
<file path=[Content_Types].xml><?xml version="1.0" encoding="utf-8"?>
<Types xmlns="http://schemas.openxmlformats.org/package/2006/content-types">
  <Override PartName="/xl/queryTables/queryTable1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8.xml" ContentType="application/vnd.openxmlformats-officedocument.spreadsheetml.query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queryTables/queryTable19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66.xml" ContentType="application/vnd.openxmlformats-officedocument.spreadsheetml.queryTable+xml"/>
  <Override PartName="/xl/worksheets/sheet7.xml" ContentType="application/vnd.openxmlformats-officedocument.spreadsheetml.worksheet+xml"/>
  <Override PartName="/xl/queryTables/queryTable17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64.xml" ContentType="application/vnd.openxmlformats-officedocument.spreadsheetml.queryTable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queryTables/queryTable15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71.xml" ContentType="application/vnd.openxmlformats-officedocument.spreadsheetml.queryTable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xl/queryTables/queryTable13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60.xml" ContentType="application/vnd.openxmlformats-officedocument.spreadsheetml.queryTable+xml"/>
  <Override PartName="/xl/worksheets/sheet1.xml" ContentType="application/vnd.openxmlformats-officedocument.spreadsheetml.worksheet+xml"/>
  <Override PartName="/xl/queryTables/queryTable8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20.xml" ContentType="application/vnd.openxmlformats-officedocument.spreadsheetml.queryTable+xml"/>
  <Override PartName="/xl/sharedStrings.xml" ContentType="application/vnd.openxmlformats-officedocument.spreadsheetml.sharedStrings+xml"/>
  <Override PartName="/xl/queryTables/queryTable6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2.xml" ContentType="application/vnd.openxmlformats-officedocument.spreadsheetml.queryTable+xml"/>
  <Default Extension="bin" ContentType="application/vnd.openxmlformats-officedocument.spreadsheetml.printerSettings"/>
  <Override PartName="/xl/queryTables/queryTable49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65.xml" ContentType="application/vnd.openxmlformats-officedocument.spreadsheetml.query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queryTables/queryTable1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63.xml" ContentType="application/vnd.openxmlformats-officedocument.spreadsheetml.query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queryTables/queryTable1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72.xml" ContentType="application/vnd.openxmlformats-officedocument.spreadsheetml.queryTabl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queryTables/queryTable9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30.xml" ContentType="application/vnd.openxmlformats-officedocument.spreadsheetml.queryTable+xml"/>
  <Override PartName="/xl/calcChain.xml" ContentType="application/vnd.openxmlformats-officedocument.spreadsheetml.calcChain+xml"/>
  <Override PartName="/xl/queryTables/queryTable5.xml" ContentType="application/vnd.openxmlformats-officedocument.spreadsheetml.queryTable+xml"/>
  <Override PartName="/xl/queryTables/queryTable3.xml" ContentType="application/vnd.openxmlformats-officedocument.spreadsheetml.query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755" yWindow="15" windowWidth="21840" windowHeight="13740" tabRatio="944"/>
  </bookViews>
  <sheets>
    <sheet name="Marker Feat Constants" sheetId="6" r:id="rId1"/>
    <sheet name="Marker Feat TLK Work" sheetId="7" r:id="rId2"/>
    <sheet name="Marker Feat Descriptions" sheetId="8" r:id="rId3"/>
    <sheet name="Invoker Marker Feat Constants" sheetId="9" r:id="rId4"/>
    <sheet name="Invoker Marker Feat TLK Work" sheetId="10" r:id="rId5"/>
    <sheet name="Invoker Marker Descriptions" sheetId="11" r:id="rId6"/>
    <sheet name="Shadowcast Marker Constants" sheetId="12" r:id="rId7"/>
    <sheet name="Shadowcast Marker TLK Work" sheetId="13" r:id="rId8"/>
    <sheet name="Shadowcast Feat Descriptions" sheetId="14" r:id="rId9"/>
    <sheet name="Sheet1" sheetId="15" r:id="rId10"/>
  </sheets>
  <definedNames>
    <definedName name="_xlnm._FilterDatabase" localSheetId="5" hidden="1">'Invoker Marker Descriptions'!$A$1:$C$14</definedName>
    <definedName name="_xlnm._FilterDatabase" localSheetId="4" hidden="1">'Invoker Marker Feat TLK Work'!$A$15:$F$1639</definedName>
    <definedName name="_xlnm._FilterDatabase" localSheetId="0" hidden="1">'Marker Feat Constants'!$A$254:$F$1125</definedName>
    <definedName name="_xlnm._FilterDatabase" localSheetId="2" hidden="1">'Marker Feat Descriptions'!$A$1:$C$1391</definedName>
    <definedName name="_xlnm._FilterDatabase" localSheetId="1" hidden="1">'Marker Feat TLK Work'!$A$17:$F$1391</definedName>
    <definedName name="cos_feas_1" localSheetId="0">'Marker Feat Constants'!$H$379:$H$408</definedName>
    <definedName name="cos_feas_1" localSheetId="1">'Marker Feat TLK Work'!$D$361:$D$390</definedName>
    <definedName name="cos_feas_12" localSheetId="0">'Marker Feat Constants'!$H$691:$H$737</definedName>
    <definedName name="cos_feas_12" localSheetId="1">'Marker Feat TLK Work'!$D$657:$D$703</definedName>
    <definedName name="cos_feas_13" localSheetId="0">'Marker Feat Constants'!$H$691:$H$730</definedName>
    <definedName name="cos_feas_13" localSheetId="1">'Marker Feat TLK Work'!$D$657:$D$696</definedName>
    <definedName name="cos_feas_15" localSheetId="0">'Marker Feat Constants'!$H$877:$H$924</definedName>
    <definedName name="cos_feas_15" localSheetId="1">'Marker Feat TLK Work'!$D$835:$D$882</definedName>
    <definedName name="cos_feas_16" localSheetId="1">'Marker Feat TLK Work'!$D$54:$D$92</definedName>
    <definedName name="cos_feas_17" localSheetId="0">'Marker Feat Constants'!$H$58:$H$103</definedName>
    <definedName name="cos_feas_17" localSheetId="1">'Marker Feat TLK Work'!$D$54:$D$99</definedName>
    <definedName name="cos_feas_18" localSheetId="0">'Marker Feat Constants'!$H$58:$H$96</definedName>
    <definedName name="cos_feas_18" localSheetId="1">'Marker Feat TLK Work'!$D$101:$D$146</definedName>
    <definedName name="cos_feas_19" localSheetId="0">'Marker Feat Constants'!$H$107:$H$145</definedName>
    <definedName name="cos_feas_19" localSheetId="1">'Marker Feat TLK Work'!$D$101:$D$139</definedName>
    <definedName name="cos_feas_20" localSheetId="0">'Marker Feat Constants'!$H$156:$H$194</definedName>
    <definedName name="cos_feas_20" localSheetId="1">'Marker Feat TLK Work'!$D$148:$D$186</definedName>
    <definedName name="cos_feas_21" localSheetId="0">'Marker Feat Constants'!$H$156:$H$201</definedName>
    <definedName name="cos_feas_21" localSheetId="1">'Marker Feat TLK Work'!$D$148:$D$193</definedName>
    <definedName name="cos_feas_22" localSheetId="0">'Marker Feat Constants'!$H$205:$H$250</definedName>
    <definedName name="cos_feas_22" localSheetId="1">'Marker Feat TLK Work'!$D$195:$D$240</definedName>
    <definedName name="cos_feas_23" localSheetId="0">'Marker Feat Constants'!$H$205:$H$243</definedName>
    <definedName name="cos_feas_23" localSheetId="1">'Marker Feat TLK Work'!$D$195:$D$233</definedName>
    <definedName name="cos_feas_24" localSheetId="0">'Marker Feat Constants'!$H$107:$H$152</definedName>
    <definedName name="cos_feas_24" localSheetId="1">'Marker Feat TLK Work'!$D$101:$D$146</definedName>
    <definedName name="cos_feas_25" localSheetId="0">'Marker Feat Constants'!$H$107:$H$145</definedName>
    <definedName name="cos_feas_25" localSheetId="1">'Marker Feat TLK Work'!$D$101:$D$139</definedName>
    <definedName name="cos_feas_26" localSheetId="0">'Marker Feat Constants'!$H$107:$H$152</definedName>
    <definedName name="cos_feas_26" localSheetId="1">'Marker Feat TLK Work'!$D$148:$D$186</definedName>
    <definedName name="cos_feas_27" localSheetId="0">'Marker Feat Constants'!$H$156:$H$201</definedName>
    <definedName name="cos_feas_27" localSheetId="1">'Marker Feat TLK Work'!$D$148:$D$193</definedName>
    <definedName name="cos_feas_28" localSheetId="0">'Marker Feat Constants'!$H$156:$H$194</definedName>
    <definedName name="cos_feas_28" localSheetId="1">'Marker Feat TLK Work'!$D$148:$D$186</definedName>
    <definedName name="cos_feas_29" localSheetId="0">'Marker Feat Constants'!$H$156:$H$194</definedName>
    <definedName name="cos_feas_29" localSheetId="1">'Marker Feat TLK Work'!$D$148:$D$193</definedName>
    <definedName name="cos_feas_3" localSheetId="0">'Marker Feat Constants'!$H$411:$H$445</definedName>
    <definedName name="cos_feas_3" localSheetId="1">'Marker Feat TLK Work'!$D$391:$D$425</definedName>
    <definedName name="cos_feas_30" localSheetId="0">'Marker Feat Constants'!$H$156:$H$201</definedName>
    <definedName name="cos_feas_30" localSheetId="1">'Marker Feat TLK Work'!$D$195:$D$240</definedName>
    <definedName name="cos_feas_31" localSheetId="0">'Marker Feat Constants'!$H$205:$H$243</definedName>
    <definedName name="cos_feas_31" localSheetId="1">'Marker Feat TLK Work'!$D$195:$D$233</definedName>
    <definedName name="cos_feas_32" localSheetId="0">'Marker Feat Constants'!$H$205:$H$250</definedName>
    <definedName name="cos_feas_32" localSheetId="1">'Marker Feat TLK Work'!$D$195:$D$240</definedName>
    <definedName name="cos_feas_33" localSheetId="0">'Marker Feat Constants'!$H$205:$H$243</definedName>
    <definedName name="cos_feas_33" localSheetId="1">'Marker Feat TLK Work'!$D$195:$D$233</definedName>
    <definedName name="cos_feas_34" localSheetId="0">'Marker Feat Constants'!$H$205:$H$250</definedName>
    <definedName name="cos_feas_34" localSheetId="1">'Marker Feat TLK Work'!$D$195:$D$240</definedName>
    <definedName name="cos_feas_35" localSheetId="0">'Marker Feat Constants'!$H$205:$H$243</definedName>
    <definedName name="cos_feas_35" localSheetId="1">'Marker Feat TLK Work'!$D$195:$D$233</definedName>
    <definedName name="cos_feas_36" localSheetId="0">'Marker Feat Constants'!$H$205:$H$250</definedName>
    <definedName name="cos_feas_36" localSheetId="1">'Marker Feat TLK Work'!$D$242:$D$269</definedName>
    <definedName name="cos_feas_37" localSheetId="0">'Marker Feat Constants'!$H$254:$H$285</definedName>
    <definedName name="cos_feas_37" localSheetId="1">'Marker Feat TLK Work'!$D$242:$D$273</definedName>
    <definedName name="cos_feas_38" localSheetId="0">'Marker Feat Constants'!$H$254:$H$281</definedName>
    <definedName name="cos_feas_38" localSheetId="1">'Marker Feat TLK Work'!$D$242:$D$269</definedName>
    <definedName name="cos_feas_39" localSheetId="0">'Marker Feat Constants'!$H$254:$H$285</definedName>
    <definedName name="cos_feas_39" localSheetId="1">'Marker Feat TLK Work'!$D$242:$D$273</definedName>
    <definedName name="cos_feas_40" localSheetId="0">'Marker Feat Constants'!$H$254:$H$281</definedName>
    <definedName name="cos_feas_40" localSheetId="1">'Marker Feat TLK Work'!$D$242:$D$269</definedName>
    <definedName name="cos_feas_41" localSheetId="0">'Marker Feat Constants'!$H$254:$H$285</definedName>
    <definedName name="cos_feas_41" localSheetId="1">'Marker Feat TLK Work'!$D$242:$D$273</definedName>
    <definedName name="cos_feas_42" localSheetId="0">'Marker Feat Constants'!$H$254:$H$281</definedName>
    <definedName name="cos_feas_42" localSheetId="1">'Marker Feat TLK Work'!$D$242:$D$269</definedName>
    <definedName name="cos_feas_43" localSheetId="0">'Marker Feat Constants'!$H$254:$H$285</definedName>
    <definedName name="cos_feas_43" localSheetId="1">'Marker Feat TLK Work'!$D$242:$D$273</definedName>
    <definedName name="cos_feas_44" localSheetId="0">'Marker Feat Constants'!$H$254:$H$281</definedName>
    <definedName name="cos_feas_45" localSheetId="0">'Marker Feat Constants'!$H$493:$H$534</definedName>
    <definedName name="cos_feas_5" localSheetId="0">'Marker Feat Constants'!$H$448:$H$490</definedName>
    <definedName name="cos_feas_5" localSheetId="1">'Marker Feat TLK Work'!$D$426:$D$468</definedName>
    <definedName name="cos_feas_7" localSheetId="1">'Marker Feat TLK Work'!$D$469:$D$510</definedName>
    <definedName name="cos_feas_9" localSheetId="0">'Marker Feat Constants'!$H$570:$H$609</definedName>
    <definedName name="cos_feas_9" localSheetId="1">'Marker Feat TLK Work'!$D$542:$D$581</definedName>
  </definedNames>
  <calcPr calcId="125725"/>
</workbook>
</file>

<file path=xl/calcChain.xml><?xml version="1.0" encoding="utf-8"?>
<calcChain xmlns="http://schemas.openxmlformats.org/spreadsheetml/2006/main">
  <c r="D790" i="6"/>
  <c r="D791" s="1"/>
  <c r="D792" s="1"/>
  <c r="D793" s="1"/>
  <c r="D794" s="1"/>
  <c r="D795" s="1"/>
  <c r="D796" s="1"/>
  <c r="D797" s="1"/>
  <c r="D798" s="1"/>
  <c r="D799" s="1"/>
  <c r="D800" s="1"/>
  <c r="D801" s="1"/>
  <c r="D802" s="1"/>
  <c r="D803" s="1"/>
  <c r="D804" s="1"/>
  <c r="D805" s="1"/>
  <c r="D806" s="1"/>
  <c r="D807" s="1"/>
  <c r="D808" s="1"/>
  <c r="D809" s="1"/>
  <c r="D810" s="1"/>
  <c r="D811" s="1"/>
  <c r="D812" s="1"/>
  <c r="D813" s="1"/>
  <c r="D814" s="1"/>
  <c r="D815" s="1"/>
  <c r="D816" s="1"/>
  <c r="D817" s="1"/>
  <c r="D818" s="1"/>
  <c r="D819" s="1"/>
  <c r="D820" s="1"/>
  <c r="D821" s="1"/>
  <c r="D822" s="1"/>
  <c r="D823" s="1"/>
  <c r="D824" s="1"/>
  <c r="D825" s="1"/>
  <c r="D826" s="1"/>
  <c r="D827" s="1"/>
  <c r="D828" s="1"/>
  <c r="D451"/>
  <c r="D452" s="1"/>
  <c r="D453" s="1"/>
  <c r="D454" s="1"/>
  <c r="D455" s="1"/>
  <c r="D456" s="1"/>
  <c r="D457" s="1"/>
  <c r="D458" s="1"/>
  <c r="D459" s="1"/>
  <c r="D460" s="1"/>
  <c r="D461" s="1"/>
  <c r="D462" s="1"/>
  <c r="D463" s="1"/>
  <c r="D464" s="1"/>
  <c r="D465" s="1"/>
  <c r="D466" s="1"/>
  <c r="D467" s="1"/>
  <c r="D468" s="1"/>
  <c r="D469" s="1"/>
  <c r="D470" s="1"/>
  <c r="D471" s="1"/>
  <c r="D472" s="1"/>
  <c r="D473" s="1"/>
  <c r="D474" s="1"/>
  <c r="D475" s="1"/>
  <c r="D476" s="1"/>
  <c r="D477" s="1"/>
  <c r="D478" s="1"/>
  <c r="D479" s="1"/>
  <c r="D480" s="1"/>
  <c r="D481" s="1"/>
  <c r="D482" s="1"/>
  <c r="D483" s="1"/>
  <c r="D484" s="1"/>
  <c r="D485" s="1"/>
  <c r="D486" s="1"/>
  <c r="D487" s="1"/>
  <c r="D488" s="1"/>
  <c r="D489" s="1"/>
  <c r="D490" s="1"/>
  <c r="D413"/>
  <c r="D414" s="1"/>
  <c r="D415" s="1"/>
  <c r="D416" s="1"/>
  <c r="D417" s="1"/>
  <c r="D418" s="1"/>
  <c r="D419" s="1"/>
  <c r="D420" s="1"/>
  <c r="D421" s="1"/>
  <c r="D422" s="1"/>
  <c r="D423" s="1"/>
  <c r="D424" s="1"/>
  <c r="D425" s="1"/>
  <c r="D426" s="1"/>
  <c r="D427" s="1"/>
  <c r="D428" s="1"/>
  <c r="D429" s="1"/>
  <c r="D430" s="1"/>
  <c r="D431" s="1"/>
  <c r="D432" s="1"/>
  <c r="D433" s="1"/>
  <c r="D434" s="1"/>
  <c r="D435" s="1"/>
  <c r="D436" s="1"/>
  <c r="D437" s="1"/>
  <c r="D438" s="1"/>
  <c r="D439" s="1"/>
  <c r="D440" s="1"/>
  <c r="D441" s="1"/>
  <c r="D442" s="1"/>
  <c r="D443" s="1"/>
  <c r="D444" s="1"/>
  <c r="D445" s="1"/>
  <c r="D381"/>
  <c r="D382" s="1"/>
  <c r="D383" s="1"/>
  <c r="D384" s="1"/>
  <c r="D385" s="1"/>
  <c r="D386" s="1"/>
  <c r="D387" s="1"/>
  <c r="D388" s="1"/>
  <c r="D389" s="1"/>
  <c r="D390" s="1"/>
  <c r="D391" s="1"/>
  <c r="D392" s="1"/>
  <c r="D393" s="1"/>
  <c r="D394" s="1"/>
  <c r="D395" s="1"/>
  <c r="D396" s="1"/>
  <c r="D397" s="1"/>
  <c r="D398" s="1"/>
  <c r="D399" s="1"/>
  <c r="D400" s="1"/>
  <c r="D401" s="1"/>
  <c r="D402" s="1"/>
  <c r="D403" s="1"/>
  <c r="D404" s="1"/>
  <c r="D405" s="1"/>
  <c r="D406" s="1"/>
  <c r="D407" s="1"/>
  <c r="D408" s="1"/>
  <c r="F1388"/>
  <c r="F1291"/>
  <c r="C1395" i="8"/>
  <c r="C1394"/>
  <c r="C1393"/>
  <c r="C1392"/>
  <c r="B4" i="7"/>
  <c r="B5" s="1"/>
  <c r="B6" s="1"/>
  <c r="B7" s="1"/>
  <c r="B8" s="1"/>
  <c r="B9" s="1"/>
  <c r="B10" s="1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B58" s="1"/>
  <c r="B59" s="1"/>
  <c r="B60" s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81" s="1"/>
  <c r="B82" s="1"/>
  <c r="B83" s="1"/>
  <c r="B84" s="1"/>
  <c r="B85" s="1"/>
  <c r="B86" s="1"/>
  <c r="B87" s="1"/>
  <c r="B88" s="1"/>
  <c r="B89" s="1"/>
  <c r="B90" s="1"/>
  <c r="B91" s="1"/>
  <c r="B92" s="1"/>
  <c r="B93" s="1"/>
  <c r="B94" s="1"/>
  <c r="B95" s="1"/>
  <c r="B96" s="1"/>
  <c r="B97" s="1"/>
  <c r="B98" s="1"/>
  <c r="B99" s="1"/>
  <c r="B100" s="1"/>
  <c r="B101" s="1"/>
  <c r="B102" s="1"/>
  <c r="B103" s="1"/>
  <c r="B104" s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31" s="1"/>
  <c r="B132" s="1"/>
  <c r="B133" s="1"/>
  <c r="B134" s="1"/>
  <c r="B135" s="1"/>
  <c r="B136" s="1"/>
  <c r="B137" s="1"/>
  <c r="B138" s="1"/>
  <c r="B139" s="1"/>
  <c r="B140" s="1"/>
  <c r="B141" s="1"/>
  <c r="B142" s="1"/>
  <c r="B143" s="1"/>
  <c r="B144" s="1"/>
  <c r="B145" s="1"/>
  <c r="B146" s="1"/>
  <c r="B147" s="1"/>
  <c r="B148" s="1"/>
  <c r="B149" s="1"/>
  <c r="B150" s="1"/>
  <c r="B151" s="1"/>
  <c r="B152" s="1"/>
  <c r="B153" s="1"/>
  <c r="B154" s="1"/>
  <c r="B155" s="1"/>
  <c r="B156" s="1"/>
  <c r="B157" s="1"/>
  <c r="B158" s="1"/>
  <c r="B159" s="1"/>
  <c r="B160" s="1"/>
  <c r="B161" s="1"/>
  <c r="B162" s="1"/>
  <c r="B163" s="1"/>
  <c r="B164" s="1"/>
  <c r="B165" s="1"/>
  <c r="B166" s="1"/>
  <c r="B167" s="1"/>
  <c r="B168" s="1"/>
  <c r="B169" s="1"/>
  <c r="B170" s="1"/>
  <c r="B171" s="1"/>
  <c r="B172" s="1"/>
  <c r="B173" s="1"/>
  <c r="B174" s="1"/>
  <c r="B175" s="1"/>
  <c r="B176" s="1"/>
  <c r="B177" s="1"/>
  <c r="B178" s="1"/>
  <c r="B179" s="1"/>
  <c r="B180" s="1"/>
  <c r="B181" s="1"/>
  <c r="B182" s="1"/>
  <c r="B183" s="1"/>
  <c r="B184" s="1"/>
  <c r="B185" s="1"/>
  <c r="B186" s="1"/>
  <c r="B187" s="1"/>
  <c r="B188" s="1"/>
  <c r="B189" s="1"/>
  <c r="B190" s="1"/>
  <c r="B191" s="1"/>
  <c r="B192" s="1"/>
  <c r="B193" s="1"/>
  <c r="B194" s="1"/>
  <c r="B195" s="1"/>
  <c r="B196" s="1"/>
  <c r="B197" s="1"/>
  <c r="B198" s="1"/>
  <c r="B199" s="1"/>
  <c r="B200" s="1"/>
  <c r="B201" s="1"/>
  <c r="B202" s="1"/>
  <c r="B203" s="1"/>
  <c r="B204" s="1"/>
  <c r="B205" s="1"/>
  <c r="B206" s="1"/>
  <c r="B207" s="1"/>
  <c r="B208" s="1"/>
  <c r="B209" s="1"/>
  <c r="B210" s="1"/>
  <c r="B211" s="1"/>
  <c r="B212" s="1"/>
  <c r="B213" s="1"/>
  <c r="B214" s="1"/>
  <c r="B215" s="1"/>
  <c r="B216" s="1"/>
  <c r="B217" s="1"/>
  <c r="B218" s="1"/>
  <c r="B219" s="1"/>
  <c r="B220" s="1"/>
  <c r="B221" s="1"/>
  <c r="B222" s="1"/>
  <c r="B223" s="1"/>
  <c r="B224" s="1"/>
  <c r="B225" s="1"/>
  <c r="B226" s="1"/>
  <c r="B227" s="1"/>
  <c r="B228" s="1"/>
  <c r="B229" s="1"/>
  <c r="B230" s="1"/>
  <c r="B231" s="1"/>
  <c r="B232" s="1"/>
  <c r="B233" s="1"/>
  <c r="B234" s="1"/>
  <c r="B235" s="1"/>
  <c r="B236" s="1"/>
  <c r="B237" s="1"/>
  <c r="B238" s="1"/>
  <c r="B239" s="1"/>
  <c r="B240" s="1"/>
  <c r="B241" s="1"/>
  <c r="B242" s="1"/>
  <c r="B243" s="1"/>
  <c r="B244" s="1"/>
  <c r="B245" s="1"/>
  <c r="B246" s="1"/>
  <c r="B247" s="1"/>
  <c r="B248" s="1"/>
  <c r="B249" s="1"/>
  <c r="B250" s="1"/>
  <c r="B251" s="1"/>
  <c r="B252" s="1"/>
  <c r="B253" s="1"/>
  <c r="B254" s="1"/>
  <c r="B255" s="1"/>
  <c r="B256" s="1"/>
  <c r="B257" s="1"/>
  <c r="B258" s="1"/>
  <c r="B259" s="1"/>
  <c r="B260" s="1"/>
  <c r="B261" s="1"/>
  <c r="B262" s="1"/>
  <c r="B263" s="1"/>
  <c r="B264" s="1"/>
  <c r="B265" s="1"/>
  <c r="B266" s="1"/>
  <c r="B267" s="1"/>
  <c r="B268" s="1"/>
  <c r="B269" s="1"/>
  <c r="B270" s="1"/>
  <c r="B271" s="1"/>
  <c r="B272" s="1"/>
  <c r="B273" s="1"/>
  <c r="B274" s="1"/>
  <c r="B275" s="1"/>
  <c r="B276" s="1"/>
  <c r="B277" s="1"/>
  <c r="B278" s="1"/>
  <c r="B279" s="1"/>
  <c r="B280" s="1"/>
  <c r="B281" s="1"/>
  <c r="B282" s="1"/>
  <c r="B283" s="1"/>
  <c r="B284" s="1"/>
  <c r="B285" s="1"/>
  <c r="B286" s="1"/>
  <c r="B287" s="1"/>
  <c r="B288" s="1"/>
  <c r="B289" s="1"/>
  <c r="B290" s="1"/>
  <c r="B291" s="1"/>
  <c r="B292" s="1"/>
  <c r="B293" s="1"/>
  <c r="B294" s="1"/>
  <c r="B295" s="1"/>
  <c r="B296" s="1"/>
  <c r="B297" s="1"/>
  <c r="B298" s="1"/>
  <c r="B299" s="1"/>
  <c r="B300" s="1"/>
  <c r="B301" s="1"/>
  <c r="B302" s="1"/>
  <c r="B303" s="1"/>
  <c r="B304" s="1"/>
  <c r="B305" s="1"/>
  <c r="B306" s="1"/>
  <c r="B307" s="1"/>
  <c r="B308" s="1"/>
  <c r="B309" s="1"/>
  <c r="B310" s="1"/>
  <c r="B311" s="1"/>
  <c r="B312" s="1"/>
  <c r="B313" s="1"/>
  <c r="B314" s="1"/>
  <c r="B315" s="1"/>
  <c r="B316" s="1"/>
  <c r="B317" s="1"/>
  <c r="B318" s="1"/>
  <c r="B319" s="1"/>
  <c r="B320" s="1"/>
  <c r="B321" s="1"/>
  <c r="B322" s="1"/>
  <c r="B323" s="1"/>
  <c r="B324" s="1"/>
  <c r="B325" s="1"/>
  <c r="B326" s="1"/>
  <c r="B327" s="1"/>
  <c r="B328" s="1"/>
  <c r="B329" s="1"/>
  <c r="B330" s="1"/>
  <c r="B331" s="1"/>
  <c r="B332" s="1"/>
  <c r="B333" s="1"/>
  <c r="B334" s="1"/>
  <c r="B335" s="1"/>
  <c r="B336" s="1"/>
  <c r="B337" s="1"/>
  <c r="B338" s="1"/>
  <c r="B339" s="1"/>
  <c r="B340" s="1"/>
  <c r="B341" s="1"/>
  <c r="B342" s="1"/>
  <c r="B343" s="1"/>
  <c r="B344" s="1"/>
  <c r="B345" s="1"/>
  <c r="B346" s="1"/>
  <c r="B347" s="1"/>
  <c r="B348" s="1"/>
  <c r="B349" s="1"/>
  <c r="B350" s="1"/>
  <c r="B351" s="1"/>
  <c r="B352" s="1"/>
  <c r="B353" s="1"/>
  <c r="B354" s="1"/>
  <c r="B355" s="1"/>
  <c r="B356" s="1"/>
  <c r="B357" s="1"/>
  <c r="B358" s="1"/>
  <c r="B359" s="1"/>
  <c r="B360" s="1"/>
  <c r="B361" s="1"/>
  <c r="B362" s="1"/>
  <c r="B363" s="1"/>
  <c r="B364" s="1"/>
  <c r="B365" s="1"/>
  <c r="B366" s="1"/>
  <c r="B367" s="1"/>
  <c r="B368" s="1"/>
  <c r="B369" s="1"/>
  <c r="B370" s="1"/>
  <c r="B371" s="1"/>
  <c r="B372" s="1"/>
  <c r="B373" s="1"/>
  <c r="B374" s="1"/>
  <c r="B375" s="1"/>
  <c r="B376" s="1"/>
  <c r="B377" s="1"/>
  <c r="B378" s="1"/>
  <c r="B379" s="1"/>
  <c r="B380" s="1"/>
  <c r="B381" s="1"/>
  <c r="B382" s="1"/>
  <c r="B383" s="1"/>
  <c r="B384" s="1"/>
  <c r="B385" s="1"/>
  <c r="B386" s="1"/>
  <c r="B387" s="1"/>
  <c r="B388" s="1"/>
  <c r="B389" s="1"/>
  <c r="B390" s="1"/>
  <c r="B391" s="1"/>
  <c r="B392" s="1"/>
  <c r="B393" s="1"/>
  <c r="B394" s="1"/>
  <c r="B395" s="1"/>
  <c r="B396" s="1"/>
  <c r="B397" s="1"/>
  <c r="B398" s="1"/>
  <c r="B399" s="1"/>
  <c r="B400" s="1"/>
  <c r="B401" s="1"/>
  <c r="B402" s="1"/>
  <c r="B403" s="1"/>
  <c r="B404" s="1"/>
  <c r="B405" s="1"/>
  <c r="B406" s="1"/>
  <c r="B407" s="1"/>
  <c r="B408" s="1"/>
  <c r="B409" s="1"/>
  <c r="B410" s="1"/>
  <c r="B411" s="1"/>
  <c r="B412" s="1"/>
  <c r="B413" s="1"/>
  <c r="B414" s="1"/>
  <c r="B415" s="1"/>
  <c r="B416" s="1"/>
  <c r="B417" s="1"/>
  <c r="B418" s="1"/>
  <c r="B419" s="1"/>
  <c r="B420" s="1"/>
  <c r="B421" s="1"/>
  <c r="B422" s="1"/>
  <c r="B423" s="1"/>
  <c r="B424" s="1"/>
  <c r="B425" s="1"/>
  <c r="B426" s="1"/>
  <c r="B427" s="1"/>
  <c r="B428" s="1"/>
  <c r="B429" s="1"/>
  <c r="B430" s="1"/>
  <c r="B431" s="1"/>
  <c r="B432" s="1"/>
  <c r="B433" s="1"/>
  <c r="B434" s="1"/>
  <c r="B435" s="1"/>
  <c r="B436" s="1"/>
  <c r="B437" s="1"/>
  <c r="B438" s="1"/>
  <c r="B439" s="1"/>
  <c r="B440" s="1"/>
  <c r="B441" s="1"/>
  <c r="B442" s="1"/>
  <c r="B443" s="1"/>
  <c r="B444" s="1"/>
  <c r="B445" s="1"/>
  <c r="B446" s="1"/>
  <c r="B447" s="1"/>
  <c r="B448" s="1"/>
  <c r="B449" s="1"/>
  <c r="B450" s="1"/>
  <c r="B451" s="1"/>
  <c r="B452" s="1"/>
  <c r="B453" s="1"/>
  <c r="B454" s="1"/>
  <c r="B455" s="1"/>
  <c r="B456" s="1"/>
  <c r="B457" s="1"/>
  <c r="B458" s="1"/>
  <c r="B459" s="1"/>
  <c r="B460" s="1"/>
  <c r="B461" s="1"/>
  <c r="B462" s="1"/>
  <c r="B463" s="1"/>
  <c r="B464" s="1"/>
  <c r="B465" s="1"/>
  <c r="B466" s="1"/>
  <c r="B467" s="1"/>
  <c r="B468" s="1"/>
  <c r="B469" s="1"/>
  <c r="B470" s="1"/>
  <c r="B471" s="1"/>
  <c r="B472" s="1"/>
  <c r="B473" s="1"/>
  <c r="B474" s="1"/>
  <c r="B475" s="1"/>
  <c r="B476" s="1"/>
  <c r="B477" s="1"/>
  <c r="B478" s="1"/>
  <c r="B479" s="1"/>
  <c r="B480" s="1"/>
  <c r="B481" s="1"/>
  <c r="B482" s="1"/>
  <c r="B483" s="1"/>
  <c r="B484" s="1"/>
  <c r="B485" s="1"/>
  <c r="B486" s="1"/>
  <c r="B487" s="1"/>
  <c r="B488" s="1"/>
  <c r="B489" s="1"/>
  <c r="B490" s="1"/>
  <c r="B491" s="1"/>
  <c r="B492" s="1"/>
  <c r="B493" s="1"/>
  <c r="B494" s="1"/>
  <c r="B495" s="1"/>
  <c r="B496" s="1"/>
  <c r="B497" s="1"/>
  <c r="B498" s="1"/>
  <c r="B499" s="1"/>
  <c r="B500" s="1"/>
  <c r="B501" s="1"/>
  <c r="B502" s="1"/>
  <c r="B503" s="1"/>
  <c r="B504" s="1"/>
  <c r="B505" s="1"/>
  <c r="B506" s="1"/>
  <c r="B507" s="1"/>
  <c r="B508" s="1"/>
  <c r="B509" s="1"/>
  <c r="B510" s="1"/>
  <c r="B511" s="1"/>
  <c r="B512" s="1"/>
  <c r="B513" s="1"/>
  <c r="B514" s="1"/>
  <c r="B515" s="1"/>
  <c r="B516" s="1"/>
  <c r="B517" s="1"/>
  <c r="B518" s="1"/>
  <c r="B519" s="1"/>
  <c r="B520" s="1"/>
  <c r="B521" s="1"/>
  <c r="B522" s="1"/>
  <c r="B523" s="1"/>
  <c r="B524" s="1"/>
  <c r="B525" s="1"/>
  <c r="B526" s="1"/>
  <c r="B527" s="1"/>
  <c r="B528" s="1"/>
  <c r="B529" s="1"/>
  <c r="B530" s="1"/>
  <c r="B531" s="1"/>
  <c r="B532" s="1"/>
  <c r="B533" s="1"/>
  <c r="B534" s="1"/>
  <c r="B535" s="1"/>
  <c r="B536" s="1"/>
  <c r="B537" s="1"/>
  <c r="B538" s="1"/>
  <c r="B539" s="1"/>
  <c r="B540" s="1"/>
  <c r="B541" s="1"/>
  <c r="B542" s="1"/>
  <c r="B543" s="1"/>
  <c r="B544" s="1"/>
  <c r="B545" s="1"/>
  <c r="B546" s="1"/>
  <c r="B547" s="1"/>
  <c r="B548" s="1"/>
  <c r="B549" s="1"/>
  <c r="B550" s="1"/>
  <c r="B551" s="1"/>
  <c r="B552" s="1"/>
  <c r="B553" s="1"/>
  <c r="B554" s="1"/>
  <c r="B555" s="1"/>
  <c r="B556" s="1"/>
  <c r="B557" s="1"/>
  <c r="B558" s="1"/>
  <c r="B559" s="1"/>
  <c r="B560" s="1"/>
  <c r="B561" s="1"/>
  <c r="B562" s="1"/>
  <c r="B563" s="1"/>
  <c r="B564" s="1"/>
  <c r="B565" s="1"/>
  <c r="B566" s="1"/>
  <c r="B567" s="1"/>
  <c r="B568" s="1"/>
  <c r="B569" s="1"/>
  <c r="B570" s="1"/>
  <c r="B571" s="1"/>
  <c r="B572" s="1"/>
  <c r="B573" s="1"/>
  <c r="B574" s="1"/>
  <c r="B575" s="1"/>
  <c r="B576" s="1"/>
  <c r="B577" s="1"/>
  <c r="B578" s="1"/>
  <c r="B579" s="1"/>
  <c r="B580" s="1"/>
  <c r="B581" s="1"/>
  <c r="B582" s="1"/>
  <c r="B583" s="1"/>
  <c r="B584" s="1"/>
  <c r="B585" s="1"/>
  <c r="B586" s="1"/>
  <c r="B587" s="1"/>
  <c r="B588" s="1"/>
  <c r="B589" s="1"/>
  <c r="B590" s="1"/>
  <c r="B591" s="1"/>
  <c r="B592" s="1"/>
  <c r="B593" s="1"/>
  <c r="B594" s="1"/>
  <c r="B595" s="1"/>
  <c r="B596" s="1"/>
  <c r="B597" s="1"/>
  <c r="B598" s="1"/>
  <c r="B599" s="1"/>
  <c r="B600" s="1"/>
  <c r="B601" s="1"/>
  <c r="B602" s="1"/>
  <c r="B603" s="1"/>
  <c r="B604" s="1"/>
  <c r="B605" s="1"/>
  <c r="B606" s="1"/>
  <c r="B607" s="1"/>
  <c r="B608" s="1"/>
  <c r="B609" s="1"/>
  <c r="B610" s="1"/>
  <c r="B611" s="1"/>
  <c r="B612" s="1"/>
  <c r="B613" s="1"/>
  <c r="B614" s="1"/>
  <c r="B615" s="1"/>
  <c r="B616" s="1"/>
  <c r="B617" s="1"/>
  <c r="B618" s="1"/>
  <c r="B619" s="1"/>
  <c r="B620" s="1"/>
  <c r="B621" s="1"/>
  <c r="B622" s="1"/>
  <c r="B623" s="1"/>
  <c r="B624" s="1"/>
  <c r="B625" s="1"/>
  <c r="B626" s="1"/>
  <c r="B627" s="1"/>
  <c r="B628" s="1"/>
  <c r="B629" s="1"/>
  <c r="B630" s="1"/>
  <c r="B631" s="1"/>
  <c r="B632" s="1"/>
  <c r="B633" s="1"/>
  <c r="B634" s="1"/>
  <c r="B635" s="1"/>
  <c r="B636" s="1"/>
  <c r="B637" s="1"/>
  <c r="B638" s="1"/>
  <c r="B639" s="1"/>
  <c r="B640" s="1"/>
  <c r="B641" s="1"/>
  <c r="B642" s="1"/>
  <c r="B643" s="1"/>
  <c r="B644" s="1"/>
  <c r="B645" s="1"/>
  <c r="B646" s="1"/>
  <c r="B647" s="1"/>
  <c r="B648" s="1"/>
  <c r="B649" s="1"/>
  <c r="B650" s="1"/>
  <c r="B651" s="1"/>
  <c r="B652" s="1"/>
  <c r="B653" s="1"/>
  <c r="B654" s="1"/>
  <c r="B655" s="1"/>
  <c r="B656" s="1"/>
  <c r="B657" s="1"/>
  <c r="B658" s="1"/>
  <c r="B659" s="1"/>
  <c r="B660" s="1"/>
  <c r="B661" s="1"/>
  <c r="B662" s="1"/>
  <c r="B663" s="1"/>
  <c r="B664" s="1"/>
  <c r="B665" s="1"/>
  <c r="B666" s="1"/>
  <c r="B667" s="1"/>
  <c r="B668" s="1"/>
  <c r="B669" s="1"/>
  <c r="B670" s="1"/>
  <c r="B671" s="1"/>
  <c r="B672" s="1"/>
  <c r="B673" s="1"/>
  <c r="B674" s="1"/>
  <c r="B675" s="1"/>
  <c r="B676" s="1"/>
  <c r="B677" s="1"/>
  <c r="B678" s="1"/>
  <c r="B679" s="1"/>
  <c r="B680" s="1"/>
  <c r="B681" s="1"/>
  <c r="B682" s="1"/>
  <c r="B683" s="1"/>
  <c r="B684" s="1"/>
  <c r="B685" s="1"/>
  <c r="B686" s="1"/>
  <c r="B687" s="1"/>
  <c r="B688" s="1"/>
  <c r="B689" s="1"/>
  <c r="B690" s="1"/>
  <c r="B691" s="1"/>
  <c r="B692" s="1"/>
  <c r="B693" s="1"/>
  <c r="B694" s="1"/>
  <c r="B695" s="1"/>
  <c r="B696" s="1"/>
  <c r="B697" s="1"/>
  <c r="B698" s="1"/>
  <c r="B699" s="1"/>
  <c r="B700" s="1"/>
  <c r="B701" s="1"/>
  <c r="B702" s="1"/>
  <c r="B703" s="1"/>
  <c r="B704" s="1"/>
  <c r="B705" s="1"/>
  <c r="B706" s="1"/>
  <c r="B707" s="1"/>
  <c r="B708" s="1"/>
  <c r="B709" s="1"/>
  <c r="B710" s="1"/>
  <c r="B711" s="1"/>
  <c r="B712" s="1"/>
  <c r="B713" s="1"/>
  <c r="B714" s="1"/>
  <c r="B715" s="1"/>
  <c r="B716" s="1"/>
  <c r="B717" s="1"/>
  <c r="B718" s="1"/>
  <c r="B719" s="1"/>
  <c r="B720" s="1"/>
  <c r="B721" s="1"/>
  <c r="B722" s="1"/>
  <c r="B723" s="1"/>
  <c r="B724" s="1"/>
  <c r="B725" s="1"/>
  <c r="B726" s="1"/>
  <c r="B727" s="1"/>
  <c r="B728" s="1"/>
  <c r="B729" s="1"/>
  <c r="B730" s="1"/>
  <c r="B731" s="1"/>
  <c r="B732" s="1"/>
  <c r="B733" s="1"/>
  <c r="B734" s="1"/>
  <c r="B735" s="1"/>
  <c r="B736" s="1"/>
  <c r="B737" s="1"/>
  <c r="B738" s="1"/>
  <c r="B739" s="1"/>
  <c r="B740" s="1"/>
  <c r="B741" s="1"/>
  <c r="B742" s="1"/>
  <c r="B743" s="1"/>
  <c r="B744" s="1"/>
  <c r="B745" s="1"/>
  <c r="B746" s="1"/>
  <c r="H424"/>
  <c r="H416"/>
  <c r="H408"/>
  <c r="H400"/>
  <c r="H392"/>
  <c r="H384"/>
  <c r="H376"/>
  <c r="H368"/>
  <c r="H360"/>
  <c r="H352"/>
  <c r="H344"/>
  <c r="H336"/>
  <c r="H328"/>
  <c r="H320"/>
  <c r="H312"/>
  <c r="H304"/>
  <c r="H296"/>
  <c r="H288"/>
  <c r="H280"/>
  <c r="H272"/>
  <c r="H264"/>
  <c r="H256"/>
  <c r="H248"/>
  <c r="H240"/>
  <c r="H232"/>
  <c r="H224"/>
  <c r="H222"/>
  <c r="H219"/>
  <c r="H216"/>
  <c r="H214"/>
  <c r="H211"/>
  <c r="H208"/>
  <c r="H206"/>
  <c r="H203"/>
  <c r="H200"/>
  <c r="H198"/>
  <c r="H195"/>
  <c r="H192"/>
  <c r="H190"/>
  <c r="H187"/>
  <c r="H184"/>
  <c r="H182"/>
  <c r="H179"/>
  <c r="H176"/>
  <c r="H174"/>
  <c r="H171"/>
  <c r="H168"/>
  <c r="H166"/>
  <c r="H163"/>
  <c r="H160"/>
  <c r="H158"/>
  <c r="H155"/>
  <c r="H152"/>
  <c r="H150"/>
  <c r="H147"/>
  <c r="H144"/>
  <c r="H143"/>
  <c r="H142"/>
  <c r="H141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H2"/>
  <c r="C1391" i="8"/>
  <c r="C1373"/>
  <c r="C1357"/>
  <c r="C1327"/>
  <c r="C1310"/>
  <c r="C1286"/>
  <c r="C1251"/>
  <c r="C1220"/>
  <c r="C1200"/>
  <c r="C1187"/>
  <c r="C1165"/>
  <c r="C1142"/>
  <c r="C1122"/>
  <c r="C1093"/>
  <c r="C1069"/>
  <c r="C1034"/>
  <c r="C1013"/>
  <c r="C994"/>
  <c r="C958"/>
  <c r="C936"/>
  <c r="C916"/>
  <c r="C1371"/>
  <c r="C1356"/>
  <c r="C1309"/>
  <c r="C1283"/>
  <c r="C1250"/>
  <c r="C1120"/>
  <c r="C1066"/>
  <c r="C992"/>
  <c r="C956"/>
  <c r="C934"/>
  <c r="C914"/>
  <c r="C1355"/>
  <c r="C1284"/>
  <c r="C1249"/>
  <c r="C1121"/>
  <c r="C1067"/>
  <c r="C991"/>
  <c r="C935"/>
  <c r="C913"/>
  <c r="C1390"/>
  <c r="C1370"/>
  <c r="C1354"/>
  <c r="C1326"/>
  <c r="C1308"/>
  <c r="C1282"/>
  <c r="C1248"/>
  <c r="C1219"/>
  <c r="C1186"/>
  <c r="C1164"/>
  <c r="C1141"/>
  <c r="C1119"/>
  <c r="C1092"/>
  <c r="C1065"/>
  <c r="C1033"/>
  <c r="C1012"/>
  <c r="C990"/>
  <c r="C955"/>
  <c r="C933"/>
  <c r="C912"/>
  <c r="C1353"/>
  <c r="C1281"/>
  <c r="C1247"/>
  <c r="C1118"/>
  <c r="C1064"/>
  <c r="C1032"/>
  <c r="C989"/>
  <c r="C954"/>
  <c r="C932"/>
  <c r="C911"/>
  <c r="C1389"/>
  <c r="C1352"/>
  <c r="C1307"/>
  <c r="C1280"/>
  <c r="C1246"/>
  <c r="C1218"/>
  <c r="C1185"/>
  <c r="C1163"/>
  <c r="C1140"/>
  <c r="C1117"/>
  <c r="C1091"/>
  <c r="C1063"/>
  <c r="C1011"/>
  <c r="C988"/>
  <c r="C910"/>
  <c r="C1388"/>
  <c r="C1351"/>
  <c r="C1279"/>
  <c r="C1245"/>
  <c r="C1217"/>
  <c r="C1184"/>
  <c r="C1162"/>
  <c r="C1139"/>
  <c r="C1116"/>
  <c r="C1090"/>
  <c r="C1062"/>
  <c r="C1010"/>
  <c r="C987"/>
  <c r="C909"/>
  <c r="C1386"/>
  <c r="C1349"/>
  <c r="C1325"/>
  <c r="C1305"/>
  <c r="C1277"/>
  <c r="C1243"/>
  <c r="C1215"/>
  <c r="C1182"/>
  <c r="C1160"/>
  <c r="C1137"/>
  <c r="C1114"/>
  <c r="C1088"/>
  <c r="C1060"/>
  <c r="C1030"/>
  <c r="C1009"/>
  <c r="C986"/>
  <c r="C908"/>
  <c r="C1387"/>
  <c r="C1369"/>
  <c r="C1350"/>
  <c r="C1306"/>
  <c r="C1278"/>
  <c r="C1244"/>
  <c r="C1216"/>
  <c r="C1183"/>
  <c r="C1161"/>
  <c r="C1138"/>
  <c r="C1115"/>
  <c r="C1089"/>
  <c r="C1061"/>
  <c r="C1031"/>
  <c r="C1008"/>
  <c r="C985"/>
  <c r="C953"/>
  <c r="C931"/>
  <c r="C907"/>
  <c r="C1384"/>
  <c r="C1368"/>
  <c r="C1347"/>
  <c r="C1323"/>
  <c r="C1303"/>
  <c r="C1275"/>
  <c r="C1241"/>
  <c r="C1213"/>
  <c r="C1198"/>
  <c r="C1180"/>
  <c r="C1158"/>
  <c r="C1135"/>
  <c r="C1112"/>
  <c r="C1086"/>
  <c r="C1058"/>
  <c r="C1028"/>
  <c r="C1006"/>
  <c r="C983"/>
  <c r="C952"/>
  <c r="C930"/>
  <c r="C1385"/>
  <c r="C1348"/>
  <c r="C1324"/>
  <c r="C1304"/>
  <c r="C1276"/>
  <c r="C1242"/>
  <c r="C1214"/>
  <c r="C1181"/>
  <c r="C1159"/>
  <c r="C1136"/>
  <c r="C1113"/>
  <c r="C1087"/>
  <c r="C1059"/>
  <c r="C1029"/>
  <c r="C1007"/>
  <c r="C984"/>
  <c r="C906"/>
  <c r="C905"/>
  <c r="C1383"/>
  <c r="C1367"/>
  <c r="C1346"/>
  <c r="C1322"/>
  <c r="C1302"/>
  <c r="C1274"/>
  <c r="C1240"/>
  <c r="C1212"/>
  <c r="C1197"/>
  <c r="C1179"/>
  <c r="C1157"/>
  <c r="C1134"/>
  <c r="C1111"/>
  <c r="C1085"/>
  <c r="C1057"/>
  <c r="C1027"/>
  <c r="C1005"/>
  <c r="C982"/>
  <c r="C951"/>
  <c r="C929"/>
  <c r="C904"/>
  <c r="C1273"/>
  <c r="C1211"/>
  <c r="C1056"/>
  <c r="C981"/>
  <c r="C950"/>
  <c r="C928"/>
  <c r="C903"/>
  <c r="C1382"/>
  <c r="C1366"/>
  <c r="C1345"/>
  <c r="C1321"/>
  <c r="C1301"/>
  <c r="C1272"/>
  <c r="C1239"/>
  <c r="C1210"/>
  <c r="C1196"/>
  <c r="C1178"/>
  <c r="C1156"/>
  <c r="C1133"/>
  <c r="C1110"/>
  <c r="C1084"/>
  <c r="C1055"/>
  <c r="C1026"/>
  <c r="C1004"/>
  <c r="C980"/>
  <c r="C949"/>
  <c r="C927"/>
  <c r="C902"/>
  <c r="C1344"/>
  <c r="C1300"/>
  <c r="C1271"/>
  <c r="C1238"/>
  <c r="C1109"/>
  <c r="C1054"/>
  <c r="C979"/>
  <c r="C948"/>
  <c r="C926"/>
  <c r="C901"/>
  <c r="C1380"/>
  <c r="C1343"/>
  <c r="C1298"/>
  <c r="C1269"/>
  <c r="C1236"/>
  <c r="C1208"/>
  <c r="C1176"/>
  <c r="C1154"/>
  <c r="C1132"/>
  <c r="C1107"/>
  <c r="C1082"/>
  <c r="C1052"/>
  <c r="C1002"/>
  <c r="C977"/>
  <c r="C899"/>
  <c r="C1318"/>
  <c r="C1267"/>
  <c r="C1234"/>
  <c r="C1206"/>
  <c r="C1080"/>
  <c r="C1050"/>
  <c r="C975"/>
  <c r="C1265"/>
  <c r="C1193"/>
  <c r="C973"/>
  <c r="C945"/>
  <c r="C1341"/>
  <c r="C1266"/>
  <c r="C1233"/>
  <c r="C1174"/>
  <c r="C1152"/>
  <c r="C1105"/>
  <c r="C1079"/>
  <c r="C1049"/>
  <c r="C974"/>
  <c r="C897"/>
  <c r="C1378"/>
  <c r="C1362"/>
  <c r="C1339"/>
  <c r="C1317"/>
  <c r="C1295"/>
  <c r="C1263"/>
  <c r="C1231"/>
  <c r="C1205"/>
  <c r="C1192"/>
  <c r="C1173"/>
  <c r="C1151"/>
  <c r="C1130"/>
  <c r="C1103"/>
  <c r="C1078"/>
  <c r="C1047"/>
  <c r="C1022"/>
  <c r="C1000"/>
  <c r="C971"/>
  <c r="C943"/>
  <c r="C922"/>
  <c r="C895"/>
  <c r="C1361"/>
  <c r="C1338"/>
  <c r="C1262"/>
  <c r="C1191"/>
  <c r="C1077"/>
  <c r="C1046"/>
  <c r="C1021"/>
  <c r="C970"/>
  <c r="C942"/>
  <c r="C894"/>
  <c r="C1337"/>
  <c r="C1261"/>
  <c r="C1230"/>
  <c r="C1150"/>
  <c r="C1102"/>
  <c r="C1076"/>
  <c r="C1045"/>
  <c r="C969"/>
  <c r="C893"/>
  <c r="C1335"/>
  <c r="C1259"/>
  <c r="C1227"/>
  <c r="C1170"/>
  <c r="C1042"/>
  <c r="C1019"/>
  <c r="C967"/>
  <c r="C890"/>
  <c r="C1376"/>
  <c r="C1292"/>
  <c r="C1203"/>
  <c r="C1147"/>
  <c r="C1127"/>
  <c r="C1041"/>
  <c r="C998"/>
  <c r="C965"/>
  <c r="C889"/>
  <c r="C1360"/>
  <c r="C1333"/>
  <c r="C1314"/>
  <c r="C1291"/>
  <c r="C1257"/>
  <c r="C1226"/>
  <c r="C1189"/>
  <c r="C1169"/>
  <c r="C1146"/>
  <c r="C1126"/>
  <c r="C1099"/>
  <c r="C1073"/>
  <c r="C1040"/>
  <c r="C1017"/>
  <c r="C997"/>
  <c r="C964"/>
  <c r="C940"/>
  <c r="C920"/>
  <c r="C888"/>
  <c r="C1375"/>
  <c r="C1359"/>
  <c r="C1332"/>
  <c r="C1313"/>
  <c r="C1290"/>
  <c r="C1256"/>
  <c r="C1225"/>
  <c r="C1202"/>
  <c r="C1168"/>
  <c r="C1145"/>
  <c r="C1125"/>
  <c r="C1098"/>
  <c r="C1072"/>
  <c r="C1039"/>
  <c r="C1016"/>
  <c r="C996"/>
  <c r="C963"/>
  <c r="C939"/>
  <c r="C919"/>
  <c r="C887"/>
  <c r="C1331"/>
  <c r="C1312"/>
  <c r="C1255"/>
  <c r="C1224"/>
  <c r="C1167"/>
  <c r="C1144"/>
  <c r="C1124"/>
  <c r="C1097"/>
  <c r="C1071"/>
  <c r="C1038"/>
  <c r="C1015"/>
  <c r="C962"/>
  <c r="C886"/>
  <c r="C1374"/>
  <c r="C1330"/>
  <c r="C1311"/>
  <c r="C1289"/>
  <c r="C1254"/>
  <c r="C1223"/>
  <c r="C1201"/>
  <c r="C1166"/>
  <c r="C1143"/>
  <c r="C1123"/>
  <c r="C1096"/>
  <c r="C1070"/>
  <c r="C1037"/>
  <c r="C995"/>
  <c r="C961"/>
  <c r="C885"/>
  <c r="C1329"/>
  <c r="C1288"/>
  <c r="C1253"/>
  <c r="C1222"/>
  <c r="C1095"/>
  <c r="C1036"/>
  <c r="C1014"/>
  <c r="C960"/>
  <c r="C938"/>
  <c r="C918"/>
  <c r="C884"/>
  <c r="C1358"/>
  <c r="C1328"/>
  <c r="C1287"/>
  <c r="C1252"/>
  <c r="C1221"/>
  <c r="C1188"/>
  <c r="C1094"/>
  <c r="C1035"/>
  <c r="C959"/>
  <c r="C937"/>
  <c r="C917"/>
  <c r="C883"/>
  <c r="C882"/>
  <c r="C834"/>
  <c r="C790"/>
  <c r="C749"/>
  <c r="C704"/>
  <c r="C656"/>
  <c r="C617"/>
  <c r="C581"/>
  <c r="C511"/>
  <c r="C468"/>
  <c r="C425"/>
  <c r="C390"/>
  <c r="C360"/>
  <c r="C316"/>
  <c r="C241"/>
  <c r="C194"/>
  <c r="C147"/>
  <c r="C100"/>
  <c r="C53"/>
  <c r="C881"/>
  <c r="C833"/>
  <c r="C789"/>
  <c r="C748"/>
  <c r="C703"/>
  <c r="C655"/>
  <c r="C616"/>
  <c r="C580"/>
  <c r="C541"/>
  <c r="C510"/>
  <c r="C467"/>
  <c r="C424"/>
  <c r="C389"/>
  <c r="C359"/>
  <c r="C315"/>
  <c r="C273"/>
  <c r="C240"/>
  <c r="C193"/>
  <c r="C146"/>
  <c r="C99"/>
  <c r="C52"/>
  <c r="C880"/>
  <c r="C747"/>
  <c r="C702"/>
  <c r="C615"/>
  <c r="C239"/>
  <c r="C192"/>
  <c r="C145"/>
  <c r="C98"/>
  <c r="C879"/>
  <c r="C832"/>
  <c r="C701"/>
  <c r="C509"/>
  <c r="C358"/>
  <c r="C314"/>
  <c r="C238"/>
  <c r="C191"/>
  <c r="C144"/>
  <c r="C97"/>
  <c r="C51"/>
  <c r="C878"/>
  <c r="C831"/>
  <c r="C788"/>
  <c r="C746"/>
  <c r="C700"/>
  <c r="C654"/>
  <c r="C614"/>
  <c r="C579"/>
  <c r="C540"/>
  <c r="C508"/>
  <c r="C466"/>
  <c r="C423"/>
  <c r="C388"/>
  <c r="C357"/>
  <c r="C313"/>
  <c r="C271"/>
  <c r="C237"/>
  <c r="C190"/>
  <c r="C143"/>
  <c r="C96"/>
  <c r="C50"/>
  <c r="C877"/>
  <c r="C830"/>
  <c r="C787"/>
  <c r="C745"/>
  <c r="C699"/>
  <c r="C653"/>
  <c r="C613"/>
  <c r="C578"/>
  <c r="C539"/>
  <c r="C507"/>
  <c r="C465"/>
  <c r="C422"/>
  <c r="C387"/>
  <c r="C356"/>
  <c r="C312"/>
  <c r="C272"/>
  <c r="C236"/>
  <c r="C189"/>
  <c r="C142"/>
  <c r="C95"/>
  <c r="C49"/>
  <c r="C1372"/>
  <c r="C1285"/>
  <c r="C1199"/>
  <c r="C1068"/>
  <c r="C993"/>
  <c r="C957"/>
  <c r="C915"/>
  <c r="C876"/>
  <c r="C744"/>
  <c r="C698"/>
  <c r="C652"/>
  <c r="C577"/>
  <c r="C506"/>
  <c r="C464"/>
  <c r="C235"/>
  <c r="C188"/>
  <c r="C141"/>
  <c r="C94"/>
  <c r="C48"/>
  <c r="C875"/>
  <c r="C829"/>
  <c r="C786"/>
  <c r="C743"/>
  <c r="C697"/>
  <c r="C651"/>
  <c r="C576"/>
  <c r="C505"/>
  <c r="C463"/>
  <c r="C421"/>
  <c r="C355"/>
  <c r="C311"/>
  <c r="C270"/>
  <c r="C234"/>
  <c r="C187"/>
  <c r="C140"/>
  <c r="C93"/>
  <c r="C47"/>
  <c r="C874"/>
  <c r="C828"/>
  <c r="C785"/>
  <c r="C742"/>
  <c r="C696"/>
  <c r="C650"/>
  <c r="C612"/>
  <c r="C575"/>
  <c r="C538"/>
  <c r="C504"/>
  <c r="C462"/>
  <c r="C420"/>
  <c r="C386"/>
  <c r="C354"/>
  <c r="C310"/>
  <c r="C269"/>
  <c r="C233"/>
  <c r="C186"/>
  <c r="C139"/>
  <c r="C92"/>
  <c r="C873"/>
  <c r="C827"/>
  <c r="C784"/>
  <c r="C741"/>
  <c r="C695"/>
  <c r="C649"/>
  <c r="C611"/>
  <c r="C574"/>
  <c r="C537"/>
  <c r="C503"/>
  <c r="C461"/>
  <c r="C419"/>
  <c r="C385"/>
  <c r="C353"/>
  <c r="C309"/>
  <c r="C268"/>
  <c r="C232"/>
  <c r="C185"/>
  <c r="C138"/>
  <c r="C91"/>
  <c r="C872"/>
  <c r="C826"/>
  <c r="C783"/>
  <c r="C740"/>
  <c r="C694"/>
  <c r="C648"/>
  <c r="C610"/>
  <c r="C573"/>
  <c r="C536"/>
  <c r="C502"/>
  <c r="C460"/>
  <c r="C418"/>
  <c r="C384"/>
  <c r="C352"/>
  <c r="C308"/>
  <c r="C267"/>
  <c r="C231"/>
  <c r="C184"/>
  <c r="C137"/>
  <c r="C90"/>
  <c r="C46"/>
  <c r="C45"/>
  <c r="C44"/>
  <c r="C871"/>
  <c r="C825"/>
  <c r="C782"/>
  <c r="C739"/>
  <c r="C693"/>
  <c r="C647"/>
  <c r="C609"/>
  <c r="C572"/>
  <c r="C535"/>
  <c r="C501"/>
  <c r="C459"/>
  <c r="C417"/>
  <c r="C383"/>
  <c r="C351"/>
  <c r="C307"/>
  <c r="C266"/>
  <c r="C230"/>
  <c r="C183"/>
  <c r="C136"/>
  <c r="C89"/>
  <c r="C43"/>
  <c r="C824"/>
  <c r="C781"/>
  <c r="C738"/>
  <c r="C692"/>
  <c r="C646"/>
  <c r="C608"/>
  <c r="C571"/>
  <c r="C534"/>
  <c r="C500"/>
  <c r="C458"/>
  <c r="C416"/>
  <c r="C382"/>
  <c r="C350"/>
  <c r="C306"/>
  <c r="C265"/>
  <c r="C229"/>
  <c r="C182"/>
  <c r="C135"/>
  <c r="C88"/>
  <c r="C869"/>
  <c r="C870"/>
  <c r="C42"/>
  <c r="C868"/>
  <c r="C823"/>
  <c r="C780"/>
  <c r="C737"/>
  <c r="C691"/>
  <c r="C645"/>
  <c r="C607"/>
  <c r="C570"/>
  <c r="C533"/>
  <c r="C499"/>
  <c r="C457"/>
  <c r="C415"/>
  <c r="C349"/>
  <c r="C305"/>
  <c r="C264"/>
  <c r="C228"/>
  <c r="C181"/>
  <c r="C134"/>
  <c r="C87"/>
  <c r="C41"/>
  <c r="C1381"/>
  <c r="C1365"/>
  <c r="C1320"/>
  <c r="C1299"/>
  <c r="C1270"/>
  <c r="C1237"/>
  <c r="C1209"/>
  <c r="C1195"/>
  <c r="C1177"/>
  <c r="C1155"/>
  <c r="C1108"/>
  <c r="C1083"/>
  <c r="C1053"/>
  <c r="C1025"/>
  <c r="C1003"/>
  <c r="C978"/>
  <c r="C947"/>
  <c r="C925"/>
  <c r="C900"/>
  <c r="C867"/>
  <c r="C822"/>
  <c r="C779"/>
  <c r="C736"/>
  <c r="C690"/>
  <c r="C644"/>
  <c r="C606"/>
  <c r="C569"/>
  <c r="C532"/>
  <c r="C498"/>
  <c r="C456"/>
  <c r="C414"/>
  <c r="C381"/>
  <c r="C348"/>
  <c r="C304"/>
  <c r="C263"/>
  <c r="C227"/>
  <c r="C180"/>
  <c r="C133"/>
  <c r="C86"/>
  <c r="C40"/>
  <c r="C866"/>
  <c r="C821"/>
  <c r="C778"/>
  <c r="C735"/>
  <c r="C689"/>
  <c r="C643"/>
  <c r="C605"/>
  <c r="C568"/>
  <c r="C531"/>
  <c r="C497"/>
  <c r="C455"/>
  <c r="C413"/>
  <c r="C380"/>
  <c r="C347"/>
  <c r="C303"/>
  <c r="C262"/>
  <c r="C226"/>
  <c r="C179"/>
  <c r="C132"/>
  <c r="C85"/>
  <c r="C39"/>
  <c r="C1379"/>
  <c r="C1364"/>
  <c r="C1342"/>
  <c r="C1319"/>
  <c r="C1297"/>
  <c r="C1268"/>
  <c r="C1235"/>
  <c r="C1207"/>
  <c r="C1194"/>
  <c r="C1175"/>
  <c r="C1153"/>
  <c r="C1131"/>
  <c r="C1106"/>
  <c r="C1081"/>
  <c r="C1051"/>
  <c r="C1024"/>
  <c r="C1001"/>
  <c r="C976"/>
  <c r="C946"/>
  <c r="C924"/>
  <c r="C898"/>
  <c r="C865"/>
  <c r="C820"/>
  <c r="C777"/>
  <c r="C734"/>
  <c r="C688"/>
  <c r="C642"/>
  <c r="C604"/>
  <c r="C567"/>
  <c r="C530"/>
  <c r="C496"/>
  <c r="C454"/>
  <c r="C412"/>
  <c r="C379"/>
  <c r="C346"/>
  <c r="C302"/>
  <c r="C261"/>
  <c r="C225"/>
  <c r="C178"/>
  <c r="C131"/>
  <c r="C84"/>
  <c r="C38"/>
  <c r="C864"/>
  <c r="C819"/>
  <c r="C776"/>
  <c r="C733"/>
  <c r="C687"/>
  <c r="C641"/>
  <c r="C603"/>
  <c r="C566"/>
  <c r="C529"/>
  <c r="C495"/>
  <c r="C453"/>
  <c r="C411"/>
  <c r="C378"/>
  <c r="C345"/>
  <c r="C301"/>
  <c r="C224"/>
  <c r="C177"/>
  <c r="C130"/>
  <c r="C83"/>
  <c r="C37"/>
  <c r="C863"/>
  <c r="C818"/>
  <c r="C775"/>
  <c r="C732"/>
  <c r="C686"/>
  <c r="C494"/>
  <c r="C452"/>
  <c r="C344"/>
  <c r="C300"/>
  <c r="C223"/>
  <c r="C176"/>
  <c r="C129"/>
  <c r="C82"/>
  <c r="C36"/>
  <c r="C862"/>
  <c r="C817"/>
  <c r="C774"/>
  <c r="C731"/>
  <c r="C685"/>
  <c r="C602"/>
  <c r="C493"/>
  <c r="C451"/>
  <c r="C343"/>
  <c r="C299"/>
  <c r="C222"/>
  <c r="C175"/>
  <c r="C128"/>
  <c r="C81"/>
  <c r="C35"/>
  <c r="C1363"/>
  <c r="C1340"/>
  <c r="C1296"/>
  <c r="C1264"/>
  <c r="C1232"/>
  <c r="C1104"/>
  <c r="C1048"/>
  <c r="C1023"/>
  <c r="C972"/>
  <c r="C944"/>
  <c r="C923"/>
  <c r="C896"/>
  <c r="C861"/>
  <c r="C816"/>
  <c r="C773"/>
  <c r="C730"/>
  <c r="C684"/>
  <c r="C640"/>
  <c r="C565"/>
  <c r="C492"/>
  <c r="C450"/>
  <c r="C342"/>
  <c r="C298"/>
  <c r="C260"/>
  <c r="C221"/>
  <c r="C174"/>
  <c r="C127"/>
  <c r="C80"/>
  <c r="C34"/>
  <c r="C860"/>
  <c r="C815"/>
  <c r="C772"/>
  <c r="C729"/>
  <c r="C683"/>
  <c r="C639"/>
  <c r="C601"/>
  <c r="C564"/>
  <c r="C528"/>
  <c r="C491"/>
  <c r="C449"/>
  <c r="C410"/>
  <c r="C377"/>
  <c r="C341"/>
  <c r="C297"/>
  <c r="C220"/>
  <c r="C173"/>
  <c r="C126"/>
  <c r="C79"/>
  <c r="C33"/>
  <c r="C859"/>
  <c r="C814"/>
  <c r="C771"/>
  <c r="C728"/>
  <c r="C682"/>
  <c r="C638"/>
  <c r="C600"/>
  <c r="C563"/>
  <c r="C527"/>
  <c r="C490"/>
  <c r="C448"/>
  <c r="C409"/>
  <c r="C376"/>
  <c r="C340"/>
  <c r="C296"/>
  <c r="C259"/>
  <c r="C219"/>
  <c r="C172"/>
  <c r="C125"/>
  <c r="C78"/>
  <c r="C32"/>
  <c r="C1377"/>
  <c r="C1336"/>
  <c r="C1316"/>
  <c r="C1294"/>
  <c r="C1260"/>
  <c r="C1229"/>
  <c r="C1204"/>
  <c r="C1172"/>
  <c r="C1149"/>
  <c r="C1129"/>
  <c r="C1101"/>
  <c r="C1075"/>
  <c r="C1044"/>
  <c r="C1020"/>
  <c r="C999"/>
  <c r="C968"/>
  <c r="C892"/>
  <c r="C858"/>
  <c r="C813"/>
  <c r="C770"/>
  <c r="C727"/>
  <c r="C681"/>
  <c r="C637"/>
  <c r="C599"/>
  <c r="C562"/>
  <c r="C526"/>
  <c r="C489"/>
  <c r="C447"/>
  <c r="C408"/>
  <c r="C339"/>
  <c r="C295"/>
  <c r="C218"/>
  <c r="C171"/>
  <c r="C124"/>
  <c r="C77"/>
  <c r="C31"/>
  <c r="C857"/>
  <c r="C812"/>
  <c r="C769"/>
  <c r="C726"/>
  <c r="C680"/>
  <c r="C636"/>
  <c r="C598"/>
  <c r="C561"/>
  <c r="C525"/>
  <c r="C488"/>
  <c r="C446"/>
  <c r="C407"/>
  <c r="C375"/>
  <c r="C338"/>
  <c r="C294"/>
  <c r="C217"/>
  <c r="C170"/>
  <c r="C123"/>
  <c r="C76"/>
  <c r="C30"/>
  <c r="C856"/>
  <c r="C811"/>
  <c r="C768"/>
  <c r="C725"/>
  <c r="C679"/>
  <c r="C635"/>
  <c r="C560"/>
  <c r="C487"/>
  <c r="C445"/>
  <c r="C406"/>
  <c r="C337"/>
  <c r="C293"/>
  <c r="C258"/>
  <c r="C216"/>
  <c r="C169"/>
  <c r="C122"/>
  <c r="C75"/>
  <c r="C29"/>
  <c r="C855"/>
  <c r="C809"/>
  <c r="C767"/>
  <c r="C724"/>
  <c r="C678"/>
  <c r="C634"/>
  <c r="C597"/>
  <c r="C559"/>
  <c r="C524"/>
  <c r="C486"/>
  <c r="C444"/>
  <c r="C405"/>
  <c r="C374"/>
  <c r="C336"/>
  <c r="C292"/>
  <c r="C257"/>
  <c r="C215"/>
  <c r="C168"/>
  <c r="C121"/>
  <c r="C74"/>
  <c r="C28"/>
  <c r="C853"/>
  <c r="C808"/>
  <c r="C676"/>
  <c r="C595"/>
  <c r="C213"/>
  <c r="C166"/>
  <c r="C119"/>
  <c r="C72"/>
  <c r="C1334"/>
  <c r="C1315"/>
  <c r="C1293"/>
  <c r="C1258"/>
  <c r="C1228"/>
  <c r="C1190"/>
  <c r="C1171"/>
  <c r="C1148"/>
  <c r="C1128"/>
  <c r="C1100"/>
  <c r="C1074"/>
  <c r="C1043"/>
  <c r="C1018"/>
  <c r="C966"/>
  <c r="C941"/>
  <c r="C921"/>
  <c r="C891"/>
  <c r="C854"/>
  <c r="C810"/>
  <c r="C766"/>
  <c r="C723"/>
  <c r="C677"/>
  <c r="C633"/>
  <c r="C596"/>
  <c r="C558"/>
  <c r="C523"/>
  <c r="C485"/>
  <c r="C443"/>
  <c r="C404"/>
  <c r="C335"/>
  <c r="C291"/>
  <c r="C256"/>
  <c r="C214"/>
  <c r="C167"/>
  <c r="C120"/>
  <c r="C73"/>
  <c r="C27"/>
  <c r="C852"/>
  <c r="C807"/>
  <c r="C765"/>
  <c r="C722"/>
  <c r="C675"/>
  <c r="C632"/>
  <c r="C594"/>
  <c r="C557"/>
  <c r="C522"/>
  <c r="C484"/>
  <c r="C442"/>
  <c r="C403"/>
  <c r="C373"/>
  <c r="C334"/>
  <c r="C290"/>
  <c r="C255"/>
  <c r="C212"/>
  <c r="C165"/>
  <c r="C118"/>
  <c r="C71"/>
  <c r="C26"/>
  <c r="C851"/>
  <c r="C806"/>
  <c r="C764"/>
  <c r="C721"/>
  <c r="C674"/>
  <c r="C631"/>
  <c r="C593"/>
  <c r="C556"/>
  <c r="C521"/>
  <c r="C483"/>
  <c r="C441"/>
  <c r="C402"/>
  <c r="C372"/>
  <c r="C333"/>
  <c r="C289"/>
  <c r="C254"/>
  <c r="C211"/>
  <c r="C164"/>
  <c r="C117"/>
  <c r="C70"/>
  <c r="C25"/>
  <c r="C850"/>
  <c r="C805"/>
  <c r="C763"/>
  <c r="C720"/>
  <c r="C673"/>
  <c r="C630"/>
  <c r="C592"/>
  <c r="C555"/>
  <c r="C520"/>
  <c r="C482"/>
  <c r="C440"/>
  <c r="C401"/>
  <c r="C371"/>
  <c r="C332"/>
  <c r="C288"/>
  <c r="C253"/>
  <c r="C210"/>
  <c r="C163"/>
  <c r="C116"/>
  <c r="C69"/>
  <c r="C24"/>
  <c r="C849"/>
  <c r="C804"/>
  <c r="C762"/>
  <c r="C719"/>
  <c r="C672"/>
  <c r="C629"/>
  <c r="C591"/>
  <c r="C554"/>
  <c r="C519"/>
  <c r="C481"/>
  <c r="C439"/>
  <c r="C400"/>
  <c r="C370"/>
  <c r="C331"/>
  <c r="C287"/>
  <c r="C252"/>
  <c r="C209"/>
  <c r="C162"/>
  <c r="C115"/>
  <c r="C68"/>
  <c r="C23"/>
  <c r="C848"/>
  <c r="C803"/>
  <c r="C761"/>
  <c r="C718"/>
  <c r="C671"/>
  <c r="C628"/>
  <c r="C590"/>
  <c r="C553"/>
  <c r="C518"/>
  <c r="C480"/>
  <c r="C438"/>
  <c r="C399"/>
  <c r="C369"/>
  <c r="C330"/>
  <c r="C286"/>
  <c r="C208"/>
  <c r="C161"/>
  <c r="C114"/>
  <c r="C67"/>
  <c r="C22"/>
  <c r="C802"/>
  <c r="C760"/>
  <c r="C717"/>
  <c r="C670"/>
  <c r="C627"/>
  <c r="C589"/>
  <c r="C552"/>
  <c r="C517"/>
  <c r="C478"/>
  <c r="C437"/>
  <c r="C368"/>
  <c r="C329"/>
  <c r="C285"/>
  <c r="C251"/>
  <c r="C206"/>
  <c r="C159"/>
  <c r="C112"/>
  <c r="C66"/>
  <c r="C21"/>
  <c r="C847"/>
  <c r="C801"/>
  <c r="C759"/>
  <c r="C716"/>
  <c r="C669"/>
  <c r="C626"/>
  <c r="C551"/>
  <c r="C479"/>
  <c r="C436"/>
  <c r="C398"/>
  <c r="C328"/>
  <c r="C284"/>
  <c r="C250"/>
  <c r="C207"/>
  <c r="C160"/>
  <c r="C113"/>
  <c r="C65"/>
  <c r="C20"/>
  <c r="C846"/>
  <c r="C800"/>
  <c r="C758"/>
  <c r="C715"/>
  <c r="C668"/>
  <c r="C625"/>
  <c r="C588"/>
  <c r="C550"/>
  <c r="C516"/>
  <c r="C477"/>
  <c r="C435"/>
  <c r="C397"/>
  <c r="C367"/>
  <c r="C327"/>
  <c r="C283"/>
  <c r="C249"/>
  <c r="C205"/>
  <c r="C158"/>
  <c r="C111"/>
  <c r="C64"/>
  <c r="C19"/>
  <c r="C840"/>
  <c r="C794"/>
  <c r="C710"/>
  <c r="C662"/>
  <c r="C430"/>
  <c r="C845"/>
  <c r="C799"/>
  <c r="C667"/>
  <c r="C548"/>
  <c r="C365"/>
  <c r="C322"/>
  <c r="C200"/>
  <c r="C153"/>
  <c r="C106"/>
  <c r="C839"/>
  <c r="C793"/>
  <c r="C753"/>
  <c r="C709"/>
  <c r="C661"/>
  <c r="C621"/>
  <c r="C584"/>
  <c r="C545"/>
  <c r="C513"/>
  <c r="C472"/>
  <c r="C429"/>
  <c r="C393"/>
  <c r="C321"/>
  <c r="C278"/>
  <c r="C245"/>
  <c r="C199"/>
  <c r="C152"/>
  <c r="C105"/>
  <c r="C841"/>
  <c r="C795"/>
  <c r="C754"/>
  <c r="C711"/>
  <c r="C663"/>
  <c r="C622"/>
  <c r="C585"/>
  <c r="C546"/>
  <c r="C514"/>
  <c r="C473"/>
  <c r="C431"/>
  <c r="C394"/>
  <c r="C364"/>
  <c r="C323"/>
  <c r="C279"/>
  <c r="C246"/>
  <c r="C201"/>
  <c r="C154"/>
  <c r="C107"/>
  <c r="C59"/>
  <c r="C58"/>
  <c r="C60"/>
  <c r="C844"/>
  <c r="C798"/>
  <c r="C757"/>
  <c r="C714"/>
  <c r="C666"/>
  <c r="C587"/>
  <c r="C476"/>
  <c r="C434"/>
  <c r="C326"/>
  <c r="C282"/>
  <c r="C204"/>
  <c r="C157"/>
  <c r="C110"/>
  <c r="C63"/>
  <c r="C18"/>
  <c r="C843"/>
  <c r="C797"/>
  <c r="C756"/>
  <c r="C713"/>
  <c r="C665"/>
  <c r="C624"/>
  <c r="C586"/>
  <c r="C549"/>
  <c r="C515"/>
  <c r="C475"/>
  <c r="C433"/>
  <c r="C396"/>
  <c r="C366"/>
  <c r="C325"/>
  <c r="C281"/>
  <c r="C248"/>
  <c r="C203"/>
  <c r="C156"/>
  <c r="C109"/>
  <c r="C62"/>
  <c r="C17"/>
  <c r="C842"/>
  <c r="C796"/>
  <c r="C755"/>
  <c r="C712"/>
  <c r="C664"/>
  <c r="C623"/>
  <c r="C547"/>
  <c r="C474"/>
  <c r="C432"/>
  <c r="C395"/>
  <c r="C324"/>
  <c r="C280"/>
  <c r="C247"/>
  <c r="C202"/>
  <c r="C155"/>
  <c r="C108"/>
  <c r="C61"/>
  <c r="C16"/>
  <c r="C14"/>
  <c r="C15"/>
  <c r="C13"/>
  <c r="C838"/>
  <c r="C708"/>
  <c r="C660"/>
  <c r="C428"/>
  <c r="C363"/>
  <c r="C320"/>
  <c r="C277"/>
  <c r="C198"/>
  <c r="C151"/>
  <c r="C104"/>
  <c r="C57"/>
  <c r="C12"/>
  <c r="C837"/>
  <c r="C792"/>
  <c r="C752"/>
  <c r="C707"/>
  <c r="C659"/>
  <c r="C620"/>
  <c r="C583"/>
  <c r="C544"/>
  <c r="C471"/>
  <c r="C427"/>
  <c r="C362"/>
  <c r="C319"/>
  <c r="C276"/>
  <c r="C244"/>
  <c r="C197"/>
  <c r="C150"/>
  <c r="C103"/>
  <c r="C56"/>
  <c r="C11"/>
  <c r="C836"/>
  <c r="C791"/>
  <c r="C751"/>
  <c r="C706"/>
  <c r="C658"/>
  <c r="C619"/>
  <c r="C543"/>
  <c r="C470"/>
  <c r="C426"/>
  <c r="C392"/>
  <c r="C318"/>
  <c r="C275"/>
  <c r="C243"/>
  <c r="C196"/>
  <c r="C149"/>
  <c r="C102"/>
  <c r="C55"/>
  <c r="C10"/>
  <c r="C835"/>
  <c r="C750"/>
  <c r="C705"/>
  <c r="C657"/>
  <c r="C618"/>
  <c r="C582"/>
  <c r="C542"/>
  <c r="C512"/>
  <c r="C469"/>
  <c r="C391"/>
  <c r="C361"/>
  <c r="C317"/>
  <c r="C274"/>
  <c r="C242"/>
  <c r="C195"/>
  <c r="C148"/>
  <c r="C101"/>
  <c r="C54"/>
  <c r="C9"/>
  <c r="B3"/>
  <c r="C3" s="1"/>
  <c r="C2"/>
  <c r="H15" i="12"/>
  <c r="H27"/>
  <c r="H26"/>
  <c r="H25"/>
  <c r="H24"/>
  <c r="H23"/>
  <c r="H22"/>
  <c r="H21"/>
  <c r="H20"/>
  <c r="H19"/>
  <c r="H18"/>
  <c r="H17"/>
  <c r="H16"/>
  <c r="H13"/>
  <c r="H12"/>
  <c r="H11"/>
  <c r="H10"/>
  <c r="H9"/>
  <c r="H8"/>
  <c r="H7"/>
  <c r="H6"/>
  <c r="H5"/>
  <c r="H4"/>
  <c r="H3"/>
  <c r="H2"/>
  <c r="H1"/>
  <c r="B3" i="13"/>
  <c r="F3" s="1"/>
  <c r="B2"/>
  <c r="F2" s="1"/>
  <c r="F1"/>
  <c r="H26" i="9"/>
  <c r="F27"/>
  <c r="F28" s="1"/>
  <c r="F29" s="1"/>
  <c r="F30" s="1"/>
  <c r="F33" s="1"/>
  <c r="F26"/>
  <c r="C16" i="11"/>
  <c r="B2" i="10"/>
  <c r="F2" s="1"/>
  <c r="F1"/>
  <c r="H32" i="9"/>
  <c r="H19"/>
  <c r="H25"/>
  <c r="H24"/>
  <c r="H20"/>
  <c r="H18"/>
  <c r="H16"/>
  <c r="H15"/>
  <c r="H14"/>
  <c r="H13"/>
  <c r="H12"/>
  <c r="H11"/>
  <c r="H10"/>
  <c r="H9"/>
  <c r="H8"/>
  <c r="H7"/>
  <c r="H6"/>
  <c r="H5"/>
  <c r="H4"/>
  <c r="H3"/>
  <c r="H2"/>
  <c r="H1"/>
  <c r="F21"/>
  <c r="F22" s="1"/>
  <c r="F23" s="1"/>
  <c r="F24" s="1"/>
  <c r="F25" s="1"/>
  <c r="F20"/>
  <c r="F19"/>
  <c r="F4"/>
  <c r="F5" s="1"/>
  <c r="F6" s="1"/>
  <c r="F7" s="1"/>
  <c r="F8" s="1"/>
  <c r="F9" s="1"/>
  <c r="F10" s="1"/>
  <c r="F11" s="1"/>
  <c r="F12" s="1"/>
  <c r="F13" s="1"/>
  <c r="F14" s="1"/>
  <c r="F15" s="1"/>
  <c r="F16" s="1"/>
  <c r="F3"/>
  <c r="F1390" i="6"/>
  <c r="D3"/>
  <c r="F3" s="1"/>
  <c r="B3" i="7"/>
  <c r="F3" s="1"/>
  <c r="F2"/>
  <c r="F204" i="6"/>
  <c r="F155"/>
  <c r="F106"/>
  <c r="F57"/>
  <c r="F10"/>
  <c r="F2"/>
  <c r="F1"/>
  <c r="F1363"/>
  <c r="F1127"/>
  <c r="F1152"/>
  <c r="F1326"/>
  <c r="F253"/>
  <c r="F1459"/>
  <c r="F1458"/>
  <c r="F1441"/>
  <c r="F1440"/>
  <c r="F1409"/>
  <c r="F1408"/>
  <c r="F1293"/>
  <c r="F1292"/>
  <c r="F1270"/>
  <c r="F1269"/>
  <c r="F1255"/>
  <c r="F1254"/>
  <c r="F1231"/>
  <c r="F1230"/>
  <c r="F1206"/>
  <c r="F1205"/>
  <c r="F1184"/>
  <c r="F1183"/>
  <c r="F1090"/>
  <c r="F1089"/>
  <c r="F1067"/>
  <c r="F1066"/>
  <c r="F1046"/>
  <c r="F1045"/>
  <c r="F1008"/>
  <c r="F1007"/>
  <c r="F984"/>
  <c r="F983"/>
  <c r="F962"/>
  <c r="F961"/>
  <c r="F925"/>
  <c r="F876"/>
  <c r="F875"/>
  <c r="F830"/>
  <c r="F829"/>
  <c r="F787"/>
  <c r="F786"/>
  <c r="F740"/>
  <c r="F739"/>
  <c r="F690"/>
  <c r="F689"/>
  <c r="F649"/>
  <c r="F648"/>
  <c r="F611"/>
  <c r="F610"/>
  <c r="F569"/>
  <c r="F568"/>
  <c r="F537"/>
  <c r="F536"/>
  <c r="F492"/>
  <c r="F491"/>
  <c r="F447"/>
  <c r="F446"/>
  <c r="F410"/>
  <c r="F409"/>
  <c r="F378"/>
  <c r="F377"/>
  <c r="F332"/>
  <c r="F331"/>
  <c r="F287"/>
  <c r="F286"/>
  <c r="H746" i="7" l="1"/>
  <c r="B747"/>
  <c r="H448"/>
  <c r="H496"/>
  <c r="H544"/>
  <c r="H632"/>
  <c r="H151"/>
  <c r="H159"/>
  <c r="H167"/>
  <c r="H175"/>
  <c r="H183"/>
  <c r="H191"/>
  <c r="H199"/>
  <c r="H207"/>
  <c r="H215"/>
  <c r="H223"/>
  <c r="H231"/>
  <c r="H239"/>
  <c r="H247"/>
  <c r="H255"/>
  <c r="H263"/>
  <c r="H271"/>
  <c r="H279"/>
  <c r="H287"/>
  <c r="H295"/>
  <c r="H303"/>
  <c r="H311"/>
  <c r="H319"/>
  <c r="H327"/>
  <c r="H335"/>
  <c r="H343"/>
  <c r="H351"/>
  <c r="H359"/>
  <c r="H367"/>
  <c r="H375"/>
  <c r="H383"/>
  <c r="H391"/>
  <c r="H399"/>
  <c r="H407"/>
  <c r="H415"/>
  <c r="H423"/>
  <c r="H431"/>
  <c r="H439"/>
  <c r="H447"/>
  <c r="H455"/>
  <c r="H463"/>
  <c r="H471"/>
  <c r="H479"/>
  <c r="H487"/>
  <c r="H495"/>
  <c r="H503"/>
  <c r="H511"/>
  <c r="H519"/>
  <c r="H527"/>
  <c r="H535"/>
  <c r="H543"/>
  <c r="H551"/>
  <c r="H559"/>
  <c r="H567"/>
  <c r="H575"/>
  <c r="H583"/>
  <c r="H591"/>
  <c r="H599"/>
  <c r="H607"/>
  <c r="H615"/>
  <c r="H623"/>
  <c r="H631"/>
  <c r="H639"/>
  <c r="H647"/>
  <c r="H655"/>
  <c r="H663"/>
  <c r="H671"/>
  <c r="H679"/>
  <c r="H687"/>
  <c r="H695"/>
  <c r="H703"/>
  <c r="H711"/>
  <c r="H719"/>
  <c r="H727"/>
  <c r="H735"/>
  <c r="H743"/>
  <c r="H464"/>
  <c r="H576"/>
  <c r="H230"/>
  <c r="H238"/>
  <c r="H246"/>
  <c r="H254"/>
  <c r="H262"/>
  <c r="H270"/>
  <c r="H278"/>
  <c r="H286"/>
  <c r="H294"/>
  <c r="H302"/>
  <c r="H310"/>
  <c r="H318"/>
  <c r="H326"/>
  <c r="H334"/>
  <c r="H342"/>
  <c r="H350"/>
  <c r="H358"/>
  <c r="H366"/>
  <c r="H374"/>
  <c r="H382"/>
  <c r="H390"/>
  <c r="H398"/>
  <c r="H406"/>
  <c r="H414"/>
  <c r="H422"/>
  <c r="H430"/>
  <c r="H438"/>
  <c r="H446"/>
  <c r="H454"/>
  <c r="H462"/>
  <c r="H470"/>
  <c r="H478"/>
  <c r="H486"/>
  <c r="H494"/>
  <c r="H502"/>
  <c r="H510"/>
  <c r="H518"/>
  <c r="H526"/>
  <c r="H534"/>
  <c r="H542"/>
  <c r="H550"/>
  <c r="H558"/>
  <c r="H566"/>
  <c r="H574"/>
  <c r="H582"/>
  <c r="H590"/>
  <c r="H598"/>
  <c r="H606"/>
  <c r="H614"/>
  <c r="H622"/>
  <c r="H630"/>
  <c r="H638"/>
  <c r="H646"/>
  <c r="H654"/>
  <c r="H662"/>
  <c r="H670"/>
  <c r="H678"/>
  <c r="H686"/>
  <c r="H694"/>
  <c r="H702"/>
  <c r="H710"/>
  <c r="H718"/>
  <c r="H726"/>
  <c r="H734"/>
  <c r="H742"/>
  <c r="H440"/>
  <c r="H480"/>
  <c r="H512"/>
  <c r="H552"/>
  <c r="H592"/>
  <c r="H624"/>
  <c r="H664"/>
  <c r="H688"/>
  <c r="H720"/>
  <c r="H149"/>
  <c r="H157"/>
  <c r="H165"/>
  <c r="H173"/>
  <c r="H181"/>
  <c r="H189"/>
  <c r="H197"/>
  <c r="H205"/>
  <c r="H213"/>
  <c r="H221"/>
  <c r="H229"/>
  <c r="H237"/>
  <c r="H245"/>
  <c r="H253"/>
  <c r="H261"/>
  <c r="H269"/>
  <c r="H277"/>
  <c r="H285"/>
  <c r="H293"/>
  <c r="H301"/>
  <c r="H309"/>
  <c r="H317"/>
  <c r="H325"/>
  <c r="H333"/>
  <c r="H341"/>
  <c r="H349"/>
  <c r="H357"/>
  <c r="H365"/>
  <c r="H373"/>
  <c r="H381"/>
  <c r="H389"/>
  <c r="H397"/>
  <c r="H405"/>
  <c r="H413"/>
  <c r="H421"/>
  <c r="H429"/>
  <c r="H437"/>
  <c r="H445"/>
  <c r="H453"/>
  <c r="H461"/>
  <c r="H469"/>
  <c r="H477"/>
  <c r="H485"/>
  <c r="H493"/>
  <c r="H501"/>
  <c r="H509"/>
  <c r="H517"/>
  <c r="H525"/>
  <c r="H533"/>
  <c r="H541"/>
  <c r="H549"/>
  <c r="H557"/>
  <c r="H565"/>
  <c r="H573"/>
  <c r="H581"/>
  <c r="H589"/>
  <c r="H597"/>
  <c r="H605"/>
  <c r="H613"/>
  <c r="H621"/>
  <c r="H629"/>
  <c r="H637"/>
  <c r="H645"/>
  <c r="H653"/>
  <c r="H661"/>
  <c r="H669"/>
  <c r="H677"/>
  <c r="H685"/>
  <c r="H693"/>
  <c r="H701"/>
  <c r="H709"/>
  <c r="H717"/>
  <c r="H725"/>
  <c r="H733"/>
  <c r="H741"/>
  <c r="H456"/>
  <c r="H504"/>
  <c r="H528"/>
  <c r="H560"/>
  <c r="H600"/>
  <c r="H640"/>
  <c r="H680"/>
  <c r="H712"/>
  <c r="H736"/>
  <c r="H140"/>
  <c r="H148"/>
  <c r="H156"/>
  <c r="H164"/>
  <c r="H172"/>
  <c r="H180"/>
  <c r="H188"/>
  <c r="H196"/>
  <c r="H204"/>
  <c r="H212"/>
  <c r="H220"/>
  <c r="H228"/>
  <c r="H236"/>
  <c r="H244"/>
  <c r="H252"/>
  <c r="H260"/>
  <c r="H268"/>
  <c r="H276"/>
  <c r="H284"/>
  <c r="H292"/>
  <c r="H300"/>
  <c r="H308"/>
  <c r="H316"/>
  <c r="H324"/>
  <c r="H332"/>
  <c r="H340"/>
  <c r="H348"/>
  <c r="H356"/>
  <c r="H364"/>
  <c r="H372"/>
  <c r="H380"/>
  <c r="H388"/>
  <c r="H396"/>
  <c r="H404"/>
  <c r="H412"/>
  <c r="H420"/>
  <c r="H428"/>
  <c r="H436"/>
  <c r="H444"/>
  <c r="H452"/>
  <c r="H460"/>
  <c r="H468"/>
  <c r="H476"/>
  <c r="H484"/>
  <c r="H492"/>
  <c r="H500"/>
  <c r="H508"/>
  <c r="H516"/>
  <c r="H524"/>
  <c r="H532"/>
  <c r="H540"/>
  <c r="H548"/>
  <c r="H556"/>
  <c r="H564"/>
  <c r="H572"/>
  <c r="H580"/>
  <c r="H588"/>
  <c r="H596"/>
  <c r="H604"/>
  <c r="H612"/>
  <c r="H620"/>
  <c r="H628"/>
  <c r="H636"/>
  <c r="H644"/>
  <c r="H652"/>
  <c r="H660"/>
  <c r="H668"/>
  <c r="H676"/>
  <c r="H684"/>
  <c r="H692"/>
  <c r="H700"/>
  <c r="H708"/>
  <c r="H716"/>
  <c r="H724"/>
  <c r="H732"/>
  <c r="H740"/>
  <c r="H227"/>
  <c r="H235"/>
  <c r="H243"/>
  <c r="H251"/>
  <c r="H259"/>
  <c r="H267"/>
  <c r="H275"/>
  <c r="H283"/>
  <c r="H291"/>
  <c r="H299"/>
  <c r="H307"/>
  <c r="H315"/>
  <c r="H323"/>
  <c r="H331"/>
  <c r="H339"/>
  <c r="H347"/>
  <c r="H355"/>
  <c r="H363"/>
  <c r="H371"/>
  <c r="H379"/>
  <c r="H387"/>
  <c r="H395"/>
  <c r="H403"/>
  <c r="H411"/>
  <c r="H419"/>
  <c r="H427"/>
  <c r="H435"/>
  <c r="H443"/>
  <c r="H451"/>
  <c r="H459"/>
  <c r="H467"/>
  <c r="H475"/>
  <c r="H483"/>
  <c r="H491"/>
  <c r="H499"/>
  <c r="H507"/>
  <c r="H515"/>
  <c r="H523"/>
  <c r="H531"/>
  <c r="H539"/>
  <c r="H547"/>
  <c r="H555"/>
  <c r="H563"/>
  <c r="H571"/>
  <c r="H579"/>
  <c r="H587"/>
  <c r="H595"/>
  <c r="H603"/>
  <c r="H611"/>
  <c r="H619"/>
  <c r="H627"/>
  <c r="H635"/>
  <c r="H643"/>
  <c r="H651"/>
  <c r="H659"/>
  <c r="H667"/>
  <c r="H675"/>
  <c r="H683"/>
  <c r="H691"/>
  <c r="H699"/>
  <c r="H707"/>
  <c r="H715"/>
  <c r="H723"/>
  <c r="H731"/>
  <c r="H739"/>
  <c r="H472"/>
  <c r="H520"/>
  <c r="H568"/>
  <c r="H608"/>
  <c r="H648"/>
  <c r="H672"/>
  <c r="H704"/>
  <c r="H744"/>
  <c r="H146"/>
  <c r="H154"/>
  <c r="H162"/>
  <c r="H170"/>
  <c r="H178"/>
  <c r="H186"/>
  <c r="H194"/>
  <c r="H202"/>
  <c r="H210"/>
  <c r="H218"/>
  <c r="H226"/>
  <c r="H234"/>
  <c r="H242"/>
  <c r="H250"/>
  <c r="H258"/>
  <c r="H266"/>
  <c r="H274"/>
  <c r="H282"/>
  <c r="H290"/>
  <c r="H298"/>
  <c r="H306"/>
  <c r="H314"/>
  <c r="H322"/>
  <c r="H330"/>
  <c r="H338"/>
  <c r="H346"/>
  <c r="H354"/>
  <c r="H362"/>
  <c r="H370"/>
  <c r="H378"/>
  <c r="H386"/>
  <c r="H394"/>
  <c r="H402"/>
  <c r="H410"/>
  <c r="H418"/>
  <c r="H426"/>
  <c r="H434"/>
  <c r="H442"/>
  <c r="H450"/>
  <c r="H458"/>
  <c r="H466"/>
  <c r="H474"/>
  <c r="H482"/>
  <c r="H490"/>
  <c r="H498"/>
  <c r="H506"/>
  <c r="H514"/>
  <c r="H522"/>
  <c r="H530"/>
  <c r="H538"/>
  <c r="H546"/>
  <c r="H554"/>
  <c r="H562"/>
  <c r="H570"/>
  <c r="H578"/>
  <c r="H586"/>
  <c r="H594"/>
  <c r="H602"/>
  <c r="H610"/>
  <c r="H618"/>
  <c r="H626"/>
  <c r="H634"/>
  <c r="H642"/>
  <c r="H650"/>
  <c r="H658"/>
  <c r="H666"/>
  <c r="H674"/>
  <c r="H682"/>
  <c r="H690"/>
  <c r="H698"/>
  <c r="H706"/>
  <c r="H714"/>
  <c r="H722"/>
  <c r="H730"/>
  <c r="H738"/>
  <c r="H432"/>
  <c r="H488"/>
  <c r="H536"/>
  <c r="H584"/>
  <c r="H616"/>
  <c r="H656"/>
  <c r="H696"/>
  <c r="H728"/>
  <c r="H145"/>
  <c r="H153"/>
  <c r="H161"/>
  <c r="H169"/>
  <c r="H177"/>
  <c r="H185"/>
  <c r="H193"/>
  <c r="H201"/>
  <c r="H209"/>
  <c r="H217"/>
  <c r="H225"/>
  <c r="H233"/>
  <c r="H241"/>
  <c r="H249"/>
  <c r="H257"/>
  <c r="H265"/>
  <c r="H273"/>
  <c r="H281"/>
  <c r="H289"/>
  <c r="H297"/>
  <c r="H305"/>
  <c r="H313"/>
  <c r="H321"/>
  <c r="H329"/>
  <c r="H337"/>
  <c r="H345"/>
  <c r="H353"/>
  <c r="H361"/>
  <c r="H369"/>
  <c r="H377"/>
  <c r="H385"/>
  <c r="H393"/>
  <c r="H401"/>
  <c r="H409"/>
  <c r="H417"/>
  <c r="H425"/>
  <c r="H433"/>
  <c r="H441"/>
  <c r="H449"/>
  <c r="H457"/>
  <c r="H465"/>
  <c r="H473"/>
  <c r="H481"/>
  <c r="H489"/>
  <c r="H497"/>
  <c r="H505"/>
  <c r="H513"/>
  <c r="H521"/>
  <c r="H529"/>
  <c r="H537"/>
  <c r="H545"/>
  <c r="H553"/>
  <c r="H561"/>
  <c r="H569"/>
  <c r="H577"/>
  <c r="H585"/>
  <c r="H593"/>
  <c r="H601"/>
  <c r="H609"/>
  <c r="H617"/>
  <c r="H625"/>
  <c r="H633"/>
  <c r="H641"/>
  <c r="H649"/>
  <c r="H657"/>
  <c r="H665"/>
  <c r="H673"/>
  <c r="H681"/>
  <c r="H689"/>
  <c r="H697"/>
  <c r="H705"/>
  <c r="H713"/>
  <c r="H721"/>
  <c r="H729"/>
  <c r="H737"/>
  <c r="H745"/>
  <c r="B4" i="8"/>
  <c r="B4" i="13"/>
  <c r="H33" i="9"/>
  <c r="F34"/>
  <c r="F35" s="1"/>
  <c r="H35" s="1"/>
  <c r="H30"/>
  <c r="H23"/>
  <c r="H22"/>
  <c r="H21"/>
  <c r="H29"/>
  <c r="H28"/>
  <c r="H27"/>
  <c r="B3" i="10"/>
  <c r="D4" i="6"/>
  <c r="F1153"/>
  <c r="B748" i="7" l="1"/>
  <c r="H747"/>
  <c r="F14"/>
  <c r="B5" i="8"/>
  <c r="C4"/>
  <c r="B5" i="13"/>
  <c r="F4"/>
  <c r="F36" i="9"/>
  <c r="F37" s="1"/>
  <c r="H34"/>
  <c r="F3" i="10"/>
  <c r="B4"/>
  <c r="F4" i="7"/>
  <c r="F4" i="6"/>
  <c r="D5"/>
  <c r="B749" i="7" l="1"/>
  <c r="H748"/>
  <c r="F19"/>
  <c r="F20"/>
  <c r="B6" i="8"/>
  <c r="C5"/>
  <c r="F21" i="7"/>
  <c r="F22"/>
  <c r="B6" i="13"/>
  <c r="F5"/>
  <c r="H36" i="9"/>
  <c r="F38"/>
  <c r="H37"/>
  <c r="F4" i="10"/>
  <c r="B5"/>
  <c r="F5" i="7"/>
  <c r="F6"/>
  <c r="F5" i="6"/>
  <c r="D6"/>
  <c r="B750" i="7" l="1"/>
  <c r="H749"/>
  <c r="F48"/>
  <c r="B7" i="8"/>
  <c r="C6"/>
  <c r="F23" i="7"/>
  <c r="F6" i="13"/>
  <c r="B7"/>
  <c r="F39" i="9"/>
  <c r="H39" s="1"/>
  <c r="H38"/>
  <c r="B6" i="10"/>
  <c r="F5"/>
  <c r="F7" i="7"/>
  <c r="F6" i="6"/>
  <c r="D7"/>
  <c r="B751" i="7" l="1"/>
  <c r="H750"/>
  <c r="B8" i="8"/>
  <c r="C8" s="1"/>
  <c r="C7"/>
  <c r="F24" i="7"/>
  <c r="F7" i="13"/>
  <c r="B8"/>
  <c r="F6" i="10"/>
  <c r="B7"/>
  <c r="F8" i="7"/>
  <c r="F7" i="6"/>
  <c r="D8"/>
  <c r="B752" i="7" l="1"/>
  <c r="H751"/>
  <c r="F25"/>
  <c r="B9" i="13"/>
  <c r="F8"/>
  <c r="F7" i="10"/>
  <c r="B8"/>
  <c r="F9" i="7"/>
  <c r="F8" i="6"/>
  <c r="D11"/>
  <c r="B753" i="7" l="1"/>
  <c r="H752"/>
  <c r="F26"/>
  <c r="B10" i="13"/>
  <c r="F9"/>
  <c r="F8" i="10"/>
  <c r="B9"/>
  <c r="F10" i="7"/>
  <c r="F11" i="6"/>
  <c r="D12"/>
  <c r="B754" i="7" l="1"/>
  <c r="H753"/>
  <c r="F27"/>
  <c r="F10" i="13"/>
  <c r="B11"/>
  <c r="B10" i="10"/>
  <c r="F9"/>
  <c r="F11" i="7"/>
  <c r="D13" i="6"/>
  <c r="F12"/>
  <c r="H754" i="7" l="1"/>
  <c r="B755"/>
  <c r="F372"/>
  <c r="F28"/>
  <c r="F11" i="13"/>
  <c r="B12"/>
  <c r="F10" i="10"/>
  <c r="B11"/>
  <c r="F12" i="7"/>
  <c r="F13" i="6"/>
  <c r="D14"/>
  <c r="D15" s="1"/>
  <c r="D16" s="1"/>
  <c r="D17" s="1"/>
  <c r="D18" s="1"/>
  <c r="D19" s="1"/>
  <c r="D20" s="1"/>
  <c r="D21" s="1"/>
  <c r="D22" s="1"/>
  <c r="D23" s="1"/>
  <c r="D24" s="1"/>
  <c r="D25" s="1"/>
  <c r="B756" i="7" l="1"/>
  <c r="H755"/>
  <c r="F376"/>
  <c r="F29"/>
  <c r="B13" i="13"/>
  <c r="F12"/>
  <c r="F11" i="10"/>
  <c r="B12"/>
  <c r="F13" i="7"/>
  <c r="F14" i="6"/>
  <c r="F16"/>
  <c r="B757" i="7" l="1"/>
  <c r="H756"/>
  <c r="F382"/>
  <c r="F54"/>
  <c r="F13" i="13"/>
  <c r="B14"/>
  <c r="F12" i="10"/>
  <c r="B13"/>
  <c r="F15" i="7"/>
  <c r="F15" i="6"/>
  <c r="B758" i="7" l="1"/>
  <c r="H757"/>
  <c r="F386"/>
  <c r="F55"/>
  <c r="D26" i="6"/>
  <c r="D27" s="1"/>
  <c r="D28" s="1"/>
  <c r="D29" s="1"/>
  <c r="D30" s="1"/>
  <c r="D31" s="1"/>
  <c r="D32" s="1"/>
  <c r="D33" s="1"/>
  <c r="D34" s="1"/>
  <c r="D35" s="1"/>
  <c r="D36" s="1"/>
  <c r="D37" s="1"/>
  <c r="D38" s="1"/>
  <c r="D39" s="1"/>
  <c r="D40" s="1"/>
  <c r="D41" s="1"/>
  <c r="D42" s="1"/>
  <c r="D43" s="1"/>
  <c r="D44" s="1"/>
  <c r="D45" s="1"/>
  <c r="F14" i="13"/>
  <c r="B15"/>
  <c r="B14" i="10"/>
  <c r="F13"/>
  <c r="F16" i="7"/>
  <c r="F17" i="6"/>
  <c r="B759" i="7" l="1"/>
  <c r="H758"/>
  <c r="F392"/>
  <c r="F56"/>
  <c r="F15" i="13"/>
  <c r="B16"/>
  <c r="F14" i="10"/>
  <c r="B15"/>
  <c r="F17" i="7"/>
  <c r="F18" i="6"/>
  <c r="B760" i="7" l="1"/>
  <c r="H759"/>
  <c r="F393"/>
  <c r="F57"/>
  <c r="B17" i="13"/>
  <c r="F16"/>
  <c r="F15" i="10"/>
  <c r="B16"/>
  <c r="F18" i="7"/>
  <c r="F20" i="6"/>
  <c r="B761" i="7" l="1"/>
  <c r="H760"/>
  <c r="F58"/>
  <c r="B18" i="13"/>
  <c r="F17"/>
  <c r="F16" i="10"/>
  <c r="B17"/>
  <c r="F19" i="6"/>
  <c r="B762" i="7" l="1"/>
  <c r="H761"/>
  <c r="F404"/>
  <c r="F59"/>
  <c r="F18" i="13"/>
  <c r="B19"/>
  <c r="B18" i="10"/>
  <c r="F17"/>
  <c r="F21" i="6"/>
  <c r="H762" i="7" l="1"/>
  <c r="B763"/>
  <c r="F60"/>
  <c r="F19" i="13"/>
  <c r="B20"/>
  <c r="F18" i="10"/>
  <c r="B19"/>
  <c r="F23" i="6"/>
  <c r="B764" i="7" l="1"/>
  <c r="H763"/>
  <c r="F61"/>
  <c r="B21" i="13"/>
  <c r="F20"/>
  <c r="F19" i="10"/>
  <c r="B20"/>
  <c r="F22" i="6"/>
  <c r="B765" i="7" l="1"/>
  <c r="H764"/>
  <c r="F62"/>
  <c r="F21" i="13"/>
  <c r="B22"/>
  <c r="F20" i="10"/>
  <c r="B21"/>
  <c r="F24" i="6"/>
  <c r="B766" i="7" l="1"/>
  <c r="H765"/>
  <c r="F63"/>
  <c r="F22" i="13"/>
  <c r="B23"/>
  <c r="B22" i="10"/>
  <c r="F21"/>
  <c r="F25" i="6"/>
  <c r="B767" i="7" l="1"/>
  <c r="H766"/>
  <c r="F23" i="13"/>
  <c r="B24"/>
  <c r="F24" s="1"/>
  <c r="F22" i="10"/>
  <c r="B23"/>
  <c r="F26" i="6"/>
  <c r="B768" i="7" l="1"/>
  <c r="H767"/>
  <c r="F744"/>
  <c r="F64"/>
  <c r="F23" i="10"/>
  <c r="B24"/>
  <c r="F27" i="6"/>
  <c r="B769" i="7" l="1"/>
  <c r="H768"/>
  <c r="F65"/>
  <c r="F24" i="10"/>
  <c r="B25"/>
  <c r="F28" i="6"/>
  <c r="B770" i="7" l="1"/>
  <c r="H769"/>
  <c r="F66"/>
  <c r="B26" i="10"/>
  <c r="F25"/>
  <c r="F29" i="6"/>
  <c r="H770" i="7" l="1"/>
  <c r="B771"/>
  <c r="F67"/>
  <c r="F26" i="10"/>
  <c r="B27"/>
  <c r="F30" i="6"/>
  <c r="B772" i="7" l="1"/>
  <c r="H771"/>
  <c r="F68"/>
  <c r="F27" i="10"/>
  <c r="B28"/>
  <c r="F31" i="6"/>
  <c r="B773" i="7" l="1"/>
  <c r="H772"/>
  <c r="F69"/>
  <c r="F28" i="10"/>
  <c r="B29"/>
  <c r="F30" i="7"/>
  <c r="B774" l="1"/>
  <c r="H773"/>
  <c r="F70"/>
  <c r="B30" i="10"/>
  <c r="F29"/>
  <c r="F31" i="7"/>
  <c r="F32" i="6"/>
  <c r="B775" i="7" l="1"/>
  <c r="H774"/>
  <c r="F71"/>
  <c r="F30" i="10"/>
  <c r="B31"/>
  <c r="F32" i="7"/>
  <c r="F33" i="6"/>
  <c r="B776" i="7" l="1"/>
  <c r="H775"/>
  <c r="F72"/>
  <c r="F31" i="10"/>
  <c r="B32"/>
  <c r="F34" i="6"/>
  <c r="B777" i="7" l="1"/>
  <c r="H776"/>
  <c r="F776"/>
  <c r="F73"/>
  <c r="F32" i="10"/>
  <c r="B33"/>
  <c r="F33" i="7"/>
  <c r="F35" i="6"/>
  <c r="B778" i="7" l="1"/>
  <c r="H777"/>
  <c r="F74"/>
  <c r="B34" i="10"/>
  <c r="F33"/>
  <c r="F34" i="7"/>
  <c r="F36" i="6"/>
  <c r="H778" i="7" l="1"/>
  <c r="B779"/>
  <c r="F75"/>
  <c r="F34" i="10"/>
  <c r="F35" i="7"/>
  <c r="F37" i="6"/>
  <c r="B780" i="7" l="1"/>
  <c r="H779"/>
  <c r="F36"/>
  <c r="F38" i="6"/>
  <c r="B781" i="7" l="1"/>
  <c r="H780"/>
  <c r="F76"/>
  <c r="F37"/>
  <c r="F39" i="6"/>
  <c r="B782" i="7" l="1"/>
  <c r="H781"/>
  <c r="F77"/>
  <c r="F38"/>
  <c r="F40" i="6"/>
  <c r="B783" i="7" l="1"/>
  <c r="H782"/>
  <c r="F78"/>
  <c r="D46" i="6"/>
  <c r="F39" i="7"/>
  <c r="F41" i="6"/>
  <c r="B784" i="7" l="1"/>
  <c r="H783"/>
  <c r="F79"/>
  <c r="B785" l="1"/>
  <c r="H784"/>
  <c r="F80"/>
  <c r="F40"/>
  <c r="F42" i="6"/>
  <c r="B786" i="7" l="1"/>
  <c r="H785"/>
  <c r="F81"/>
  <c r="F86"/>
  <c r="F41"/>
  <c r="F43" i="6"/>
  <c r="H786" i="7" l="1"/>
  <c r="B787"/>
  <c r="F82"/>
  <c r="F87"/>
  <c r="F42"/>
  <c r="F44" i="6"/>
  <c r="B788" i="7" l="1"/>
  <c r="H787"/>
  <c r="F83"/>
  <c r="F88"/>
  <c r="F43"/>
  <c r="F45" i="6"/>
  <c r="B789" i="7" l="1"/>
  <c r="H788"/>
  <c r="F84"/>
  <c r="F89"/>
  <c r="B790" l="1"/>
  <c r="H789"/>
  <c r="F85"/>
  <c r="F44"/>
  <c r="D47" i="6"/>
  <c r="D48" s="1"/>
  <c r="D49" s="1"/>
  <c r="D50" s="1"/>
  <c r="D51" s="1"/>
  <c r="D52" s="1"/>
  <c r="F46"/>
  <c r="B791" i="7" l="1"/>
  <c r="H790"/>
  <c r="F274"/>
  <c r="F90"/>
  <c r="F45"/>
  <c r="F47" i="6"/>
  <c r="B792" i="7" l="1"/>
  <c r="H791"/>
  <c r="F276"/>
  <c r="F91"/>
  <c r="F46"/>
  <c r="F48" i="6"/>
  <c r="F50"/>
  <c r="B793" i="7" l="1"/>
  <c r="H792"/>
  <c r="F277"/>
  <c r="F92"/>
  <c r="F47"/>
  <c r="F49" i="6"/>
  <c r="B794" i="7" l="1"/>
  <c r="H793"/>
  <c r="F278"/>
  <c r="F93"/>
  <c r="F51" i="6"/>
  <c r="H794" i="7" l="1"/>
  <c r="B795"/>
  <c r="F94"/>
  <c r="F49"/>
  <c r="F52" i="6"/>
  <c r="D53"/>
  <c r="B796" i="7" l="1"/>
  <c r="H795"/>
  <c r="F95"/>
  <c r="F50"/>
  <c r="F53" i="6"/>
  <c r="D54"/>
  <c r="B797" i="7" l="1"/>
  <c r="H796"/>
  <c r="F96"/>
  <c r="F51"/>
  <c r="F54" i="6"/>
  <c r="D55"/>
  <c r="D58" s="1"/>
  <c r="B798" i="7" l="1"/>
  <c r="H797"/>
  <c r="F97"/>
  <c r="F52"/>
  <c r="F58" i="6"/>
  <c r="D59"/>
  <c r="F55"/>
  <c r="B799" i="7" l="1"/>
  <c r="H798"/>
  <c r="F98"/>
  <c r="F53"/>
  <c r="F59" i="6"/>
  <c r="D60"/>
  <c r="B800" i="7" l="1"/>
  <c r="H799"/>
  <c r="F99"/>
  <c r="D61" i="6"/>
  <c r="F60"/>
  <c r="B801" i="7" l="1"/>
  <c r="H800"/>
  <c r="F100"/>
  <c r="F61" i="6"/>
  <c r="D62"/>
  <c r="B802" i="7" l="1"/>
  <c r="H801"/>
  <c r="F101"/>
  <c r="F62" i="6"/>
  <c r="D63"/>
  <c r="H802" i="7" l="1"/>
  <c r="B803"/>
  <c r="F102"/>
  <c r="F63" i="6"/>
  <c r="D64"/>
  <c r="D65" s="1"/>
  <c r="D66" s="1"/>
  <c r="D67" s="1"/>
  <c r="B804" i="7" l="1"/>
  <c r="H803"/>
  <c r="D68" i="6"/>
  <c r="D69" s="1"/>
  <c r="D70" s="1"/>
  <c r="D71" s="1"/>
  <c r="D72" s="1"/>
  <c r="D73" s="1"/>
  <c r="F103" i="7"/>
  <c r="F64" i="6"/>
  <c r="B805" i="7" l="1"/>
  <c r="H804"/>
  <c r="F104"/>
  <c r="F65" i="6"/>
  <c r="B806" i="7" l="1"/>
  <c r="H805"/>
  <c r="F105"/>
  <c r="F67" i="6"/>
  <c r="B807" i="7" l="1"/>
  <c r="H806"/>
  <c r="F806"/>
  <c r="F106"/>
  <c r="B808" l="1"/>
  <c r="H807"/>
  <c r="F107"/>
  <c r="F66" i="6"/>
  <c r="B809" i="7" l="1"/>
  <c r="H808"/>
  <c r="F108"/>
  <c r="F68" i="6"/>
  <c r="B810" i="7" l="1"/>
  <c r="H809"/>
  <c r="F109"/>
  <c r="F70" i="6"/>
  <c r="H810" i="7" l="1"/>
  <c r="B811"/>
  <c r="F110"/>
  <c r="F69" i="6"/>
  <c r="B812" i="7" l="1"/>
  <c r="H811"/>
  <c r="F71" i="6"/>
  <c r="B813" i="7" l="1"/>
  <c r="H812"/>
  <c r="F111"/>
  <c r="F72" i="6"/>
  <c r="B814" i="7" l="1"/>
  <c r="H813"/>
  <c r="F112"/>
  <c r="F73" i="6"/>
  <c r="D74"/>
  <c r="B815" i="7" l="1"/>
  <c r="H814"/>
  <c r="F113"/>
  <c r="F74" i="6"/>
  <c r="D75"/>
  <c r="B816" i="7" l="1"/>
  <c r="H815"/>
  <c r="F114"/>
  <c r="D76" i="6"/>
  <c r="F75"/>
  <c r="B817" i="7" l="1"/>
  <c r="H816"/>
  <c r="F115"/>
  <c r="F76" i="6"/>
  <c r="D77"/>
  <c r="B818" i="7" l="1"/>
  <c r="H817"/>
  <c r="F116"/>
  <c r="F77" i="6"/>
  <c r="D78"/>
  <c r="H818" i="7" l="1"/>
  <c r="B819"/>
  <c r="F117"/>
  <c r="F78" i="6"/>
  <c r="D79"/>
  <c r="D80" s="1"/>
  <c r="B820" i="7" l="1"/>
  <c r="H819"/>
  <c r="F118"/>
  <c r="F79" i="6"/>
  <c r="B821" i="7" l="1"/>
  <c r="H820"/>
  <c r="F119"/>
  <c r="B822" l="1"/>
  <c r="H821"/>
  <c r="F120"/>
  <c r="F80" i="6"/>
  <c r="D81"/>
  <c r="B823" i="7" l="1"/>
  <c r="H822"/>
  <c r="F121"/>
  <c r="F81" i="6"/>
  <c r="D82"/>
  <c r="B824" i="7" l="1"/>
  <c r="H823"/>
  <c r="F122"/>
  <c r="D83" i="6"/>
  <c r="F82"/>
  <c r="B825" i="7" l="1"/>
  <c r="H824"/>
  <c r="F83" i="6"/>
  <c r="D84"/>
  <c r="B826" i="7" l="1"/>
  <c r="H825"/>
  <c r="F123"/>
  <c r="F84" i="6"/>
  <c r="D85"/>
  <c r="H826" i="7" l="1"/>
  <c r="B827"/>
  <c r="F124"/>
  <c r="F85" i="6"/>
  <c r="D86"/>
  <c r="B828" i="7" l="1"/>
  <c r="H827"/>
  <c r="F125"/>
  <c r="D87" i="6"/>
  <c r="F86"/>
  <c r="B829" i="7" l="1"/>
  <c r="H828"/>
  <c r="F126"/>
  <c r="F87" i="6"/>
  <c r="D88"/>
  <c r="B830" i="7" l="1"/>
  <c r="H829"/>
  <c r="F127"/>
  <c r="F88" i="6"/>
  <c r="D89"/>
  <c r="D90" s="1"/>
  <c r="B831" i="7" l="1"/>
  <c r="H830"/>
  <c r="F128"/>
  <c r="F89" i="6"/>
  <c r="B832" i="7" l="1"/>
  <c r="H831"/>
  <c r="F129"/>
  <c r="B833" l="1"/>
  <c r="H832"/>
  <c r="F130"/>
  <c r="F90" i="6"/>
  <c r="D91"/>
  <c r="B834" i="7" l="1"/>
  <c r="H833"/>
  <c r="F131"/>
  <c r="F91" i="6"/>
  <c r="D92"/>
  <c r="H834" i="7" l="1"/>
  <c r="B835"/>
  <c r="F132"/>
  <c r="F92" i="6"/>
  <c r="D93"/>
  <c r="D94" s="1"/>
  <c r="B836" i="7" l="1"/>
  <c r="H835"/>
  <c r="F93" i="6"/>
  <c r="B837" i="7" l="1"/>
  <c r="H836"/>
  <c r="F133"/>
  <c r="B838" l="1"/>
  <c r="H837"/>
  <c r="F134"/>
  <c r="F94" i="6"/>
  <c r="D95"/>
  <c r="B839" i="7" l="1"/>
  <c r="H838"/>
  <c r="F135"/>
  <c r="F95" i="6"/>
  <c r="D96"/>
  <c r="B840" i="7" l="1"/>
  <c r="H839"/>
  <c r="F136"/>
  <c r="D97" i="6"/>
  <c r="F96"/>
  <c r="B841" i="7" l="1"/>
  <c r="H840"/>
  <c r="F97" i="6"/>
  <c r="D98"/>
  <c r="B842" i="7" l="1"/>
  <c r="H841"/>
  <c r="F137"/>
  <c r="F98" i="6"/>
  <c r="D99"/>
  <c r="H842" i="7" l="1"/>
  <c r="B843"/>
  <c r="F138"/>
  <c r="F99" i="6"/>
  <c r="D100"/>
  <c r="B844" i="7" l="1"/>
  <c r="H843"/>
  <c r="F139"/>
  <c r="D101" i="6"/>
  <c r="F100"/>
  <c r="B845" i="7" l="1"/>
  <c r="H844"/>
  <c r="F140"/>
  <c r="F101" i="6"/>
  <c r="D102"/>
  <c r="B846" i="7" l="1"/>
  <c r="H845"/>
  <c r="F141"/>
  <c r="F102" i="6"/>
  <c r="D103"/>
  <c r="B847" i="7" l="1"/>
  <c r="H846"/>
  <c r="F142"/>
  <c r="F103" i="6"/>
  <c r="D104"/>
  <c r="B848" i="7" l="1"/>
  <c r="H847"/>
  <c r="F143"/>
  <c r="F104" i="6"/>
  <c r="D107"/>
  <c r="B849" i="7" l="1"/>
  <c r="H848"/>
  <c r="F144"/>
  <c r="F107" i="6"/>
  <c r="D108"/>
  <c r="H849" i="7" l="1"/>
  <c r="B850"/>
  <c r="F145"/>
  <c r="F108" i="6"/>
  <c r="D109"/>
  <c r="H850" i="7" l="1"/>
  <c r="B851"/>
  <c r="F146"/>
  <c r="D110" i="6"/>
  <c r="F109"/>
  <c r="B852" i="7" l="1"/>
  <c r="H851"/>
  <c r="F147"/>
  <c r="F110" i="6"/>
  <c r="D111"/>
  <c r="B853" i="7" l="1"/>
  <c r="H852"/>
  <c r="F852"/>
  <c r="F148"/>
  <c r="F111" i="6"/>
  <c r="D112"/>
  <c r="B854" i="7" l="1"/>
  <c r="H853"/>
  <c r="F149"/>
  <c r="F112" i="6"/>
  <c r="D113"/>
  <c r="B855" i="7" l="1"/>
  <c r="H854"/>
  <c r="F150"/>
  <c r="D114" i="6"/>
  <c r="F113"/>
  <c r="B856" i="7" l="1"/>
  <c r="H855"/>
  <c r="D115" i="6"/>
  <c r="D116" s="1"/>
  <c r="F151" i="7"/>
  <c r="F114" i="6"/>
  <c r="B857" i="7" l="1"/>
  <c r="H856"/>
  <c r="D117" i="6"/>
  <c r="D118" s="1"/>
  <c r="F116"/>
  <c r="F152" i="7"/>
  <c r="H857" l="1"/>
  <c r="B858"/>
  <c r="F153"/>
  <c r="H858" l="1"/>
  <c r="B859"/>
  <c r="F154"/>
  <c r="F115" i="6"/>
  <c r="B860" i="7" l="1"/>
  <c r="H859"/>
  <c r="F155"/>
  <c r="F117" i="6"/>
  <c r="B861" i="7" l="1"/>
  <c r="H860"/>
  <c r="F156"/>
  <c r="F118" i="6"/>
  <c r="D119"/>
  <c r="B862" i="7" l="1"/>
  <c r="H861"/>
  <c r="F157"/>
  <c r="F119" i="6"/>
  <c r="D120"/>
  <c r="B863" i="7" l="1"/>
  <c r="H862"/>
  <c r="D121" i="6"/>
  <c r="F120"/>
  <c r="B864" i="7" l="1"/>
  <c r="H863"/>
  <c r="F158"/>
  <c r="F121" i="6"/>
  <c r="D122"/>
  <c r="B865" i="7" l="1"/>
  <c r="H864"/>
  <c r="F159"/>
  <c r="F122" i="6"/>
  <c r="D123"/>
  <c r="H865" i="7" l="1"/>
  <c r="B866"/>
  <c r="F160"/>
  <c r="F123" i="6"/>
  <c r="D124"/>
  <c r="H866" i="7" l="1"/>
  <c r="B867"/>
  <c r="F161"/>
  <c r="D125" i="6"/>
  <c r="F124"/>
  <c r="B868" i="7" l="1"/>
  <c r="H867"/>
  <c r="F162"/>
  <c r="F125" i="6"/>
  <c r="D126"/>
  <c r="B869" i="7" l="1"/>
  <c r="H868"/>
  <c r="F163"/>
  <c r="F126" i="6"/>
  <c r="D127"/>
  <c r="B870" i="7" l="1"/>
  <c r="H869"/>
  <c r="F164"/>
  <c r="F127" i="6"/>
  <c r="D128"/>
  <c r="D129" s="1"/>
  <c r="B871" i="7" l="1"/>
  <c r="H870"/>
  <c r="F165"/>
  <c r="F128" i="6"/>
  <c r="B872" i="7" l="1"/>
  <c r="H871"/>
  <c r="F166"/>
  <c r="B873" l="1"/>
  <c r="H872"/>
  <c r="F167"/>
  <c r="F129" i="6"/>
  <c r="D130"/>
  <c r="H873" i="7" l="1"/>
  <c r="B874"/>
  <c r="F168"/>
  <c r="F130" i="6"/>
  <c r="D131"/>
  <c r="H874" i="7" l="1"/>
  <c r="B875"/>
  <c r="F169"/>
  <c r="D132" i="6"/>
  <c r="F131"/>
  <c r="B876" i="7" l="1"/>
  <c r="H875"/>
  <c r="F132" i="6"/>
  <c r="D133"/>
  <c r="B877" i="7" l="1"/>
  <c r="H876"/>
  <c r="F170"/>
  <c r="F133" i="6"/>
  <c r="D134"/>
  <c r="B878" i="7" l="1"/>
  <c r="H877"/>
  <c r="F171"/>
  <c r="F134" i="6"/>
  <c r="D135"/>
  <c r="B879" i="7" l="1"/>
  <c r="H878"/>
  <c r="F172"/>
  <c r="D136" i="6"/>
  <c r="F135"/>
  <c r="B880" i="7" l="1"/>
  <c r="H879"/>
  <c r="F173"/>
  <c r="F136" i="6"/>
  <c r="D137"/>
  <c r="B881" i="7" l="1"/>
  <c r="H880"/>
  <c r="F174"/>
  <c r="F137" i="6"/>
  <c r="D138"/>
  <c r="D139" s="1"/>
  <c r="H881" i="7" l="1"/>
  <c r="B882"/>
  <c r="F175"/>
  <c r="F138" i="6"/>
  <c r="H882" i="7" l="1"/>
  <c r="B883"/>
  <c r="F176"/>
  <c r="B884" l="1"/>
  <c r="H883"/>
  <c r="F177"/>
  <c r="F139" i="6"/>
  <c r="D140"/>
  <c r="B885" i="7" l="1"/>
  <c r="H884"/>
  <c r="F178"/>
  <c r="F140" i="6"/>
  <c r="D141"/>
  <c r="B886" i="7" l="1"/>
  <c r="H885"/>
  <c r="F179"/>
  <c r="F141" i="6"/>
  <c r="D142"/>
  <c r="D143" s="1"/>
  <c r="B887" i="7" l="1"/>
  <c r="H886"/>
  <c r="F142" i="6"/>
  <c r="B888" i="7" l="1"/>
  <c r="H887"/>
  <c r="F180"/>
  <c r="B889" l="1"/>
  <c r="H888"/>
  <c r="F888"/>
  <c r="F181"/>
  <c r="F143" i="6"/>
  <c r="D144"/>
  <c r="H889" i="7" l="1"/>
  <c r="B890"/>
  <c r="F182"/>
  <c r="F144" i="6"/>
  <c r="D145"/>
  <c r="H890" i="7" l="1"/>
  <c r="B891"/>
  <c r="F183"/>
  <c r="D146" i="6"/>
  <c r="F145"/>
  <c r="B892" i="7" l="1"/>
  <c r="H891"/>
  <c r="F146" i="6"/>
  <c r="D147"/>
  <c r="B893" i="7" l="1"/>
  <c r="H892"/>
  <c r="F184"/>
  <c r="F147" i="6"/>
  <c r="D148"/>
  <c r="B894" i="7" l="1"/>
  <c r="H893"/>
  <c r="F185"/>
  <c r="F148" i="6"/>
  <c r="D149"/>
  <c r="B895" i="7" l="1"/>
  <c r="H894"/>
  <c r="F186"/>
  <c r="D150" i="6"/>
  <c r="F149"/>
  <c r="B896" i="7" l="1"/>
  <c r="H895"/>
  <c r="F187"/>
  <c r="F150" i="6"/>
  <c r="D151"/>
  <c r="B897" i="7" l="1"/>
  <c r="H896"/>
  <c r="F188"/>
  <c r="F151" i="6"/>
  <c r="D152"/>
  <c r="H897" i="7" l="1"/>
  <c r="B898"/>
  <c r="F189"/>
  <c r="F152" i="6"/>
  <c r="D153"/>
  <c r="H898" i="7" l="1"/>
  <c r="B899"/>
  <c r="F190"/>
  <c r="F153" i="6"/>
  <c r="D156"/>
  <c r="B900" i="7" l="1"/>
  <c r="H899"/>
  <c r="F191"/>
  <c r="F156" i="6"/>
  <c r="D157"/>
  <c r="B901" i="7" l="1"/>
  <c r="H900"/>
  <c r="F192"/>
  <c r="F157" i="6"/>
  <c r="D158"/>
  <c r="B902" i="7" l="1"/>
  <c r="H901"/>
  <c r="F193"/>
  <c r="D159" i="6"/>
  <c r="F158"/>
  <c r="B903" i="7" l="1"/>
  <c r="H902"/>
  <c r="F194"/>
  <c r="F159" i="6"/>
  <c r="D160"/>
  <c r="B904" i="7" l="1"/>
  <c r="H903"/>
  <c r="F195"/>
  <c r="F160" i="6"/>
  <c r="D161"/>
  <c r="B905" i="7" l="1"/>
  <c r="H904"/>
  <c r="F196"/>
  <c r="F161" i="6"/>
  <c r="D162"/>
  <c r="H905" i="7" l="1"/>
  <c r="B906"/>
  <c r="F905"/>
  <c r="F197"/>
  <c r="D163" i="6"/>
  <c r="F162"/>
  <c r="H906" i="7" l="1"/>
  <c r="B907"/>
  <c r="D164" i="6"/>
  <c r="D165" s="1"/>
  <c r="F198" i="7"/>
  <c r="F163" i="6"/>
  <c r="B908" i="7" l="1"/>
  <c r="H907"/>
  <c r="D166" i="6"/>
  <c r="D167" s="1"/>
  <c r="D168" s="1"/>
  <c r="D169" s="1"/>
  <c r="D170" s="1"/>
  <c r="F165"/>
  <c r="F199" i="7"/>
  <c r="B909" l="1"/>
  <c r="H908"/>
  <c r="F908"/>
  <c r="F200"/>
  <c r="B910" l="1"/>
  <c r="H909"/>
  <c r="F201"/>
  <c r="F164" i="6"/>
  <c r="B911" i="7" l="1"/>
  <c r="H910"/>
  <c r="F202"/>
  <c r="F166" i="6"/>
  <c r="B912" i="7" l="1"/>
  <c r="H911"/>
  <c r="F203"/>
  <c r="F167" i="6"/>
  <c r="B913" i="7" l="1"/>
  <c r="H912"/>
  <c r="F204"/>
  <c r="F168" i="6"/>
  <c r="H913" i="7" l="1"/>
  <c r="B914"/>
  <c r="F169" i="6"/>
  <c r="H914" i="7" l="1"/>
  <c r="B915"/>
  <c r="F205"/>
  <c r="F170" i="6"/>
  <c r="D171"/>
  <c r="B916" i="7" l="1"/>
  <c r="H915"/>
  <c r="F206"/>
  <c r="F171" i="6"/>
  <c r="D172"/>
  <c r="B917" i="7" l="1"/>
  <c r="H916"/>
  <c r="F207"/>
  <c r="F172" i="6"/>
  <c r="D173"/>
  <c r="B918" i="7" l="1"/>
  <c r="H917"/>
  <c r="F208"/>
  <c r="D174" i="6"/>
  <c r="F173"/>
  <c r="B919" i="7" l="1"/>
  <c r="H918"/>
  <c r="F209"/>
  <c r="F174" i="6"/>
  <c r="D175"/>
  <c r="B920" i="7" l="1"/>
  <c r="H919"/>
  <c r="F210"/>
  <c r="F175" i="6"/>
  <c r="D176"/>
  <c r="B921" i="7" l="1"/>
  <c r="H920"/>
  <c r="F920"/>
  <c r="F211"/>
  <c r="F176" i="6"/>
  <c r="D177"/>
  <c r="D178" s="1"/>
  <c r="H921" i="7" l="1"/>
  <c r="B922"/>
  <c r="F212"/>
  <c r="F177" i="6"/>
  <c r="H922" i="7" l="1"/>
  <c r="B923"/>
  <c r="F213"/>
  <c r="B924" l="1"/>
  <c r="H923"/>
  <c r="F214"/>
  <c r="F178" i="6"/>
  <c r="D179"/>
  <c r="B925" i="7" l="1"/>
  <c r="H924"/>
  <c r="F215"/>
  <c r="F179" i="6"/>
  <c r="D180"/>
  <c r="B926" i="7" l="1"/>
  <c r="H925"/>
  <c r="F216"/>
  <c r="D181" i="6"/>
  <c r="F180"/>
  <c r="B927" i="7" l="1"/>
  <c r="H926"/>
  <c r="F181" i="6"/>
  <c r="D182"/>
  <c r="B928" i="7" l="1"/>
  <c r="H927"/>
  <c r="F217"/>
  <c r="F182" i="6"/>
  <c r="D183"/>
  <c r="B929" i="7" l="1"/>
  <c r="H928"/>
  <c r="F218"/>
  <c r="F183" i="6"/>
  <c r="D184"/>
  <c r="H929" i="7" l="1"/>
  <c r="B930"/>
  <c r="F219"/>
  <c r="D185" i="6"/>
  <c r="F184"/>
  <c r="H930" i="7" l="1"/>
  <c r="B931"/>
  <c r="F930"/>
  <c r="F220"/>
  <c r="F185" i="6"/>
  <c r="D186"/>
  <c r="B932" i="7" l="1"/>
  <c r="H931"/>
  <c r="F221"/>
  <c r="F186" i="6"/>
  <c r="D187"/>
  <c r="D188" s="1"/>
  <c r="B933" i="7" l="1"/>
  <c r="H932"/>
  <c r="F222"/>
  <c r="F187" i="6"/>
  <c r="B934" i="7" l="1"/>
  <c r="H933"/>
  <c r="F223"/>
  <c r="B935" l="1"/>
  <c r="H934"/>
  <c r="F224"/>
  <c r="F188" i="6"/>
  <c r="D189"/>
  <c r="B936" i="7" l="1"/>
  <c r="H935"/>
  <c r="F225"/>
  <c r="F189" i="6"/>
  <c r="D190"/>
  <c r="B937" i="7" l="1"/>
  <c r="H936"/>
  <c r="F226"/>
  <c r="F190" i="6"/>
  <c r="D191"/>
  <c r="D192" s="1"/>
  <c r="H937" i="7" l="1"/>
  <c r="B938"/>
  <c r="F191" i="6"/>
  <c r="H938" i="7" l="1"/>
  <c r="B939"/>
  <c r="F227"/>
  <c r="B940" l="1"/>
  <c r="H939"/>
  <c r="F228"/>
  <c r="F192" i="6"/>
  <c r="D193"/>
  <c r="B941" i="7" l="1"/>
  <c r="H940"/>
  <c r="F940"/>
  <c r="F229"/>
  <c r="F193" i="6"/>
  <c r="D194"/>
  <c r="B942" i="7" l="1"/>
  <c r="H941"/>
  <c r="F230"/>
  <c r="D195" i="6"/>
  <c r="F194"/>
  <c r="B943" i="7" l="1"/>
  <c r="H942"/>
  <c r="F195" i="6"/>
  <c r="D196"/>
  <c r="B944" i="7" l="1"/>
  <c r="H943"/>
  <c r="F231"/>
  <c r="F196" i="6"/>
  <c r="D197"/>
  <c r="B945" i="7" l="1"/>
  <c r="H944"/>
  <c r="F232"/>
  <c r="F197" i="6"/>
  <c r="D198"/>
  <c r="H945" i="7" l="1"/>
  <c r="B946"/>
  <c r="F233"/>
  <c r="D199" i="6"/>
  <c r="F198"/>
  <c r="H946" i="7" l="1"/>
  <c r="B947"/>
  <c r="F234"/>
  <c r="F199" i="6"/>
  <c r="D200"/>
  <c r="B948" i="7" l="1"/>
  <c r="H947"/>
  <c r="F235"/>
  <c r="F200" i="6"/>
  <c r="D201"/>
  <c r="B949" i="7" l="1"/>
  <c r="H948"/>
  <c r="F236"/>
  <c r="F201" i="6"/>
  <c r="D202"/>
  <c r="B950" i="7" l="1"/>
  <c r="H949"/>
  <c r="F237"/>
  <c r="F202" i="6"/>
  <c r="D205"/>
  <c r="B951" i="7" l="1"/>
  <c r="H950"/>
  <c r="F238"/>
  <c r="D206" i="6"/>
  <c r="F205"/>
  <c r="B952" i="7" l="1"/>
  <c r="H951"/>
  <c r="F239"/>
  <c r="D207" i="6"/>
  <c r="F206"/>
  <c r="B953" i="7" l="1"/>
  <c r="H952"/>
  <c r="F952"/>
  <c r="F240"/>
  <c r="F207" i="6"/>
  <c r="D208"/>
  <c r="H953" i="7" l="1"/>
  <c r="B954"/>
  <c r="F242"/>
  <c r="F241"/>
  <c r="D209" i="6"/>
  <c r="F208"/>
  <c r="H954" i="7" l="1"/>
  <c r="B955"/>
  <c r="F243"/>
  <c r="F275"/>
  <c r="D210" i="6"/>
  <c r="F209"/>
  <c r="B956" i="7" l="1"/>
  <c r="H955"/>
  <c r="F244"/>
  <c r="F279"/>
  <c r="D211" i="6"/>
  <c r="F210"/>
  <c r="B957" i="7" l="1"/>
  <c r="H956"/>
  <c r="F245"/>
  <c r="F280"/>
  <c r="F211" i="6"/>
  <c r="D212"/>
  <c r="B958" i="7" l="1"/>
  <c r="H957"/>
  <c r="F246"/>
  <c r="F281"/>
  <c r="D213" i="6"/>
  <c r="F212"/>
  <c r="B959" i="7" l="1"/>
  <c r="H958"/>
  <c r="F247"/>
  <c r="F282"/>
  <c r="D214" i="6"/>
  <c r="D215" s="1"/>
  <c r="F213"/>
  <c r="B960" i="7" l="1"/>
  <c r="H959"/>
  <c r="F248"/>
  <c r="F283"/>
  <c r="F214" i="6"/>
  <c r="B961" i="7" l="1"/>
  <c r="H960"/>
  <c r="F249"/>
  <c r="H961" l="1"/>
  <c r="B962"/>
  <c r="F250"/>
  <c r="F285"/>
  <c r="D216" i="6"/>
  <c r="F215"/>
  <c r="H962" i="7" l="1"/>
  <c r="B963"/>
  <c r="F251"/>
  <c r="F286"/>
  <c r="D217" i="6"/>
  <c r="F216"/>
  <c r="B964" i="7" l="1"/>
  <c r="H963"/>
  <c r="F252"/>
  <c r="F284"/>
  <c r="D218" i="6"/>
  <c r="F217"/>
  <c r="B965" i="7" l="1"/>
  <c r="H964"/>
  <c r="F964"/>
  <c r="F253"/>
  <c r="F287"/>
  <c r="F218" i="6"/>
  <c r="D219"/>
  <c r="B966" i="7" l="1"/>
  <c r="H965"/>
  <c r="F254"/>
  <c r="F288"/>
  <c r="D220" i="6"/>
  <c r="F219"/>
  <c r="B967" i="7" l="1"/>
  <c r="H966"/>
  <c r="F255"/>
  <c r="F289"/>
  <c r="D221" i="6"/>
  <c r="F220"/>
  <c r="B968" i="7" l="1"/>
  <c r="H967"/>
  <c r="F256"/>
  <c r="F290"/>
  <c r="D222" i="6"/>
  <c r="F221"/>
  <c r="B969" i="7" l="1"/>
  <c r="H968"/>
  <c r="F257"/>
  <c r="F291"/>
  <c r="D223" i="6"/>
  <c r="F222"/>
  <c r="H969" i="7" l="1"/>
  <c r="B970"/>
  <c r="F258"/>
  <c r="F292"/>
  <c r="F223" i="6"/>
  <c r="D224"/>
  <c r="H970" i="7" l="1"/>
  <c r="B971"/>
  <c r="F259"/>
  <c r="F293"/>
  <c r="D225" i="6"/>
  <c r="F224"/>
  <c r="B972" i="7" l="1"/>
  <c r="H971"/>
  <c r="F260"/>
  <c r="F294"/>
  <c r="D226" i="6"/>
  <c r="D227" s="1"/>
  <c r="F225"/>
  <c r="B973" i="7" l="1"/>
  <c r="H972"/>
  <c r="F261"/>
  <c r="F295"/>
  <c r="F226" i="6"/>
  <c r="B974" i="7" l="1"/>
  <c r="H973"/>
  <c r="F262"/>
  <c r="F296"/>
  <c r="B975" l="1"/>
  <c r="H974"/>
  <c r="F263"/>
  <c r="D228" i="6"/>
  <c r="F227"/>
  <c r="B976" i="7" l="1"/>
  <c r="H975"/>
  <c r="F264"/>
  <c r="F297"/>
  <c r="D229" i="6"/>
  <c r="F228"/>
  <c r="B977" i="7" l="1"/>
  <c r="H976"/>
  <c r="F265"/>
  <c r="F298"/>
  <c r="F229" i="6"/>
  <c r="D230"/>
  <c r="H977" i="7" l="1"/>
  <c r="B978"/>
  <c r="F266"/>
  <c r="F299"/>
  <c r="D231" i="6"/>
  <c r="F230"/>
  <c r="H978" i="7" l="1"/>
  <c r="B979"/>
  <c r="F978"/>
  <c r="F267"/>
  <c r="F300"/>
  <c r="F231" i="6"/>
  <c r="D232"/>
  <c r="B980" i="7" l="1"/>
  <c r="H979"/>
  <c r="F268"/>
  <c r="F301"/>
  <c r="D233" i="6"/>
  <c r="F232"/>
  <c r="B981" i="7" l="1"/>
  <c r="H980"/>
  <c r="F269"/>
  <c r="F302"/>
  <c r="F233" i="6"/>
  <c r="D234"/>
  <c r="B982" i="7" l="1"/>
  <c r="H981"/>
  <c r="F270"/>
  <c r="F303"/>
  <c r="F234" i="6"/>
  <c r="D235"/>
  <c r="B983" i="7" l="1"/>
  <c r="H982"/>
  <c r="F271"/>
  <c r="D236" i="6"/>
  <c r="D237" s="1"/>
  <c r="F235"/>
  <c r="B984" i="7" l="1"/>
  <c r="H983"/>
  <c r="F983"/>
  <c r="F273"/>
  <c r="F272"/>
  <c r="F304"/>
  <c r="F236" i="6"/>
  <c r="B985" i="7" l="1"/>
  <c r="H984"/>
  <c r="F305"/>
  <c r="H985" l="1"/>
  <c r="B986"/>
  <c r="F306"/>
  <c r="D238" i="6"/>
  <c r="F237"/>
  <c r="H986" i="7" l="1"/>
  <c r="B987"/>
  <c r="F986"/>
  <c r="F307"/>
  <c r="D239" i="6"/>
  <c r="F238"/>
  <c r="B988" i="7" l="1"/>
  <c r="H987"/>
  <c r="D240" i="6"/>
  <c r="D241" s="1"/>
  <c r="F239"/>
  <c r="B989" i="7" l="1"/>
  <c r="H988"/>
  <c r="F308"/>
  <c r="F240" i="6"/>
  <c r="B990" i="7" l="1"/>
  <c r="H989"/>
  <c r="F309"/>
  <c r="B991" l="1"/>
  <c r="H990"/>
  <c r="F310"/>
  <c r="D242" i="6"/>
  <c r="F241"/>
  <c r="B992" i="7" l="1"/>
  <c r="H991"/>
  <c r="F311"/>
  <c r="D243" i="6"/>
  <c r="F242"/>
  <c r="B993" i="7" l="1"/>
  <c r="H992"/>
  <c r="F243" i="6"/>
  <c r="D244"/>
  <c r="H993" i="7" l="1"/>
  <c r="B994"/>
  <c r="F312"/>
  <c r="D245" i="6"/>
  <c r="F244"/>
  <c r="H994" i="7" l="1"/>
  <c r="B995"/>
  <c r="F313"/>
  <c r="D246" i="6"/>
  <c r="F245"/>
  <c r="B996" i="7" l="1"/>
  <c r="H995"/>
  <c r="F314"/>
  <c r="D247" i="6"/>
  <c r="F246"/>
  <c r="B997" i="7" l="1"/>
  <c r="H996"/>
  <c r="F315"/>
  <c r="F247" i="6"/>
  <c r="D248"/>
  <c r="B998" i="7" l="1"/>
  <c r="H997"/>
  <c r="F997"/>
  <c r="F316"/>
  <c r="F248" i="6"/>
  <c r="D249"/>
  <c r="B999" i="7" l="1"/>
  <c r="H998"/>
  <c r="F317"/>
  <c r="F249" i="6"/>
  <c r="D250"/>
  <c r="B1000" i="7" l="1"/>
  <c r="H999"/>
  <c r="F318"/>
  <c r="F250" i="6"/>
  <c r="D251"/>
  <c r="B1001" i="7" l="1"/>
  <c r="H1000"/>
  <c r="F319"/>
  <c r="F251" i="6"/>
  <c r="D254"/>
  <c r="H1001" i="7" l="1"/>
  <c r="B1002"/>
  <c r="F326"/>
  <c r="F254" i="6"/>
  <c r="D255"/>
  <c r="H1002" i="7" l="1"/>
  <c r="B1003"/>
  <c r="F255" i="6"/>
  <c r="D256"/>
  <c r="B1004" i="7" l="1"/>
  <c r="H1003"/>
  <c r="F256" i="6"/>
  <c r="D257"/>
  <c r="B1005" i="7" l="1"/>
  <c r="H1004"/>
  <c r="F257" i="6"/>
  <c r="D258"/>
  <c r="B1006" i="7" l="1"/>
  <c r="H1005"/>
  <c r="D259" i="6"/>
  <c r="D260" s="1"/>
  <c r="D261" s="1"/>
  <c r="D262" s="1"/>
  <c r="D263" s="1"/>
  <c r="D264" s="1"/>
  <c r="D265" s="1"/>
  <c r="D266" s="1"/>
  <c r="D267" s="1"/>
  <c r="F258"/>
  <c r="B1007" i="7" l="1"/>
  <c r="H1006"/>
  <c r="F1006"/>
  <c r="F259" i="6"/>
  <c r="B1008" i="7" l="1"/>
  <c r="H1007"/>
  <c r="F434"/>
  <c r="F260" i="6"/>
  <c r="B1009" i="7" l="1"/>
  <c r="H1008"/>
  <c r="F476"/>
  <c r="F261" i="6"/>
  <c r="H1009" i="7" l="1"/>
  <c r="B1010"/>
  <c r="F1009"/>
  <c r="F263" i="6"/>
  <c r="H1010" i="7" l="1"/>
  <c r="B1011"/>
  <c r="F262" i="6"/>
  <c r="B1012" i="7" l="1"/>
  <c r="H1011"/>
  <c r="F264" i="6"/>
  <c r="B1013" i="7" l="1"/>
  <c r="H1012"/>
  <c r="F265" i="6"/>
  <c r="B1014" i="7" l="1"/>
  <c r="H1013"/>
  <c r="F266" i="6"/>
  <c r="B1015" i="7" l="1"/>
  <c r="H1014"/>
  <c r="D268" i="6"/>
  <c r="F267"/>
  <c r="B1016" i="7" l="1"/>
  <c r="H1015"/>
  <c r="F587"/>
  <c r="D269" i="6"/>
  <c r="F268"/>
  <c r="B1017" i="7" l="1"/>
  <c r="H1016"/>
  <c r="D270" i="6"/>
  <c r="F269"/>
  <c r="H1017" i="7" l="1"/>
  <c r="B1018"/>
  <c r="F1017"/>
  <c r="D271" i="6"/>
  <c r="F270"/>
  <c r="H1018" i="7" l="1"/>
  <c r="B1019"/>
  <c r="F666"/>
  <c r="D272" i="6"/>
  <c r="F271"/>
  <c r="B1020" i="7" l="1"/>
  <c r="H1019"/>
  <c r="D273" i="6"/>
  <c r="F272"/>
  <c r="B1021" i="7" l="1"/>
  <c r="H1020"/>
  <c r="D274" i="6"/>
  <c r="F273"/>
  <c r="B1022" i="7" l="1"/>
  <c r="H1021"/>
  <c r="F714"/>
  <c r="D275" i="6"/>
  <c r="F274"/>
  <c r="B1023" i="7" l="1"/>
  <c r="H1022"/>
  <c r="D276" i="6"/>
  <c r="F275"/>
  <c r="B1024" i="7" l="1"/>
  <c r="H1023"/>
  <c r="D277" i="6"/>
  <c r="F276"/>
  <c r="B1025" i="7" l="1"/>
  <c r="H1024"/>
  <c r="D278" i="6"/>
  <c r="D279" s="1"/>
  <c r="F277"/>
  <c r="H1025" i="7" l="1"/>
  <c r="B1026"/>
  <c r="F757"/>
  <c r="F278" i="6"/>
  <c r="H1026" i="7" l="1"/>
  <c r="B1027"/>
  <c r="D280" i="6"/>
  <c r="F279"/>
  <c r="B1028" i="7" l="1"/>
  <c r="H1027"/>
  <c r="F798"/>
  <c r="F280" i="6"/>
  <c r="D281"/>
  <c r="B1029" i="7" l="1"/>
  <c r="H1028"/>
  <c r="F1028"/>
  <c r="D282" i="6"/>
  <c r="F281"/>
  <c r="B1030" i="7" l="1"/>
  <c r="H1029"/>
  <c r="F844"/>
  <c r="F282" i="6"/>
  <c r="D283"/>
  <c r="B1031" i="7" l="1"/>
  <c r="H1030"/>
  <c r="F1030"/>
  <c r="F283" i="6"/>
  <c r="D284"/>
  <c r="B1032" i="7" l="1"/>
  <c r="H1031"/>
  <c r="D285" i="6"/>
  <c r="F284"/>
  <c r="B1033" i="7" l="1"/>
  <c r="H1032"/>
  <c r="D288" i="6"/>
  <c r="F285"/>
  <c r="H1033" i="7" l="1"/>
  <c r="B1034"/>
  <c r="F288" i="6"/>
  <c r="D289"/>
  <c r="H1034" i="7" l="1"/>
  <c r="B1035"/>
  <c r="D290" i="6"/>
  <c r="F289"/>
  <c r="B1036" i="7" l="1"/>
  <c r="H1035"/>
  <c r="D291" i="6"/>
  <c r="F290"/>
  <c r="B1037" i="7" l="1"/>
  <c r="H1036"/>
  <c r="F291" i="6"/>
  <c r="D292"/>
  <c r="B1038" i="7" l="1"/>
  <c r="H1037"/>
  <c r="F292" i="6"/>
  <c r="D293"/>
  <c r="D294" s="1"/>
  <c r="D295" s="1"/>
  <c r="D296" s="1"/>
  <c r="D297" s="1"/>
  <c r="B1039" i="7" l="1"/>
  <c r="H1038"/>
  <c r="D298" i="6"/>
  <c r="D299" s="1"/>
  <c r="D300" s="1"/>
  <c r="D301" s="1"/>
  <c r="F293"/>
  <c r="B1040" i="7" l="1"/>
  <c r="H1039"/>
  <c r="D302" i="6"/>
  <c r="D303" s="1"/>
  <c r="F294"/>
  <c r="B1041" i="7" l="1"/>
  <c r="H1040"/>
  <c r="F1040"/>
  <c r="F296" i="6"/>
  <c r="H1041" i="7" l="1"/>
  <c r="B1042"/>
  <c r="F295" i="6"/>
  <c r="H1042" i="7" l="1"/>
  <c r="B1043"/>
  <c r="F297" i="6"/>
  <c r="B1044" i="7" l="1"/>
  <c r="H1043"/>
  <c r="F299" i="6"/>
  <c r="B1045" i="7" l="1"/>
  <c r="H1044"/>
  <c r="F298" i="6"/>
  <c r="B1046" i="7" l="1"/>
  <c r="H1045"/>
  <c r="F300" i="6"/>
  <c r="B1047" i="7" l="1"/>
  <c r="H1046"/>
  <c r="F301" i="6"/>
  <c r="B1048" i="7" l="1"/>
  <c r="H1047"/>
  <c r="F302" i="6"/>
  <c r="B1049" i="7" l="1"/>
  <c r="H1048"/>
  <c r="D304" i="6"/>
  <c r="F303"/>
  <c r="H1049" i="7" l="1"/>
  <c r="B1050"/>
  <c r="F1049"/>
  <c r="D305" i="6"/>
  <c r="F304"/>
  <c r="H1050" i="7" l="1"/>
  <c r="B1051"/>
  <c r="F305" i="6"/>
  <c r="D306"/>
  <c r="B1052" i="7" l="1"/>
  <c r="H1051"/>
  <c r="D307" i="6"/>
  <c r="D308" s="1"/>
  <c r="F306"/>
  <c r="B1053" i="7" l="1"/>
  <c r="H1052"/>
  <c r="F307" i="6"/>
  <c r="B1054" i="7" l="1"/>
  <c r="H1053"/>
  <c r="F308" i="6"/>
  <c r="D309"/>
  <c r="B1055" i="7" l="1"/>
  <c r="H1054"/>
  <c r="F309" i="6"/>
  <c r="D310"/>
  <c r="B1056" i="7" l="1"/>
  <c r="H1055"/>
  <c r="F310" i="6"/>
  <c r="D311"/>
  <c r="B1057" i="7" l="1"/>
  <c r="H1056"/>
  <c r="F311" i="6"/>
  <c r="D312"/>
  <c r="H1057" i="7" l="1"/>
  <c r="B1058"/>
  <c r="F312" i="6"/>
  <c r="D313"/>
  <c r="H1058" i="7" l="1"/>
  <c r="B1059"/>
  <c r="F1058"/>
  <c r="F313" i="6"/>
  <c r="D314"/>
  <c r="B1060" i="7" l="1"/>
  <c r="H1059"/>
  <c r="F314" i="6"/>
  <c r="D315"/>
  <c r="B1061" i="7" l="1"/>
  <c r="H1060"/>
  <c r="F1060"/>
  <c r="F315" i="6"/>
  <c r="D316"/>
  <c r="B1062" i="7" l="1"/>
  <c r="H1061"/>
  <c r="F316" i="6"/>
  <c r="D317"/>
  <c r="D318" s="1"/>
  <c r="B1063" i="7" l="1"/>
  <c r="H1062"/>
  <c r="D319" i="6"/>
  <c r="D320" s="1"/>
  <c r="D321" s="1"/>
  <c r="D322" s="1"/>
  <c r="F317"/>
  <c r="B1064" i="7" l="1"/>
  <c r="H1063"/>
  <c r="F318" i="6"/>
  <c r="B1065" i="7" l="1"/>
  <c r="H1064"/>
  <c r="F319" i="6"/>
  <c r="H1065" i="7" l="1"/>
  <c r="B1066"/>
  <c r="F320" i="6"/>
  <c r="H1066" i="7" l="1"/>
  <c r="B1067"/>
  <c r="F321" i="6"/>
  <c r="B1068" i="7" l="1"/>
  <c r="H1067"/>
  <c r="F322" i="6"/>
  <c r="D323"/>
  <c r="B1069" i="7" l="1"/>
  <c r="H1068"/>
  <c r="F323" i="6"/>
  <c r="D324"/>
  <c r="B1070" i="7" l="1"/>
  <c r="H1069"/>
  <c r="F324" i="6"/>
  <c r="D325"/>
  <c r="B1071" i="7" l="1"/>
  <c r="H1070"/>
  <c r="D326" i="6"/>
  <c r="F325"/>
  <c r="B1072" i="7" l="1"/>
  <c r="H1071"/>
  <c r="F326" i="6"/>
  <c r="D327"/>
  <c r="B1073" i="7" l="1"/>
  <c r="H1072"/>
  <c r="F327" i="6"/>
  <c r="D328"/>
  <c r="H1073" i="7" l="1"/>
  <c r="B1074"/>
  <c r="F1073"/>
  <c r="F328" i="6"/>
  <c r="D329"/>
  <c r="H1074" i="7" l="1"/>
  <c r="B1075"/>
  <c r="F329" i="6"/>
  <c r="D330"/>
  <c r="B1076" i="7" l="1"/>
  <c r="H1075"/>
  <c r="D333" i="6"/>
  <c r="D334" s="1"/>
  <c r="F330"/>
  <c r="B1077" i="7" l="1"/>
  <c r="H1076"/>
  <c r="F333" i="6"/>
  <c r="B1078" i="7" l="1"/>
  <c r="H1077"/>
  <c r="F334" i="6"/>
  <c r="D335"/>
  <c r="B1079" i="7" l="1"/>
  <c r="H1078"/>
  <c r="D336" i="6"/>
  <c r="D337" s="1"/>
  <c r="D338" s="1"/>
  <c r="D339" s="1"/>
  <c r="D340" s="1"/>
  <c r="D341" s="1"/>
  <c r="D342" s="1"/>
  <c r="D343" s="1"/>
  <c r="D344" s="1"/>
  <c r="D345" s="1"/>
  <c r="D346" s="1"/>
  <c r="D347" s="1"/>
  <c r="D348" s="1"/>
  <c r="D349" s="1"/>
  <c r="D350" s="1"/>
  <c r="D351" s="1"/>
  <c r="D352" s="1"/>
  <c r="D353" s="1"/>
  <c r="D354" s="1"/>
  <c r="D355" s="1"/>
  <c r="D356" s="1"/>
  <c r="F335"/>
  <c r="B1080" i="7" l="1"/>
  <c r="H1079"/>
  <c r="D357" i="6"/>
  <c r="D358" s="1"/>
  <c r="D359" s="1"/>
  <c r="D360" s="1"/>
  <c r="D361" s="1"/>
  <c r="F336"/>
  <c r="F337"/>
  <c r="H1080" i="7" l="1"/>
  <c r="B1081"/>
  <c r="F338" i="6"/>
  <c r="H1081" i="7" l="1"/>
  <c r="B1082"/>
  <c r="F339" i="6"/>
  <c r="H1082" i="7" l="1"/>
  <c r="B1083"/>
  <c r="F340" i="6"/>
  <c r="B1084" i="7" l="1"/>
  <c r="H1083"/>
  <c r="F1083"/>
  <c r="F342" i="6"/>
  <c r="B1085" i="7" l="1"/>
  <c r="H1084"/>
  <c r="F341" i="6"/>
  <c r="B1086" i="7" l="1"/>
  <c r="H1085"/>
  <c r="F343" i="6"/>
  <c r="B1087" i="7" l="1"/>
  <c r="H1086"/>
  <c r="F1086"/>
  <c r="F345" i="6"/>
  <c r="B1088" i="7" l="1"/>
  <c r="H1087"/>
  <c r="F346" i="6"/>
  <c r="H1088" i="7" l="1"/>
  <c r="B1089"/>
  <c r="F1088"/>
  <c r="F344" i="6"/>
  <c r="H1089" i="7" l="1"/>
  <c r="B1090"/>
  <c r="F347" i="6"/>
  <c r="H1090" i="7" l="1"/>
  <c r="B1091"/>
  <c r="F348" i="6"/>
  <c r="B1092" i="7" l="1"/>
  <c r="H1091"/>
  <c r="F349" i="6"/>
  <c r="B1093" i="7" l="1"/>
  <c r="H1092"/>
  <c r="F350" i="6"/>
  <c r="B1094" i="7" l="1"/>
  <c r="H1093"/>
  <c r="F351" i="6"/>
  <c r="B1095" i="7" l="1"/>
  <c r="H1094"/>
  <c r="F352" i="6"/>
  <c r="B1096" i="7" l="1"/>
  <c r="H1095"/>
  <c r="F353" i="6"/>
  <c r="H1096" i="7" l="1"/>
  <c r="B1097"/>
  <c r="F354" i="6"/>
  <c r="H1097" i="7" l="1"/>
  <c r="B1098"/>
  <c r="F355" i="6"/>
  <c r="H1098" i="7" l="1"/>
  <c r="B1099"/>
  <c r="F356" i="6"/>
  <c r="B1100" i="7" l="1"/>
  <c r="H1099"/>
  <c r="F1099"/>
  <c r="F357" i="6"/>
  <c r="B1101" i="7" l="1"/>
  <c r="H1100"/>
  <c r="F358" i="6"/>
  <c r="B1102" i="7" l="1"/>
  <c r="H1101"/>
  <c r="F359" i="6"/>
  <c r="B1103" i="7" l="1"/>
  <c r="H1102"/>
  <c r="F360" i="6"/>
  <c r="B1104" i="7" l="1"/>
  <c r="H1103"/>
  <c r="F361" i="6"/>
  <c r="D362"/>
  <c r="H1104" i="7" l="1"/>
  <c r="B1105"/>
  <c r="F362" i="6"/>
  <c r="D363"/>
  <c r="D364" s="1"/>
  <c r="H1105" i="7" l="1"/>
  <c r="B1106"/>
  <c r="F363" i="6"/>
  <c r="H1106" i="7" l="1"/>
  <c r="B1107"/>
  <c r="F364" i="6"/>
  <c r="D365"/>
  <c r="B1108" i="7" l="1"/>
  <c r="H1107"/>
  <c r="F365" i="6"/>
  <c r="D366"/>
  <c r="B1109" i="7" l="1"/>
  <c r="H1108"/>
  <c r="F366" i="6"/>
  <c r="D367"/>
  <c r="D368" s="1"/>
  <c r="B1110" i="7" l="1"/>
  <c r="H1109"/>
  <c r="F367" i="6"/>
  <c r="B1111" i="7" l="1"/>
  <c r="H1110"/>
  <c r="F368" i="6"/>
  <c r="D369"/>
  <c r="B1112" i="7" l="1"/>
  <c r="H1111"/>
  <c r="F369" i="6"/>
  <c r="D370"/>
  <c r="H1112" i="7" l="1"/>
  <c r="B1113"/>
  <c r="F1112"/>
  <c r="F370" i="6"/>
  <c r="D371"/>
  <c r="H1113" i="7" l="1"/>
  <c r="B1114"/>
  <c r="D372" i="6"/>
  <c r="F371"/>
  <c r="H1114" i="7" l="1"/>
  <c r="B1115"/>
  <c r="F1114"/>
  <c r="F372" i="6"/>
  <c r="D373"/>
  <c r="B1116" i="7" l="1"/>
  <c r="H1115"/>
  <c r="F373" i="6"/>
  <c r="D374"/>
  <c r="B1117" i="7" l="1"/>
  <c r="H1116"/>
  <c r="F374" i="6"/>
  <c r="D375"/>
  <c r="B1118" i="7" l="1"/>
  <c r="H1117"/>
  <c r="F375" i="6"/>
  <c r="D376"/>
  <c r="B1119" i="7" l="1"/>
  <c r="H1118"/>
  <c r="D379" i="6"/>
  <c r="F376"/>
  <c r="B1120" i="7" l="1"/>
  <c r="H1119"/>
  <c r="F379" i="6"/>
  <c r="D380"/>
  <c r="H1120" i="7" l="1"/>
  <c r="B1121"/>
  <c r="F380" i="6"/>
  <c r="H1121" i="7" l="1"/>
  <c r="B1122"/>
  <c r="F391" i="6"/>
  <c r="F381"/>
  <c r="F382"/>
  <c r="H1122" i="7" l="1"/>
  <c r="B1123"/>
  <c r="F383" i="6"/>
  <c r="B1124" i="7" l="1"/>
  <c r="H1123"/>
  <c r="F384" i="6"/>
  <c r="B1125" i="7" l="1"/>
  <c r="H1124"/>
  <c r="F385" i="6"/>
  <c r="B1126" i="7" l="1"/>
  <c r="H1125"/>
  <c r="F386" i="6"/>
  <c r="B1127" i="7" l="1"/>
  <c r="H1126"/>
  <c r="F1126"/>
  <c r="F387" i="6"/>
  <c r="B1128" i="7" l="1"/>
  <c r="H1127"/>
  <c r="F388" i="6"/>
  <c r="H1128" i="7" l="1"/>
  <c r="B1129"/>
  <c r="F389" i="6"/>
  <c r="H1129" i="7" l="1"/>
  <c r="B1130"/>
  <c r="F390" i="6"/>
  <c r="H1130" i="7" l="1"/>
  <c r="B1131"/>
  <c r="F392" i="6"/>
  <c r="B1132" i="7" l="1"/>
  <c r="H1131"/>
  <c r="F393" i="6"/>
  <c r="B1133" i="7" l="1"/>
  <c r="H1132"/>
  <c r="F395" i="6"/>
  <c r="B1134" i="7" l="1"/>
  <c r="H1133"/>
  <c r="F396" i="6"/>
  <c r="B1135" i="7" l="1"/>
  <c r="H1134"/>
  <c r="F397" i="6"/>
  <c r="B1136" i="7" l="1"/>
  <c r="H1135"/>
  <c r="F1135"/>
  <c r="F398" i="6"/>
  <c r="H1136" i="7" l="1"/>
  <c r="B1137"/>
  <c r="F399" i="6"/>
  <c r="H1137" i="7" l="1"/>
  <c r="B1138"/>
  <c r="F1137"/>
  <c r="F401" i="6"/>
  <c r="H1138" i="7" l="1"/>
  <c r="B1139"/>
  <c r="F402" i="6"/>
  <c r="B1140" i="7" l="1"/>
  <c r="H1139"/>
  <c r="F403" i="6"/>
  <c r="B1141" i="7" l="1"/>
  <c r="H1140"/>
  <c r="F405" i="6"/>
  <c r="B1142" i="7" l="1"/>
  <c r="H1141"/>
  <c r="F406" i="6"/>
  <c r="B1143" i="7" l="1"/>
  <c r="H1142"/>
  <c r="F407" i="6"/>
  <c r="B1144" i="7" l="1"/>
  <c r="H1143"/>
  <c r="D411" i="6"/>
  <c r="D412" s="1"/>
  <c r="F408"/>
  <c r="H1144" i="7" l="1"/>
  <c r="B1145"/>
  <c r="F411" i="6"/>
  <c r="H1145" i="7" l="1"/>
  <c r="B1146"/>
  <c r="F414" i="6"/>
  <c r="H1146" i="7" l="1"/>
  <c r="B1147"/>
  <c r="F1146"/>
  <c r="F415" i="6"/>
  <c r="B1148" i="7" l="1"/>
  <c r="H1147"/>
  <c r="F416" i="6"/>
  <c r="B1149" i="7" l="1"/>
  <c r="H1148"/>
  <c r="F417" i="6"/>
  <c r="B1150" i="7" l="1"/>
  <c r="H1149"/>
  <c r="F418" i="6"/>
  <c r="B1151" i="7" l="1"/>
  <c r="H1150"/>
  <c r="F419" i="6"/>
  <c r="B1152" i="7" l="1"/>
  <c r="H1151"/>
  <c r="F420" i="6"/>
  <c r="H1152" i="7" l="1"/>
  <c r="B1153"/>
  <c r="F1152"/>
  <c r="F421" i="6"/>
  <c r="H1153" i="7" l="1"/>
  <c r="B1154"/>
  <c r="F422" i="6"/>
  <c r="H1154" i="7" l="1"/>
  <c r="B1155"/>
  <c r="F423" i="6"/>
  <c r="B1156" i="7" l="1"/>
  <c r="H1155"/>
  <c r="F425" i="6"/>
  <c r="B1157" i="7" l="1"/>
  <c r="H1156"/>
  <c r="F426" i="6"/>
  <c r="B1158" i="7" l="1"/>
  <c r="H1157"/>
  <c r="F427" i="6"/>
  <c r="B1159" i="7" l="1"/>
  <c r="H1158"/>
  <c r="F1158"/>
  <c r="F428" i="6"/>
  <c r="B1160" i="7" l="1"/>
  <c r="H1159"/>
  <c r="F429" i="6"/>
  <c r="H1160" i="7" l="1"/>
  <c r="B1161"/>
  <c r="F1160"/>
  <c r="F430" i="6"/>
  <c r="H1161" i="7" l="1"/>
  <c r="B1162"/>
  <c r="F431" i="6"/>
  <c r="H1162" i="7" l="1"/>
  <c r="B1163"/>
  <c r="F432" i="6"/>
  <c r="B1164" i="7" l="1"/>
  <c r="H1163"/>
  <c r="F433" i="6"/>
  <c r="B1165" i="7" l="1"/>
  <c r="H1164"/>
  <c r="F434" i="6"/>
  <c r="B1166" i="7" l="1"/>
  <c r="H1165"/>
  <c r="F435" i="6"/>
  <c r="B1167" i="7" l="1"/>
  <c r="H1166"/>
  <c r="F436" i="6"/>
  <c r="B1168" i="7" l="1"/>
  <c r="H1167"/>
  <c r="F437" i="6"/>
  <c r="H1168" i="7" l="1"/>
  <c r="B1169"/>
  <c r="F438" i="6"/>
  <c r="H1169" i="7" l="1"/>
  <c r="B1170"/>
  <c r="F1169"/>
  <c r="F439" i="6"/>
  <c r="H1170" i="7" l="1"/>
  <c r="B1171"/>
  <c r="F440" i="6"/>
  <c r="B1172" i="7" l="1"/>
  <c r="H1171"/>
  <c r="F441" i="6"/>
  <c r="B1173" i="7" l="1"/>
  <c r="H1172"/>
  <c r="F442" i="6"/>
  <c r="B1174" i="7" l="1"/>
  <c r="H1173"/>
  <c r="F443" i="6"/>
  <c r="B1175" i="7" l="1"/>
  <c r="H1174"/>
  <c r="F1174"/>
  <c r="F444" i="6"/>
  <c r="B1176" i="7" l="1"/>
  <c r="H1175"/>
  <c r="D448" i="6"/>
  <c r="F445"/>
  <c r="H1176" i="7" l="1"/>
  <c r="B1177"/>
  <c r="D449" i="6"/>
  <c r="D450" s="1"/>
  <c r="F448"/>
  <c r="H1177" i="7" l="1"/>
  <c r="B1178"/>
  <c r="F450" i="6"/>
  <c r="F449"/>
  <c r="H1178" i="7" l="1"/>
  <c r="B1179"/>
  <c r="F451" i="6"/>
  <c r="B1180" i="7" l="1"/>
  <c r="H1179"/>
  <c r="F452" i="6"/>
  <c r="B1181" i="7" l="1"/>
  <c r="H1180"/>
  <c r="F1180"/>
  <c r="F453" i="6"/>
  <c r="B1182" i="7" l="1"/>
  <c r="H1181"/>
  <c r="F454" i="6"/>
  <c r="B1183" i="7" l="1"/>
  <c r="H1182"/>
  <c r="F1182"/>
  <c r="F456" i="6"/>
  <c r="B1184" i="7" l="1"/>
  <c r="H1183"/>
  <c r="F455" i="6"/>
  <c r="H1184" i="7" l="1"/>
  <c r="B1185"/>
  <c r="F457" i="6"/>
  <c r="H1185" i="7" l="1"/>
  <c r="B1186"/>
  <c r="F459" i="6"/>
  <c r="H1186" i="7" l="1"/>
  <c r="B1187"/>
  <c r="F458" i="6"/>
  <c r="B1188" i="7" l="1"/>
  <c r="H1187"/>
  <c r="F460" i="6"/>
  <c r="B1189" i="7" l="1"/>
  <c r="H1188"/>
  <c r="F461" i="6"/>
  <c r="B1190" i="7" l="1"/>
  <c r="H1189"/>
  <c r="F462" i="6"/>
  <c r="B1191" i="7" l="1"/>
  <c r="H1190"/>
  <c r="F1190"/>
  <c r="F463" i="6"/>
  <c r="B1192" i="7" l="1"/>
  <c r="H1191"/>
  <c r="F1191"/>
  <c r="F464" i="6"/>
  <c r="H1192" i="7" l="1"/>
  <c r="B1193"/>
  <c r="F465" i="6"/>
  <c r="H1193" i="7" l="1"/>
  <c r="B1194"/>
  <c r="F466" i="6"/>
  <c r="H1194" i="7" l="1"/>
  <c r="B1195"/>
  <c r="F467" i="6"/>
  <c r="B1196" i="7" l="1"/>
  <c r="H1195"/>
  <c r="F1195"/>
  <c r="F468" i="6"/>
  <c r="B1197" i="7" l="1"/>
  <c r="H1196"/>
  <c r="F469" i="6"/>
  <c r="B1198" i="7" l="1"/>
  <c r="H1197"/>
  <c r="F470" i="6"/>
  <c r="B1199" i="7" l="1"/>
  <c r="H1198"/>
  <c r="F1198"/>
  <c r="F471" i="6"/>
  <c r="B1200" i="7" l="1"/>
  <c r="H1199"/>
  <c r="F472" i="6"/>
  <c r="H1200" i="7" l="1"/>
  <c r="B1201"/>
  <c r="F473" i="6"/>
  <c r="H1201" i="7" l="1"/>
  <c r="B1202"/>
  <c r="F474" i="6"/>
  <c r="H1202" i="7" l="1"/>
  <c r="B1203"/>
  <c r="F475" i="6"/>
  <c r="B1204" i="7" l="1"/>
  <c r="H1203"/>
  <c r="F476" i="6"/>
  <c r="B1205" i="7" l="1"/>
  <c r="H1204"/>
  <c r="F477" i="6"/>
  <c r="B1206" i="7" l="1"/>
  <c r="H1205"/>
  <c r="F478" i="6"/>
  <c r="B1207" i="7" l="1"/>
  <c r="H1206"/>
  <c r="F479" i="6"/>
  <c r="B1208" i="7" l="1"/>
  <c r="H1207"/>
  <c r="F480" i="6"/>
  <c r="H1208" i="7" l="1"/>
  <c r="B1209"/>
  <c r="F481" i="6"/>
  <c r="H1209" i="7" l="1"/>
  <c r="B1210"/>
  <c r="F482" i="6"/>
  <c r="H1210" i="7" l="1"/>
  <c r="B1211"/>
  <c r="F483" i="6"/>
  <c r="B1212" i="7" l="1"/>
  <c r="H1211"/>
  <c r="F484" i="6"/>
  <c r="B1213" i="7" l="1"/>
  <c r="H1212"/>
  <c r="F485" i="6"/>
  <c r="B1214" i="7" l="1"/>
  <c r="H1213"/>
  <c r="F1213"/>
  <c r="F486" i="6"/>
  <c r="B1215" i="7" l="1"/>
  <c r="H1214"/>
  <c r="F487" i="6"/>
  <c r="B1216" i="7" l="1"/>
  <c r="H1215"/>
  <c r="F1215"/>
  <c r="F488" i="6"/>
  <c r="H1216" i="7" l="1"/>
  <c r="B1217"/>
  <c r="F489" i="6"/>
  <c r="H1217" i="7" l="1"/>
  <c r="B1218"/>
  <c r="D493" i="6"/>
  <c r="F490"/>
  <c r="H1218" i="7" l="1"/>
  <c r="B1219"/>
  <c r="D494" i="6"/>
  <c r="D495" s="1"/>
  <c r="D496" s="1"/>
  <c r="D497" s="1"/>
  <c r="D498" s="1"/>
  <c r="D499" s="1"/>
  <c r="D500" s="1"/>
  <c r="D501" s="1"/>
  <c r="D502" s="1"/>
  <c r="D503" s="1"/>
  <c r="D504" s="1"/>
  <c r="D505" s="1"/>
  <c r="D506" s="1"/>
  <c r="D507" s="1"/>
  <c r="D508" s="1"/>
  <c r="F493"/>
  <c r="B1220" i="7" l="1"/>
  <c r="H1219"/>
  <c r="F494" i="6"/>
  <c r="B1221" i="7" l="1"/>
  <c r="H1220"/>
  <c r="F495" i="6"/>
  <c r="B1222" i="7" l="1"/>
  <c r="H1221"/>
  <c r="F496" i="6"/>
  <c r="B1223" i="7" l="1"/>
  <c r="H1222"/>
  <c r="F497" i="6"/>
  <c r="B1224" i="7" l="1"/>
  <c r="H1223"/>
  <c r="F500" i="6"/>
  <c r="F498"/>
  <c r="H1224" i="7" l="1"/>
  <c r="B1225"/>
  <c r="F499" i="6"/>
  <c r="H1225" i="7" l="1"/>
  <c r="B1226"/>
  <c r="F501" i="6"/>
  <c r="H1226" i="7" l="1"/>
  <c r="B1227"/>
  <c r="F1226"/>
  <c r="F502" i="6"/>
  <c r="B1228" i="7" l="1"/>
  <c r="H1227"/>
  <c r="F503" i="6"/>
  <c r="B1229" i="7" l="1"/>
  <c r="H1228"/>
  <c r="F504" i="6"/>
  <c r="B1230" i="7" l="1"/>
  <c r="H1229"/>
  <c r="F505" i="6"/>
  <c r="B1231" i="7" l="1"/>
  <c r="H1230"/>
  <c r="F506" i="6"/>
  <c r="B1232" i="7" l="1"/>
  <c r="H1231"/>
  <c r="F507" i="6"/>
  <c r="H1232" i="7" l="1"/>
  <c r="B1233"/>
  <c r="D509" i="6"/>
  <c r="F508"/>
  <c r="H1233" i="7" l="1"/>
  <c r="B1234"/>
  <c r="D510" i="6"/>
  <c r="F509"/>
  <c r="H1234" i="7" l="1"/>
  <c r="B1235"/>
  <c r="F510" i="6"/>
  <c r="D511"/>
  <c r="D512" s="1"/>
  <c r="B1236" i="7" l="1"/>
  <c r="H1235"/>
  <c r="F511" i="6"/>
  <c r="B1237" i="7" l="1"/>
  <c r="H1236"/>
  <c r="F512" i="6"/>
  <c r="D513"/>
  <c r="B1238" i="7" l="1"/>
  <c r="H1237"/>
  <c r="F513" i="6"/>
  <c r="D514"/>
  <c r="B1239" i="7" l="1"/>
  <c r="H1238"/>
  <c r="F514" i="6"/>
  <c r="D515"/>
  <c r="B1240" i="7" l="1"/>
  <c r="H1239"/>
  <c r="D516" i="6"/>
  <c r="F515"/>
  <c r="H1240" i="7" l="1"/>
  <c r="B1241"/>
  <c r="F516" i="6"/>
  <c r="D517"/>
  <c r="H1241" i="7" l="1"/>
  <c r="B1242"/>
  <c r="F1241"/>
  <c r="F517" i="6"/>
  <c r="D518"/>
  <c r="H1242" i="7" l="1"/>
  <c r="B1243"/>
  <c r="F518" i="6"/>
  <c r="D519"/>
  <c r="B1244" i="7" l="1"/>
  <c r="H1243"/>
  <c r="F1243"/>
  <c r="F519" i="6"/>
  <c r="D520"/>
  <c r="B1245" i="7" l="1"/>
  <c r="H1244"/>
  <c r="F520" i="6"/>
  <c r="D521"/>
  <c r="D522" s="1"/>
  <c r="B1246" i="7" l="1"/>
  <c r="H1245"/>
  <c r="F521" i="6"/>
  <c r="B1247" i="7" l="1"/>
  <c r="H1246"/>
  <c r="F522" i="6"/>
  <c r="D523"/>
  <c r="B1248" i="7" l="1"/>
  <c r="H1247"/>
  <c r="F523" i="6"/>
  <c r="D524"/>
  <c r="H1248" i="7" l="1"/>
  <c r="B1249"/>
  <c r="D525" i="6"/>
  <c r="D526" s="1"/>
  <c r="F524"/>
  <c r="H1249" i="7" l="1"/>
  <c r="B1250"/>
  <c r="F525" i="6"/>
  <c r="H1250" i="7" l="1"/>
  <c r="B1251"/>
  <c r="F526" i="6"/>
  <c r="D527"/>
  <c r="B1252" i="7" l="1"/>
  <c r="H1251"/>
  <c r="F527" i="6"/>
  <c r="D528"/>
  <c r="B1253" i="7" l="1"/>
  <c r="H1252"/>
  <c r="F528" i="6"/>
  <c r="D529"/>
  <c r="B1254" i="7" l="1"/>
  <c r="H1253"/>
  <c r="D530" i="6"/>
  <c r="F529"/>
  <c r="B1255" i="7" l="1"/>
  <c r="H1254"/>
  <c r="F530" i="6"/>
  <c r="D531"/>
  <c r="B1256" i="7" l="1"/>
  <c r="H1255"/>
  <c r="F531" i="6"/>
  <c r="D532"/>
  <c r="H1256" i="7" l="1"/>
  <c r="B1257"/>
  <c r="F532" i="6"/>
  <c r="D533"/>
  <c r="H1257" i="7" l="1"/>
  <c r="B1258"/>
  <c r="F1257"/>
  <c r="F533" i="6"/>
  <c r="D534"/>
  <c r="H1258" i="7" l="1"/>
  <c r="B1259"/>
  <c r="F534" i="6"/>
  <c r="D535"/>
  <c r="B1260" i="7" l="1"/>
  <c r="H1259"/>
  <c r="D538" i="6"/>
  <c r="F535"/>
  <c r="B1261" i="7" l="1"/>
  <c r="H1260"/>
  <c r="D539" i="6"/>
  <c r="F538"/>
  <c r="B1262" i="7" l="1"/>
  <c r="H1261"/>
  <c r="F539" i="6"/>
  <c r="D540"/>
  <c r="B1263" i="7" l="1"/>
  <c r="H1262"/>
  <c r="F540" i="6"/>
  <c r="D541"/>
  <c r="B1264" i="7" l="1"/>
  <c r="H1263"/>
  <c r="F541" i="6"/>
  <c r="D542"/>
  <c r="H1264" i="7" l="1"/>
  <c r="B1265"/>
  <c r="F542" i="6"/>
  <c r="D543"/>
  <c r="H1265" i="7" l="1"/>
  <c r="B1266"/>
  <c r="F543" i="6"/>
  <c r="D544"/>
  <c r="H1266" i="7" l="1"/>
  <c r="B1267"/>
  <c r="F1266"/>
  <c r="D545" i="6"/>
  <c r="F544"/>
  <c r="B1268" i="7" l="1"/>
  <c r="H1267"/>
  <c r="D546" i="6"/>
  <c r="F545"/>
  <c r="B1269" i="7" l="1"/>
  <c r="H1268"/>
  <c r="D547" i="6"/>
  <c r="F546"/>
  <c r="B1270" i="7" l="1"/>
  <c r="H1269"/>
  <c r="D548" i="6"/>
  <c r="F547"/>
  <c r="B1271" i="7" l="1"/>
  <c r="H1270"/>
  <c r="F1270"/>
  <c r="F548" i="6"/>
  <c r="D549"/>
  <c r="B1272" i="7" l="1"/>
  <c r="H1271"/>
  <c r="F549" i="6"/>
  <c r="D550"/>
  <c r="D551" s="1"/>
  <c r="H1272" i="7" l="1"/>
  <c r="B1273"/>
  <c r="F550" i="6"/>
  <c r="H1273" i="7" l="1"/>
  <c r="B1274"/>
  <c r="F551" i="6"/>
  <c r="D552"/>
  <c r="H1274" i="7" l="1"/>
  <c r="B1275"/>
  <c r="F552" i="6"/>
  <c r="D553"/>
  <c r="B1276" i="7" l="1"/>
  <c r="H1275"/>
  <c r="F1275"/>
  <c r="F553" i="6"/>
  <c r="D554"/>
  <c r="B1277" i="7" l="1"/>
  <c r="H1276"/>
  <c r="D555" i="6"/>
  <c r="F554"/>
  <c r="B1278" i="7" l="1"/>
  <c r="H1277"/>
  <c r="F1277"/>
  <c r="F555" i="6"/>
  <c r="D556"/>
  <c r="B1279" i="7" l="1"/>
  <c r="H1278"/>
  <c r="F556" i="6"/>
  <c r="D557"/>
  <c r="D558" s="1"/>
  <c r="B1280" i="7" l="1"/>
  <c r="H1279"/>
  <c r="F557" i="6"/>
  <c r="H1280" i="7" l="1"/>
  <c r="B1281"/>
  <c r="F558" i="6"/>
  <c r="D559"/>
  <c r="H1281" i="7" l="1"/>
  <c r="B1282"/>
  <c r="F559" i="6"/>
  <c r="D560"/>
  <c r="H1282" i="7" l="1"/>
  <c r="B1283"/>
  <c r="F560" i="6"/>
  <c r="D561"/>
  <c r="B1284" i="7" l="1"/>
  <c r="H1283"/>
  <c r="F561" i="6"/>
  <c r="D562"/>
  <c r="B1285" i="7" l="1"/>
  <c r="H1284"/>
  <c r="F562" i="6"/>
  <c r="D563"/>
  <c r="B1286" i="7" l="1"/>
  <c r="H1285"/>
  <c r="F563" i="6"/>
  <c r="D564"/>
  <c r="B1287" i="7" l="1"/>
  <c r="H1286"/>
  <c r="D565" i="6"/>
  <c r="F564"/>
  <c r="B1288" i="7" l="1"/>
  <c r="H1287"/>
  <c r="F565" i="6"/>
  <c r="D566"/>
  <c r="H1288" i="7" l="1"/>
  <c r="B1289"/>
  <c r="F566" i="6"/>
  <c r="D567"/>
  <c r="H1289" i="7" l="1"/>
  <c r="B1290"/>
  <c r="F567" i="6"/>
  <c r="D570"/>
  <c r="H1290" i="7" l="1"/>
  <c r="B1291"/>
  <c r="F570" i="6"/>
  <c r="D571"/>
  <c r="B1292" i="7" l="1"/>
  <c r="H1291"/>
  <c r="F1291"/>
  <c r="F571" i="6"/>
  <c r="D572"/>
  <c r="B1293" i="7" l="1"/>
  <c r="H1292"/>
  <c r="D573" i="6"/>
  <c r="D574" s="1"/>
  <c r="D575" s="1"/>
  <c r="D576" s="1"/>
  <c r="D577" s="1"/>
  <c r="D578" s="1"/>
  <c r="D579" s="1"/>
  <c r="D580" s="1"/>
  <c r="D581" s="1"/>
  <c r="D582" s="1"/>
  <c r="D583" s="1"/>
  <c r="D584" s="1"/>
  <c r="D585" s="1"/>
  <c r="D586" s="1"/>
  <c r="D587" s="1"/>
  <c r="D588" s="1"/>
  <c r="D589" s="1"/>
  <c r="D590" s="1"/>
  <c r="F572"/>
  <c r="B1294" i="7" l="1"/>
  <c r="H1293"/>
  <c r="F573" i="6"/>
  <c r="F574"/>
  <c r="B1295" i="7" l="1"/>
  <c r="H1294"/>
  <c r="F575" i="6"/>
  <c r="B1296" i="7" l="1"/>
  <c r="H1295"/>
  <c r="F576" i="6"/>
  <c r="H1296" i="7" l="1"/>
  <c r="B1297"/>
  <c r="F577" i="6"/>
  <c r="H1297" i="7" l="1"/>
  <c r="B1298"/>
  <c r="F578" i="6"/>
  <c r="H1298" i="7" l="1"/>
  <c r="B1299"/>
  <c r="F580" i="6"/>
  <c r="B1300" i="7" l="1"/>
  <c r="H1299"/>
  <c r="F579" i="6"/>
  <c r="B1301" i="7" l="1"/>
  <c r="H1300"/>
  <c r="F581" i="6"/>
  <c r="B1302" i="7" l="1"/>
  <c r="H1301"/>
  <c r="F582" i="6"/>
  <c r="B1303" i="7" l="1"/>
  <c r="H1302"/>
  <c r="F583" i="6"/>
  <c r="B1304" i="7" l="1"/>
  <c r="H1303"/>
  <c r="F1303"/>
  <c r="F584" i="6"/>
  <c r="H1304" i="7" l="1"/>
  <c r="B1305"/>
  <c r="F585" i="6"/>
  <c r="H1305" i="7" l="1"/>
  <c r="B1306"/>
  <c r="F1305"/>
  <c r="F586" i="6"/>
  <c r="H1306" i="7" l="1"/>
  <c r="B1307"/>
  <c r="F587" i="6"/>
  <c r="B1308" i="7" l="1"/>
  <c r="H1307"/>
  <c r="F588" i="6"/>
  <c r="B1309" i="7" l="1"/>
  <c r="H1308"/>
  <c r="F589" i="6"/>
  <c r="B1310" i="7" l="1"/>
  <c r="H1309"/>
  <c r="F590" i="6"/>
  <c r="D591"/>
  <c r="F926"/>
  <c r="B1311" i="7" l="1"/>
  <c r="H1310"/>
  <c r="F591" i="6"/>
  <c r="D592"/>
  <c r="B1312" i="7" l="1"/>
  <c r="H1311"/>
  <c r="F592" i="6"/>
  <c r="D593"/>
  <c r="H1312" i="7" l="1"/>
  <c r="B1313"/>
  <c r="D594" i="6"/>
  <c r="F593"/>
  <c r="H1313" i="7" l="1"/>
  <c r="B1314"/>
  <c r="F594" i="6"/>
  <c r="D595"/>
  <c r="H1314" i="7" l="1"/>
  <c r="B1315"/>
  <c r="F1314"/>
  <c r="F595" i="6"/>
  <c r="D596"/>
  <c r="B1316" i="7" l="1"/>
  <c r="H1315"/>
  <c r="F596" i="6"/>
  <c r="D597"/>
  <c r="B1317" i="7" l="1"/>
  <c r="H1316"/>
  <c r="F597" i="6"/>
  <c r="D598"/>
  <c r="B1318" i="7" l="1"/>
  <c r="H1317"/>
  <c r="F598" i="6"/>
  <c r="D599"/>
  <c r="B1319" i="7" l="1"/>
  <c r="H1318"/>
  <c r="F599" i="6"/>
  <c r="D600"/>
  <c r="D601" s="1"/>
  <c r="B1320" i="7" l="1"/>
  <c r="H1319"/>
  <c r="F600" i="6"/>
  <c r="H1320" i="7" l="1"/>
  <c r="B1321"/>
  <c r="F601" i="6"/>
  <c r="D602"/>
  <c r="H1321" i="7" l="1"/>
  <c r="B1322"/>
  <c r="F602" i="6"/>
  <c r="D603"/>
  <c r="H1322" i="7" l="1"/>
  <c r="B1323"/>
  <c r="F603" i="6"/>
  <c r="D604"/>
  <c r="B1324" i="7" l="1"/>
  <c r="H1323"/>
  <c r="F1323"/>
  <c r="D605" i="6"/>
  <c r="F604"/>
  <c r="B1325" i="7" l="1"/>
  <c r="H1324"/>
  <c r="F605" i="6"/>
  <c r="D606"/>
  <c r="B1326" i="7" l="1"/>
  <c r="H1325"/>
  <c r="F1325"/>
  <c r="F606" i="6"/>
  <c r="D607"/>
  <c r="B1327" i="7" l="1"/>
  <c r="H1326"/>
  <c r="F607" i="6"/>
  <c r="D608"/>
  <c r="B1328" i="7" l="1"/>
  <c r="H1327"/>
  <c r="F608" i="6"/>
  <c r="D609"/>
  <c r="H1328" i="7" l="1"/>
  <c r="B1329"/>
  <c r="F609" i="6"/>
  <c r="D612"/>
  <c r="H1329" i="7" l="1"/>
  <c r="B1330"/>
  <c r="D613" i="6"/>
  <c r="D614" s="1"/>
  <c r="D615" s="1"/>
  <c r="D616" s="1"/>
  <c r="D617" s="1"/>
  <c r="D618" s="1"/>
  <c r="F612"/>
  <c r="H1330" i="7" l="1"/>
  <c r="B1331"/>
  <c r="D619" i="6"/>
  <c r="D620" s="1"/>
  <c r="D621" s="1"/>
  <c r="D622" s="1"/>
  <c r="D623" s="1"/>
  <c r="D624" s="1"/>
  <c r="D625" s="1"/>
  <c r="D626" s="1"/>
  <c r="D627" s="1"/>
  <c r="D628" s="1"/>
  <c r="D629" s="1"/>
  <c r="D630" s="1"/>
  <c r="F613"/>
  <c r="B1332" i="7" l="1"/>
  <c r="H1331"/>
  <c r="D631" i="6"/>
  <c r="D632" s="1"/>
  <c r="D633" s="1"/>
  <c r="D634" s="1"/>
  <c r="D635" s="1"/>
  <c r="D636" s="1"/>
  <c r="F614"/>
  <c r="B1333" i="7" l="1"/>
  <c r="H1332"/>
  <c r="F615" i="6"/>
  <c r="B1334" i="7" l="1"/>
  <c r="H1333"/>
  <c r="F1333"/>
  <c r="F617" i="6"/>
  <c r="B1335" i="7" l="1"/>
  <c r="H1334"/>
  <c r="F616" i="6"/>
  <c r="B1336" i="7" l="1"/>
  <c r="H1335"/>
  <c r="F618" i="6"/>
  <c r="H1336" i="7" l="1"/>
  <c r="B1337"/>
  <c r="F619" i="6"/>
  <c r="H1337" i="7" l="1"/>
  <c r="B1338"/>
  <c r="F620" i="6"/>
  <c r="H1338" i="7" l="1"/>
  <c r="B1339"/>
  <c r="F621" i="6"/>
  <c r="B1340" i="7" l="1"/>
  <c r="H1339"/>
  <c r="F622" i="6"/>
  <c r="B1341" i="7" l="1"/>
  <c r="H1340"/>
  <c r="F623" i="6"/>
  <c r="B1342" i="7" l="1"/>
  <c r="H1341"/>
  <c r="F1341"/>
  <c r="F624" i="6"/>
  <c r="B1343" i="7" l="1"/>
  <c r="H1342"/>
  <c r="F625" i="6"/>
  <c r="B1344" i="7" l="1"/>
  <c r="H1343"/>
  <c r="F626" i="6"/>
  <c r="H1344" i="7" l="1"/>
  <c r="B1345"/>
  <c r="F627" i="6"/>
  <c r="H1345" i="7" l="1"/>
  <c r="B1346"/>
  <c r="F628" i="6"/>
  <c r="H1346" i="7" l="1"/>
  <c r="B1347"/>
  <c r="F629" i="6"/>
  <c r="B1348" i="7" l="1"/>
  <c r="H1347"/>
  <c r="F1347"/>
  <c r="F630" i="6"/>
  <c r="B1349" i="7" l="1"/>
  <c r="H1348"/>
  <c r="F631" i="6"/>
  <c r="B1350" i="7" l="1"/>
  <c r="H1349"/>
  <c r="F1349"/>
  <c r="F632" i="6"/>
  <c r="B1351" i="7" l="1"/>
  <c r="H1350"/>
  <c r="F633" i="6"/>
  <c r="B1352" i="7" l="1"/>
  <c r="H1351"/>
  <c r="F634" i="6"/>
  <c r="H1352" i="7" l="1"/>
  <c r="B1353"/>
  <c r="F635" i="6"/>
  <c r="H1353" i="7" l="1"/>
  <c r="B1354"/>
  <c r="F636" i="6"/>
  <c r="D637"/>
  <c r="H1354" i="7" l="1"/>
  <c r="B1355"/>
  <c r="F637" i="6"/>
  <c r="D638"/>
  <c r="B1356" i="7" l="1"/>
  <c r="H1355"/>
  <c r="F638" i="6"/>
  <c r="D639"/>
  <c r="B1357" i="7" l="1"/>
  <c r="H1356"/>
  <c r="F639" i="6"/>
  <c r="D640"/>
  <c r="B1358" i="7" l="1"/>
  <c r="H1357"/>
  <c r="F640" i="6"/>
  <c r="D641"/>
  <c r="B1359" i="7" l="1"/>
  <c r="H1358"/>
  <c r="F641" i="6"/>
  <c r="D642"/>
  <c r="B1360" i="7" l="1"/>
  <c r="H1359"/>
  <c r="F642" i="6"/>
  <c r="D643"/>
  <c r="H1360" i="7" l="1"/>
  <c r="B1361"/>
  <c r="F1360"/>
  <c r="F643" i="6"/>
  <c r="D644"/>
  <c r="H1361" i="7" l="1"/>
  <c r="B1362"/>
  <c r="F644" i="6"/>
  <c r="D645"/>
  <c r="H1362" i="7" l="1"/>
  <c r="B1363"/>
  <c r="F645" i="6"/>
  <c r="D646"/>
  <c r="B1364" i="7" l="1"/>
  <c r="H1363"/>
  <c r="F646" i="6"/>
  <c r="D647"/>
  <c r="B1365" i="7" l="1"/>
  <c r="H1364"/>
  <c r="F647" i="6"/>
  <c r="D650"/>
  <c r="B1366" i="7" l="1"/>
  <c r="H1365"/>
  <c r="F650" i="6"/>
  <c r="D651"/>
  <c r="B1367" i="7" l="1"/>
  <c r="H1366"/>
  <c r="D652" i="6"/>
  <c r="F651"/>
  <c r="B1368" i="7" l="1"/>
  <c r="H1367"/>
  <c r="D653" i="6"/>
  <c r="F652"/>
  <c r="H1368" i="7" l="1"/>
  <c r="B1369"/>
  <c r="F1368"/>
  <c r="F653" i="6"/>
  <c r="D654"/>
  <c r="H1369" i="7" l="1"/>
  <c r="B1370"/>
  <c r="F654" i="6"/>
  <c r="D655"/>
  <c r="H1370" i="7" l="1"/>
  <c r="B1371"/>
  <c r="F655" i="6"/>
  <c r="D656"/>
  <c r="D657" s="1"/>
  <c r="D658" s="1"/>
  <c r="D659" s="1"/>
  <c r="D660" s="1"/>
  <c r="D661" s="1"/>
  <c r="D662" s="1"/>
  <c r="D663" s="1"/>
  <c r="D664" s="1"/>
  <c r="B1372" i="7" l="1"/>
  <c r="H1371"/>
  <c r="F656" i="6"/>
  <c r="B1373" i="7" l="1"/>
  <c r="H1372"/>
  <c r="F657" i="6"/>
  <c r="B1374" i="7" l="1"/>
  <c r="H1373"/>
  <c r="F659" i="6"/>
  <c r="B1375" i="7" l="1"/>
  <c r="H1374"/>
  <c r="F658" i="6"/>
  <c r="B1376" i="7" l="1"/>
  <c r="H1375"/>
  <c r="F660" i="6"/>
  <c r="H1376" i="7" l="1"/>
  <c r="B1377"/>
  <c r="F1376"/>
  <c r="F661" i="6"/>
  <c r="H1377" i="7" l="1"/>
  <c r="B1378"/>
  <c r="F662" i="6"/>
  <c r="H1378" i="7" l="1"/>
  <c r="B1379"/>
  <c r="F663" i="6"/>
  <c r="B1380" i="7" l="1"/>
  <c r="H1379"/>
  <c r="D665" i="6"/>
  <c r="F664"/>
  <c r="B1381" i="7" l="1"/>
  <c r="H1380"/>
  <c r="D666" i="6"/>
  <c r="F665"/>
  <c r="B1382" i="7" l="1"/>
  <c r="H1381"/>
  <c r="F666" i="6"/>
  <c r="D667"/>
  <c r="D668" s="1"/>
  <c r="B1383" i="7" l="1"/>
  <c r="H1382"/>
  <c r="F667" i="6"/>
  <c r="B1384" i="7" l="1"/>
  <c r="H1383"/>
  <c r="F668" i="6"/>
  <c r="D669"/>
  <c r="H1384" i="7" l="1"/>
  <c r="B1385"/>
  <c r="F1384"/>
  <c r="F669" i="6"/>
  <c r="D670"/>
  <c r="H1385" i="7" l="1"/>
  <c r="B1386"/>
  <c r="F670" i="6"/>
  <c r="D671"/>
  <c r="H1386" i="7" l="1"/>
  <c r="B1387"/>
  <c r="F1386"/>
  <c r="F671" i="6"/>
  <c r="D672"/>
  <c r="B1388" i="7" l="1"/>
  <c r="H1387"/>
  <c r="D673" i="6"/>
  <c r="F672"/>
  <c r="B1389" i="7" l="1"/>
  <c r="H1388"/>
  <c r="F673" i="6"/>
  <c r="D674"/>
  <c r="B1390" i="7" l="1"/>
  <c r="H1389"/>
  <c r="F674" i="6"/>
  <c r="D675"/>
  <c r="B1391" i="7" l="1"/>
  <c r="H1390"/>
  <c r="F675" i="6"/>
  <c r="D676"/>
  <c r="B1392" i="7" l="1"/>
  <c r="H1391"/>
  <c r="F676" i="6"/>
  <c r="D677"/>
  <c r="F1392" i="7" l="1"/>
  <c r="H1392"/>
  <c r="B1393"/>
  <c r="F677" i="6"/>
  <c r="D678"/>
  <c r="F1393" i="7" l="1"/>
  <c r="H1393"/>
  <c r="B1394"/>
  <c r="F678" i="6"/>
  <c r="D679"/>
  <c r="F1394" i="7" l="1"/>
  <c r="H1394"/>
  <c r="B1395"/>
  <c r="F679" i="6"/>
  <c r="D680"/>
  <c r="F1395" i="7" l="1"/>
  <c r="H1395"/>
  <c r="F680" i="6"/>
  <c r="D681"/>
  <c r="F681" l="1"/>
  <c r="D682"/>
  <c r="F682" l="1"/>
  <c r="D683"/>
  <c r="D684" l="1"/>
  <c r="F683"/>
  <c r="F684" l="1"/>
  <c r="D685"/>
  <c r="F685" l="1"/>
  <c r="D686"/>
  <c r="F686" l="1"/>
  <c r="D687"/>
  <c r="F687" l="1"/>
  <c r="D688"/>
  <c r="F688" l="1"/>
  <c r="D691"/>
  <c r="F691" l="1"/>
  <c r="D692"/>
  <c r="F692" l="1"/>
  <c r="D693"/>
  <c r="F693" l="1"/>
  <c r="D694"/>
  <c r="F694" l="1"/>
  <c r="D695"/>
  <c r="F695" l="1"/>
  <c r="D696"/>
  <c r="D697" s="1"/>
  <c r="D698" s="1"/>
  <c r="D699" s="1"/>
  <c r="D700" s="1"/>
  <c r="D701" s="1"/>
  <c r="D702" s="1"/>
  <c r="D703" s="1"/>
  <c r="D704" s="1"/>
  <c r="D705" s="1"/>
  <c r="D706" s="1"/>
  <c r="D707" s="1"/>
  <c r="D708" s="1"/>
  <c r="D709" s="1"/>
  <c r="D710" s="1"/>
  <c r="F696" l="1"/>
  <c r="F697" l="1"/>
  <c r="F698" l="1"/>
  <c r="F700" l="1"/>
  <c r="F701" l="1"/>
  <c r="F699" l="1"/>
  <c r="F702" l="1"/>
  <c r="F704" l="1"/>
  <c r="F703" l="1"/>
  <c r="F705" l="1"/>
  <c r="F706" l="1"/>
  <c r="F707" l="1"/>
  <c r="F708" l="1"/>
  <c r="F709" l="1"/>
  <c r="F710" l="1"/>
  <c r="D711"/>
  <c r="D712" s="1"/>
  <c r="D713" s="1"/>
  <c r="D714" s="1"/>
  <c r="D715" s="1"/>
  <c r="D716" s="1"/>
  <c r="D717" l="1"/>
  <c r="D718" s="1"/>
  <c r="D719" s="1"/>
  <c r="D720" s="1"/>
  <c r="D721" s="1"/>
  <c r="D722" s="1"/>
  <c r="D723" s="1"/>
  <c r="D724" s="1"/>
  <c r="F711"/>
  <c r="F712" l="1"/>
  <c r="F713" l="1"/>
  <c r="F714" l="1"/>
  <c r="F715" l="1"/>
  <c r="F716" l="1"/>
  <c r="F717" l="1"/>
  <c r="F718" l="1"/>
  <c r="F719" l="1"/>
  <c r="F720" l="1"/>
  <c r="F721" l="1"/>
  <c r="F722" l="1"/>
  <c r="F723" l="1"/>
  <c r="F724" l="1"/>
  <c r="D725"/>
  <c r="F725" l="1"/>
  <c r="D726"/>
  <c r="F726" l="1"/>
  <c r="D727"/>
  <c r="D728" s="1"/>
  <c r="F727" l="1"/>
  <c r="F728" l="1"/>
  <c r="D729"/>
  <c r="F729" l="1"/>
  <c r="D730"/>
  <c r="F730" l="1"/>
  <c r="D731"/>
  <c r="F731" l="1"/>
  <c r="D732"/>
  <c r="F732" l="1"/>
  <c r="D733"/>
  <c r="F733" l="1"/>
  <c r="D734"/>
  <c r="F734" l="1"/>
  <c r="D735"/>
  <c r="F735" l="1"/>
  <c r="D736"/>
  <c r="F736" l="1"/>
  <c r="D737"/>
  <c r="F737" l="1"/>
  <c r="D738"/>
  <c r="F738" l="1"/>
  <c r="D741"/>
  <c r="F741" l="1"/>
  <c r="D742"/>
  <c r="F742" l="1"/>
  <c r="D743"/>
  <c r="F743" l="1"/>
  <c r="D744"/>
  <c r="D745" s="1"/>
  <c r="D746" s="1"/>
  <c r="D747" s="1"/>
  <c r="D748" s="1"/>
  <c r="D749" s="1"/>
  <c r="D750" s="1"/>
  <c r="D751" l="1"/>
  <c r="D752" s="1"/>
  <c r="D753" s="1"/>
  <c r="D754" s="1"/>
  <c r="D755" s="1"/>
  <c r="D756" s="1"/>
  <c r="D757" s="1"/>
  <c r="D758" s="1"/>
  <c r="D759" s="1"/>
  <c r="D760" s="1"/>
  <c r="D761" s="1"/>
  <c r="D762" s="1"/>
  <c r="D763" s="1"/>
  <c r="D764" s="1"/>
  <c r="F744"/>
  <c r="D765" l="1"/>
  <c r="D766" s="1"/>
  <c r="D767" s="1"/>
  <c r="D768" s="1"/>
  <c r="D769" s="1"/>
  <c r="D770" s="1"/>
  <c r="D771" s="1"/>
  <c r="D772" s="1"/>
  <c r="F745"/>
  <c r="F746" l="1"/>
  <c r="F747" l="1"/>
  <c r="F748" l="1"/>
  <c r="F750" l="1"/>
  <c r="F749" l="1"/>
  <c r="F751" l="1"/>
  <c r="F753" l="1"/>
  <c r="F752" l="1"/>
  <c r="F754" l="1"/>
  <c r="F755" l="1"/>
  <c r="F756" l="1"/>
  <c r="F757" l="1"/>
  <c r="F758" l="1"/>
  <c r="F759" l="1"/>
  <c r="F760" l="1"/>
  <c r="F761" l="1"/>
  <c r="F762" l="1"/>
  <c r="F763" l="1"/>
  <c r="F764" l="1"/>
  <c r="F765" l="1"/>
  <c r="F766" l="1"/>
  <c r="F767" l="1"/>
  <c r="F768" l="1"/>
  <c r="F769" l="1"/>
  <c r="F770" l="1"/>
  <c r="F771" l="1"/>
  <c r="F772" l="1"/>
  <c r="D773"/>
  <c r="F773" l="1"/>
  <c r="D774"/>
  <c r="F774" l="1"/>
  <c r="D775"/>
  <c r="D776" s="1"/>
  <c r="F775" l="1"/>
  <c r="F776" l="1"/>
  <c r="D777"/>
  <c r="F777" l="1"/>
  <c r="D778"/>
  <c r="F778" l="1"/>
  <c r="D779"/>
  <c r="D780" s="1"/>
  <c r="D781" s="1"/>
  <c r="F779" l="1"/>
  <c r="F781" l="1"/>
  <c r="D782"/>
  <c r="F782" l="1"/>
  <c r="D783"/>
  <c r="F783" l="1"/>
  <c r="D784"/>
  <c r="F784" l="1"/>
  <c r="D785"/>
  <c r="F785" l="1"/>
  <c r="D788"/>
  <c r="F788" l="1"/>
  <c r="D789"/>
  <c r="F789" l="1"/>
  <c r="F790" l="1"/>
  <c r="F791" l="1"/>
  <c r="F792" l="1"/>
  <c r="F793" l="1"/>
  <c r="F795" l="1"/>
  <c r="F794" l="1"/>
  <c r="F796" l="1"/>
  <c r="F798" l="1"/>
  <c r="F797" l="1"/>
  <c r="F799" l="1"/>
  <c r="F800" l="1"/>
  <c r="F801" l="1"/>
  <c r="F802" l="1"/>
  <c r="F803" l="1"/>
  <c r="F804" l="1"/>
  <c r="F805" l="1"/>
  <c r="F806" l="1"/>
  <c r="F807" l="1"/>
  <c r="F808" l="1"/>
  <c r="F809" l="1"/>
  <c r="F810" l="1"/>
  <c r="F811" l="1"/>
  <c r="F812" l="1"/>
  <c r="F813" l="1"/>
  <c r="F815" l="1"/>
  <c r="F816" l="1"/>
  <c r="F817" l="1"/>
  <c r="F818" l="1"/>
  <c r="F819" l="1"/>
  <c r="F820" l="1"/>
  <c r="F821" l="1"/>
  <c r="F822" l="1"/>
  <c r="F823" l="1"/>
  <c r="F824" l="1"/>
  <c r="F825" l="1"/>
  <c r="F826" l="1"/>
  <c r="F827" l="1"/>
  <c r="F828" l="1"/>
  <c r="D831"/>
  <c r="F831" l="1"/>
  <c r="D832"/>
  <c r="D833" l="1"/>
  <c r="F832"/>
  <c r="F833" l="1"/>
  <c r="D834"/>
  <c r="F834" l="1"/>
  <c r="D835"/>
  <c r="D836" s="1"/>
  <c r="D837" s="1"/>
  <c r="D838" s="1"/>
  <c r="D839" s="1"/>
  <c r="D840" s="1"/>
  <c r="D841" s="1"/>
  <c r="D842" s="1"/>
  <c r="D843" s="1"/>
  <c r="D844" s="1"/>
  <c r="D845" s="1"/>
  <c r="D846" s="1"/>
  <c r="D847" s="1"/>
  <c r="D848" s="1"/>
  <c r="D849" s="1"/>
  <c r="D850" s="1"/>
  <c r="D851" s="1"/>
  <c r="D852" s="1"/>
  <c r="D853" s="1"/>
  <c r="D854" s="1"/>
  <c r="D855" l="1"/>
  <c r="D856" s="1"/>
  <c r="D857" s="1"/>
  <c r="D858" s="1"/>
  <c r="F835"/>
  <c r="F836" l="1"/>
  <c r="F838" l="1"/>
  <c r="F839" l="1"/>
  <c r="F837" l="1"/>
  <c r="F840" l="1"/>
  <c r="F842" l="1"/>
  <c r="F843" l="1"/>
  <c r="F841" l="1"/>
  <c r="F844" l="1"/>
  <c r="F845" l="1"/>
  <c r="F846" l="1"/>
  <c r="F847" l="1"/>
  <c r="F848" l="1"/>
  <c r="F849" l="1"/>
  <c r="F850" l="1"/>
  <c r="F851" l="1"/>
  <c r="F852" l="1"/>
  <c r="F853" l="1"/>
  <c r="F854" l="1"/>
  <c r="F855" l="1"/>
  <c r="F856" l="1"/>
  <c r="F857" l="1"/>
  <c r="F858" l="1"/>
  <c r="D859"/>
  <c r="F859" l="1"/>
  <c r="D860"/>
  <c r="F860" l="1"/>
  <c r="D861"/>
  <c r="D862" s="1"/>
  <c r="F861" l="1"/>
  <c r="F862" l="1"/>
  <c r="D863"/>
  <c r="F863" l="1"/>
  <c r="D864"/>
  <c r="F864" l="1"/>
  <c r="D865"/>
  <c r="D866" s="1"/>
  <c r="F865" l="1"/>
  <c r="F866" l="1"/>
  <c r="D867"/>
  <c r="F867" l="1"/>
  <c r="D868"/>
  <c r="F868" l="1"/>
  <c r="D869"/>
  <c r="D870" l="1"/>
  <c r="F869"/>
  <c r="F870" l="1"/>
  <c r="D871"/>
  <c r="F871" l="1"/>
  <c r="D872"/>
  <c r="F872" l="1"/>
  <c r="D873"/>
  <c r="F873" l="1"/>
  <c r="D874"/>
  <c r="F874" l="1"/>
  <c r="D877"/>
  <c r="F877" l="1"/>
  <c r="D878"/>
  <c r="F878" l="1"/>
  <c r="D879"/>
  <c r="F879" l="1"/>
  <c r="D880"/>
  <c r="F880" l="1"/>
  <c r="D881"/>
  <c r="D882" s="1"/>
  <c r="D883" s="1"/>
  <c r="D884" s="1"/>
  <c r="D885" s="1"/>
  <c r="D886" s="1"/>
  <c r="D887" s="1"/>
  <c r="D888" s="1"/>
  <c r="D889" s="1"/>
  <c r="D890" s="1"/>
  <c r="D891" s="1"/>
  <c r="D892" s="1"/>
  <c r="D893" s="1"/>
  <c r="D894" s="1"/>
  <c r="D895" s="1"/>
  <c r="D896" s="1"/>
  <c r="D897" s="1"/>
  <c r="D898" s="1"/>
  <c r="D899" s="1"/>
  <c r="D900" s="1"/>
  <c r="D901" s="1"/>
  <c r="D902" l="1"/>
  <c r="D903" s="1"/>
  <c r="D904" s="1"/>
  <c r="D905" s="1"/>
  <c r="D906" s="1"/>
  <c r="D907" s="1"/>
  <c r="D908" s="1"/>
  <c r="D909" s="1"/>
  <c r="F881"/>
  <c r="F882" l="1"/>
  <c r="F883" l="1"/>
  <c r="F884" l="1"/>
  <c r="F886" l="1"/>
  <c r="F887" l="1"/>
  <c r="F885" l="1"/>
  <c r="F888" l="1"/>
  <c r="F889" l="1"/>
  <c r="F890" l="1"/>
  <c r="F891" l="1"/>
  <c r="F892" l="1"/>
  <c r="F893" l="1"/>
  <c r="F894" l="1"/>
  <c r="F895" l="1"/>
  <c r="F896" l="1"/>
  <c r="F897" l="1"/>
  <c r="F898" l="1"/>
  <c r="F899" l="1"/>
  <c r="F900" l="1"/>
  <c r="F901" l="1"/>
  <c r="F902" l="1"/>
  <c r="F903" l="1"/>
  <c r="F904" l="1"/>
  <c r="F905" l="1"/>
  <c r="F906" l="1"/>
  <c r="F907" l="1"/>
  <c r="F908" l="1"/>
  <c r="F909" l="1"/>
  <c r="D910"/>
  <c r="F910" l="1"/>
  <c r="D911"/>
  <c r="F911" l="1"/>
  <c r="D912"/>
  <c r="F912" l="1"/>
  <c r="D913"/>
  <c r="D914" s="1"/>
  <c r="F913" l="1"/>
  <c r="F914" l="1"/>
  <c r="D915"/>
  <c r="F915" l="1"/>
  <c r="D916"/>
  <c r="F916" l="1"/>
  <c r="D917"/>
  <c r="F917" l="1"/>
  <c r="D918"/>
  <c r="F918" l="1"/>
  <c r="D919"/>
  <c r="F919" l="1"/>
  <c r="D920"/>
  <c r="F920" l="1"/>
  <c r="D921"/>
  <c r="F921" l="1"/>
  <c r="D922"/>
  <c r="F922" l="1"/>
  <c r="D923"/>
  <c r="F923" l="1"/>
  <c r="D924"/>
  <c r="D927" s="1"/>
  <c r="F924" l="1"/>
  <c r="D928" l="1"/>
  <c r="F927"/>
  <c r="D929" l="1"/>
  <c r="F928"/>
  <c r="D930" l="1"/>
  <c r="F929"/>
  <c r="D931" l="1"/>
  <c r="D932" s="1"/>
  <c r="D933" s="1"/>
  <c r="D934" s="1"/>
  <c r="D935" s="1"/>
  <c r="D936" s="1"/>
  <c r="D937" s="1"/>
  <c r="D938" s="1"/>
  <c r="D939" s="1"/>
  <c r="D940" s="1"/>
  <c r="D941" s="1"/>
  <c r="D942" s="1"/>
  <c r="D943" s="1"/>
  <c r="D944" s="1"/>
  <c r="D945" s="1"/>
  <c r="D946" s="1"/>
  <c r="D947" s="1"/>
  <c r="D948" s="1"/>
  <c r="D949" s="1"/>
  <c r="D950" s="1"/>
  <c r="D951" s="1"/>
  <c r="D952" s="1"/>
  <c r="D953" s="1"/>
  <c r="D954" s="1"/>
  <c r="D955" s="1"/>
  <c r="D956" s="1"/>
  <c r="D957" s="1"/>
  <c r="D958" s="1"/>
  <c r="D959" s="1"/>
  <c r="D960" s="1"/>
  <c r="D963" s="1"/>
  <c r="F930"/>
  <c r="F931" l="1"/>
  <c r="F932" l="1"/>
  <c r="F933" l="1"/>
  <c r="F934" l="1"/>
  <c r="F935" l="1"/>
  <c r="F936" l="1"/>
  <c r="F937" l="1"/>
  <c r="F938" l="1"/>
  <c r="F939" l="1"/>
  <c r="F940" l="1"/>
  <c r="F941" l="1"/>
  <c r="F942" l="1"/>
  <c r="F943" l="1"/>
  <c r="F944" l="1"/>
  <c r="F945" l="1"/>
  <c r="F946" l="1"/>
  <c r="F947" l="1"/>
  <c r="F949" l="1"/>
  <c r="F948"/>
  <c r="F952" l="1"/>
  <c r="F950"/>
  <c r="F951" l="1"/>
  <c r="F953" l="1"/>
  <c r="F954" l="1"/>
  <c r="F955" l="1"/>
  <c r="F956" l="1"/>
  <c r="F957" l="1"/>
  <c r="F959" l="1"/>
  <c r="F958" l="1"/>
  <c r="D964" l="1"/>
  <c r="D965" s="1"/>
  <c r="F960"/>
  <c r="D966" l="1"/>
  <c r="F966" s="1"/>
  <c r="D967" l="1"/>
  <c r="D968" s="1"/>
  <c r="D969" s="1"/>
  <c r="D970" s="1"/>
  <c r="D971" s="1"/>
  <c r="D972" s="1"/>
  <c r="D973" s="1"/>
  <c r="D974" s="1"/>
  <c r="D975" s="1"/>
  <c r="D976" s="1"/>
  <c r="D977" s="1"/>
  <c r="D978" s="1"/>
  <c r="D979" s="1"/>
  <c r="D980" s="1"/>
  <c r="D981" s="1"/>
  <c r="D982" s="1"/>
  <c r="D985" s="1"/>
  <c r="F976" l="1"/>
  <c r="F963"/>
  <c r="F964" l="1"/>
  <c r="F965" l="1"/>
  <c r="F967" l="1"/>
  <c r="F968" l="1"/>
  <c r="F969" l="1"/>
  <c r="F970" l="1"/>
  <c r="F971" l="1"/>
  <c r="F972" l="1"/>
  <c r="F973" l="1"/>
  <c r="F974" l="1"/>
  <c r="F975" l="1"/>
  <c r="F977" l="1"/>
  <c r="F978" l="1"/>
  <c r="F979" l="1"/>
  <c r="F981" l="1"/>
  <c r="F980" l="1"/>
  <c r="F982" l="1"/>
  <c r="F985" l="1"/>
  <c r="D986"/>
  <c r="D987" s="1"/>
  <c r="D988" s="1"/>
  <c r="D989" s="1"/>
  <c r="D990" s="1"/>
  <c r="D991" s="1"/>
  <c r="D992" s="1"/>
  <c r="D993" s="1"/>
  <c r="D994" s="1"/>
  <c r="D995" s="1"/>
  <c r="D996" s="1"/>
  <c r="D997" s="1"/>
  <c r="D998" s="1"/>
  <c r="D999" s="1"/>
  <c r="D1000" s="1"/>
  <c r="D1001" s="1"/>
  <c r="D1002" s="1"/>
  <c r="D1003" s="1"/>
  <c r="D1004" s="1"/>
  <c r="D1005" s="1"/>
  <c r="D1006" s="1"/>
  <c r="D1009" s="1"/>
  <c r="F989" l="1"/>
  <c r="F986"/>
  <c r="F987" l="1"/>
  <c r="F988" l="1"/>
  <c r="F990" l="1"/>
  <c r="F991" l="1"/>
  <c r="F992" l="1"/>
  <c r="F993" l="1"/>
  <c r="F994" l="1"/>
  <c r="F995" l="1"/>
  <c r="F996" l="1"/>
  <c r="F1000" l="1"/>
  <c r="F997"/>
  <c r="F998" l="1"/>
  <c r="F999" l="1"/>
  <c r="F1001" l="1"/>
  <c r="F1002" l="1"/>
  <c r="F1003" l="1"/>
  <c r="F1004" l="1"/>
  <c r="F1005" l="1"/>
  <c r="F1006" l="1"/>
  <c r="D1010" l="1"/>
  <c r="D1011" s="1"/>
  <c r="D1012" s="1"/>
  <c r="D1013" s="1"/>
  <c r="D1014" s="1"/>
  <c r="D1015" s="1"/>
  <c r="D1016" s="1"/>
  <c r="D1017" s="1"/>
  <c r="D1018" s="1"/>
  <c r="D1019" s="1"/>
  <c r="D1020" s="1"/>
  <c r="D1021" s="1"/>
  <c r="D1022" s="1"/>
  <c r="D1023" s="1"/>
  <c r="D1024" s="1"/>
  <c r="D1025" s="1"/>
  <c r="D1026" s="1"/>
  <c r="D1027" s="1"/>
  <c r="D1028" s="1"/>
  <c r="D1029" s="1"/>
  <c r="D1030" s="1"/>
  <c r="D1031" s="1"/>
  <c r="D1032" s="1"/>
  <c r="D1033" s="1"/>
  <c r="D1034" s="1"/>
  <c r="D1035" s="1"/>
  <c r="D1036" s="1"/>
  <c r="D1037" s="1"/>
  <c r="D1038" s="1"/>
  <c r="D1039" s="1"/>
  <c r="D1040" s="1"/>
  <c r="D1041" s="1"/>
  <c r="D1042" s="1"/>
  <c r="D1043" s="1"/>
  <c r="D1044" s="1"/>
  <c r="D1047" s="1"/>
  <c r="F1036" l="1"/>
  <c r="F1009" l="1"/>
  <c r="F1010" l="1"/>
  <c r="F1011" l="1"/>
  <c r="F1012" l="1"/>
  <c r="F1013" l="1"/>
  <c r="F1014" l="1"/>
  <c r="F1033" l="1"/>
  <c r="F1028"/>
  <c r="F1015"/>
  <c r="F1016" l="1"/>
  <c r="F1017" l="1"/>
  <c r="F1018" l="1"/>
  <c r="F1019" l="1"/>
  <c r="F1020" l="1"/>
  <c r="F1021" l="1"/>
  <c r="F1022" l="1"/>
  <c r="F1024" l="1"/>
  <c r="F1023" l="1"/>
  <c r="F1025" l="1"/>
  <c r="F1026" l="1"/>
  <c r="F1027" l="1"/>
  <c r="F1029" l="1"/>
  <c r="F1030" l="1"/>
  <c r="F1031" l="1"/>
  <c r="F1032" l="1"/>
  <c r="F1034" l="1"/>
  <c r="F1035" l="1"/>
  <c r="F1037" l="1"/>
  <c r="F1038" l="1"/>
  <c r="F1039" l="1"/>
  <c r="F1040" l="1"/>
  <c r="F1041" l="1"/>
  <c r="F1042" l="1"/>
  <c r="F1043" l="1"/>
  <c r="F1044" l="1"/>
  <c r="D1048" l="1"/>
  <c r="D1049" s="1"/>
  <c r="D1050" s="1"/>
  <c r="D1051" s="1"/>
  <c r="D1052" s="1"/>
  <c r="D1053" s="1"/>
  <c r="D1054" s="1"/>
  <c r="D1055" s="1"/>
  <c r="D1056" s="1"/>
  <c r="D1057" s="1"/>
  <c r="D1058" s="1"/>
  <c r="D1059" s="1"/>
  <c r="D1060" s="1"/>
  <c r="D1061" s="1"/>
  <c r="D1062" s="1"/>
  <c r="D1063" s="1"/>
  <c r="D1064" s="1"/>
  <c r="D1065" s="1"/>
  <c r="D1068" s="1"/>
  <c r="D1069" s="1"/>
  <c r="D1070" s="1"/>
  <c r="D1071" s="1"/>
  <c r="D1072" s="1"/>
  <c r="D1073" s="1"/>
  <c r="D1074" s="1"/>
  <c r="D1075" s="1"/>
  <c r="D1076" s="1"/>
  <c r="D1077" s="1"/>
  <c r="D1078" s="1"/>
  <c r="D1079" s="1"/>
  <c r="D1080" s="1"/>
  <c r="D1081" s="1"/>
  <c r="D1082" s="1"/>
  <c r="D1083" s="1"/>
  <c r="D1084" s="1"/>
  <c r="D1085" s="1"/>
  <c r="D1086" s="1"/>
  <c r="D1087" s="1"/>
  <c r="D1088" s="1"/>
  <c r="D1091" s="1"/>
  <c r="D1092" s="1"/>
  <c r="F1047"/>
  <c r="F1049" l="1"/>
  <c r="F1048"/>
  <c r="F1050" l="1"/>
  <c r="F1051" l="1"/>
  <c r="F1052" l="1"/>
  <c r="F1053" l="1"/>
  <c r="F1054" l="1"/>
  <c r="F1055" l="1"/>
  <c r="F1056" l="1"/>
  <c r="F1057" l="1"/>
  <c r="F1061" l="1"/>
  <c r="F1058"/>
  <c r="F1059"/>
  <c r="F1060" l="1"/>
  <c r="F1062" l="1"/>
  <c r="F1063" l="1"/>
  <c r="F1064" l="1"/>
  <c r="F1065" l="1"/>
  <c r="F1068" l="1"/>
  <c r="F1069" l="1"/>
  <c r="F1070" l="1"/>
  <c r="F1071" l="1"/>
  <c r="F1072" l="1"/>
  <c r="F1073" l="1"/>
  <c r="F1074" l="1"/>
  <c r="F1075" l="1"/>
  <c r="F1076" l="1"/>
  <c r="F1077" l="1"/>
  <c r="F1078" l="1"/>
  <c r="F1079" l="1"/>
  <c r="F1084" l="1"/>
  <c r="F1080"/>
  <c r="F1082"/>
  <c r="F1081" l="1"/>
  <c r="F1083" l="1"/>
  <c r="F1085" l="1"/>
  <c r="F1086" l="1"/>
  <c r="F1087" l="1"/>
  <c r="F1088" l="1"/>
  <c r="D1093" l="1"/>
  <c r="D1094" s="1"/>
  <c r="D1095" s="1"/>
  <c r="D1096" s="1"/>
  <c r="D1097" s="1"/>
  <c r="D1098" s="1"/>
  <c r="D1099" s="1"/>
  <c r="D1100" s="1"/>
  <c r="D1101" s="1"/>
  <c r="D1102" s="1"/>
  <c r="D1103" s="1"/>
  <c r="D1104" s="1"/>
  <c r="D1105" s="1"/>
  <c r="D1106" s="1"/>
  <c r="D1107" s="1"/>
  <c r="D1108" s="1"/>
  <c r="D1109" s="1"/>
  <c r="D1110" s="1"/>
  <c r="D1111" s="1"/>
  <c r="D1112" s="1"/>
  <c r="D1113" s="1"/>
  <c r="D1114" s="1"/>
  <c r="D1115" s="1"/>
  <c r="D1116" s="1"/>
  <c r="D1117" s="1"/>
  <c r="D1118" s="1"/>
  <c r="D1119" s="1"/>
  <c r="D1120" s="1"/>
  <c r="D1121" s="1"/>
  <c r="D1122" s="1"/>
  <c r="D1123" s="1"/>
  <c r="D1124" s="1"/>
  <c r="D1125" s="1"/>
  <c r="D1128" s="1"/>
  <c r="D1129" s="1"/>
  <c r="F1096" l="1"/>
  <c r="F1116" l="1"/>
  <c r="F1114"/>
  <c r="F1091" l="1"/>
  <c r="F1092" l="1"/>
  <c r="F1093" l="1"/>
  <c r="F1094" l="1"/>
  <c r="F1095" l="1"/>
  <c r="F1097" l="1"/>
  <c r="F1098" l="1"/>
  <c r="F1099" l="1"/>
  <c r="F1100" l="1"/>
  <c r="F1101" l="1"/>
  <c r="F1102" l="1"/>
  <c r="F1103" l="1"/>
  <c r="F1104" l="1"/>
  <c r="F1105" l="1"/>
  <c r="F1106" l="1"/>
  <c r="F1107" l="1"/>
  <c r="F1108" l="1"/>
  <c r="F1109" l="1"/>
  <c r="F1110" l="1"/>
  <c r="F1111" l="1"/>
  <c r="F1112" l="1"/>
  <c r="F1113" l="1"/>
  <c r="F1115" l="1"/>
  <c r="F1117" l="1"/>
  <c r="F1118" l="1"/>
  <c r="F1119" l="1"/>
  <c r="F1120" l="1"/>
  <c r="F1121" l="1"/>
  <c r="F1123" l="1"/>
  <c r="F1122" l="1"/>
  <c r="F1124" l="1"/>
  <c r="F1125" l="1"/>
  <c r="F1128"/>
  <c r="F1129" l="1"/>
  <c r="D1130"/>
  <c r="D1131" s="1"/>
  <c r="D1132" s="1"/>
  <c r="D1133" s="1"/>
  <c r="D1134" s="1"/>
  <c r="D1135" s="1"/>
  <c r="D1136" s="1"/>
  <c r="D1137" s="1"/>
  <c r="D1138" s="1"/>
  <c r="D1139" s="1"/>
  <c r="D1140" s="1"/>
  <c r="D1141" s="1"/>
  <c r="D1142" s="1"/>
  <c r="D1143" s="1"/>
  <c r="D1144" s="1"/>
  <c r="D1145" s="1"/>
  <c r="D1146" s="1"/>
  <c r="D1147" s="1"/>
  <c r="D1148" s="1"/>
  <c r="D1149" s="1"/>
  <c r="D1150" s="1"/>
  <c r="D1151" s="1"/>
  <c r="D1154" s="1"/>
  <c r="F1131" l="1"/>
  <c r="F1130"/>
  <c r="F1132" l="1"/>
  <c r="F1141" l="1"/>
  <c r="F1146" l="1"/>
  <c r="F1144"/>
  <c r="F1133"/>
  <c r="F1134" l="1"/>
  <c r="F1135" l="1"/>
  <c r="F1136" l="1"/>
  <c r="F1138" l="1"/>
  <c r="F1137" l="1"/>
  <c r="F1139" l="1"/>
  <c r="F1140" l="1"/>
  <c r="F1142" l="1"/>
  <c r="F1143" l="1"/>
  <c r="F320" i="7"/>
  <c r="F1145" i="6" l="1"/>
  <c r="F321" i="7"/>
  <c r="F1147" i="6" l="1"/>
  <c r="F322" i="7"/>
  <c r="F1148" i="6" l="1"/>
  <c r="F323" i="7"/>
  <c r="F1149" i="6" l="1"/>
  <c r="F324" i="7"/>
  <c r="F325" l="1"/>
  <c r="F1150" i="6" l="1"/>
  <c r="F330" i="7"/>
  <c r="F327"/>
  <c r="F1151" i="6" l="1"/>
  <c r="F329" i="7"/>
  <c r="F328" l="1"/>
  <c r="D1155" i="6" l="1"/>
  <c r="D1156" s="1"/>
  <c r="D1157" s="1"/>
  <c r="D1158" s="1"/>
  <c r="D1159" s="1"/>
  <c r="D1160" s="1"/>
  <c r="D1161" s="1"/>
  <c r="D1162" s="1"/>
  <c r="D1163" s="1"/>
  <c r="D1164" s="1"/>
  <c r="D1165" s="1"/>
  <c r="D1166" s="1"/>
  <c r="D1167" s="1"/>
  <c r="D1168" s="1"/>
  <c r="D1169" s="1"/>
  <c r="D1170" s="1"/>
  <c r="D1171" s="1"/>
  <c r="D1172" s="1"/>
  <c r="D1173" s="1"/>
  <c r="D1174" s="1"/>
  <c r="D1175" s="1"/>
  <c r="D1176" s="1"/>
  <c r="D1177" s="1"/>
  <c r="D1178" s="1"/>
  <c r="D1179" s="1"/>
  <c r="D1180" s="1"/>
  <c r="D1181" s="1"/>
  <c r="D1182" s="1"/>
  <c r="D1185" s="1"/>
  <c r="F331" i="7"/>
  <c r="F1159" i="6" l="1"/>
  <c r="F332" i="7"/>
  <c r="F1174" i="6" l="1"/>
  <c r="F1172"/>
  <c r="F333" i="7"/>
  <c r="F1154" i="6" l="1"/>
  <c r="F334" i="7"/>
  <c r="F1155" i="6" l="1"/>
  <c r="F335" i="7"/>
  <c r="F1156" i="6" l="1"/>
  <c r="F336" i="7"/>
  <c r="F1157" i="6" l="1"/>
  <c r="F337" i="7"/>
  <c r="F1158" i="6" l="1"/>
  <c r="F338" i="7"/>
  <c r="F339" l="1"/>
  <c r="F340" l="1"/>
  <c r="F341" l="1"/>
  <c r="F1160" i="6" l="1"/>
  <c r="F342" i="7"/>
  <c r="F343" l="1"/>
  <c r="F1161" i="6" l="1"/>
  <c r="F344" i="7"/>
  <c r="F1162" i="6" l="1"/>
  <c r="F345" i="7"/>
  <c r="F1163" i="6" l="1"/>
  <c r="F346" i="7"/>
  <c r="F1164" i="6" l="1"/>
  <c r="F347" i="7"/>
  <c r="F1165" i="6" l="1"/>
  <c r="F348" i="7"/>
  <c r="F349" l="1"/>
  <c r="F350" l="1"/>
  <c r="F351" l="1"/>
  <c r="F1166" i="6" l="1"/>
  <c r="F1167" l="1"/>
  <c r="F352" i="7"/>
  <c r="F1168" i="6" l="1"/>
  <c r="F353" i="7"/>
  <c r="F1169" i="6" l="1"/>
  <c r="F354" i="7"/>
  <c r="F1170" i="6" l="1"/>
  <c r="F355" i="7"/>
  <c r="F356" l="1"/>
  <c r="F1171" i="6" l="1"/>
  <c r="F357" i="7"/>
  <c r="F1173" i="6" l="1"/>
  <c r="F358" i="7"/>
  <c r="F1175" i="6" l="1"/>
  <c r="F359" i="7"/>
  <c r="F360" l="1"/>
  <c r="F1176" i="6" l="1"/>
  <c r="F361" i="7"/>
  <c r="F1177" i="6" l="1"/>
  <c r="F362" i="7"/>
  <c r="F1178" i="6" l="1"/>
  <c r="F363" i="7"/>
  <c r="F364" l="1"/>
  <c r="F1179" i="6" l="1"/>
  <c r="F365" i="7"/>
  <c r="F1181" i="6" l="1"/>
  <c r="F366" i="7"/>
  <c r="F1180" i="6" l="1"/>
  <c r="F367" i="7"/>
  <c r="F369" l="1"/>
  <c r="F368"/>
  <c r="F1182" i="6" l="1"/>
  <c r="F370" i="7"/>
  <c r="F371" l="1"/>
  <c r="D1186" i="6" l="1"/>
  <c r="F1185"/>
  <c r="F373" i="7"/>
  <c r="D1187" i="6" l="1"/>
  <c r="D1188" s="1"/>
  <c r="D1189" s="1"/>
  <c r="D1190" s="1"/>
  <c r="D1191" s="1"/>
  <c r="D1192" s="1"/>
  <c r="D1193" s="1"/>
  <c r="D1194" s="1"/>
  <c r="D1195" s="1"/>
  <c r="D1196" s="1"/>
  <c r="D1197" s="1"/>
  <c r="D1198" s="1"/>
  <c r="D1199" s="1"/>
  <c r="D1200" s="1"/>
  <c r="D1201" s="1"/>
  <c r="D1202" s="1"/>
  <c r="D1203" s="1"/>
  <c r="F1186"/>
  <c r="F374" i="7"/>
  <c r="F1187" i="6" l="1"/>
  <c r="F1188"/>
  <c r="F375" i="7"/>
  <c r="F377" l="1"/>
  <c r="F1189" i="6" l="1"/>
  <c r="F378" i="7"/>
  <c r="F379" l="1"/>
  <c r="F1190" i="6" l="1"/>
  <c r="F380" i="7"/>
  <c r="F1191" i="6" l="1"/>
  <c r="F381" i="7"/>
  <c r="F1192" i="6" l="1"/>
  <c r="F383" i="7"/>
  <c r="F384" l="1"/>
  <c r="F385" l="1"/>
  <c r="F1193" i="6" l="1"/>
  <c r="F1200"/>
  <c r="F387" i="7"/>
  <c r="F1199" i="6" l="1"/>
  <c r="F1194"/>
  <c r="F388" i="7"/>
  <c r="F1195" i="6" l="1"/>
  <c r="F389" i="7"/>
  <c r="F1197" i="6" l="1"/>
  <c r="F390" i="7"/>
  <c r="F1196" i="6" l="1"/>
  <c r="F391" i="7"/>
  <c r="F1198" i="6" l="1"/>
  <c r="F394" i="7" l="1"/>
  <c r="F1201" i="6" l="1"/>
  <c r="F395" i="7"/>
  <c r="F1202" i="6" l="1"/>
  <c r="F396" i="7"/>
  <c r="F399" l="1"/>
  <c r="F397"/>
  <c r="F1203" i="6" l="1"/>
  <c r="D1204"/>
  <c r="D1207" s="1"/>
  <c r="F398" i="7"/>
  <c r="F1204" i="6" l="1"/>
  <c r="F400" i="7"/>
  <c r="F401" l="1"/>
  <c r="F1207" i="6" l="1"/>
  <c r="D1208"/>
  <c r="F402" i="7"/>
  <c r="D1209" i="6" l="1"/>
  <c r="D1210" s="1"/>
  <c r="D1211" s="1"/>
  <c r="D1212" s="1"/>
  <c r="D1213" s="1"/>
  <c r="D1214" s="1"/>
  <c r="D1215" s="1"/>
  <c r="D1216" s="1"/>
  <c r="D1217" s="1"/>
  <c r="D1218" s="1"/>
  <c r="D1219" s="1"/>
  <c r="D1220" s="1"/>
  <c r="D1221" s="1"/>
  <c r="D1222" s="1"/>
  <c r="D1223" s="1"/>
  <c r="D1224" s="1"/>
  <c r="D1225" s="1"/>
  <c r="D1226" s="1"/>
  <c r="D1227" s="1"/>
  <c r="D1228" s="1"/>
  <c r="D1229" s="1"/>
  <c r="D1232" s="1"/>
  <c r="D1233" s="1"/>
  <c r="F1208"/>
  <c r="F403" i="7"/>
  <c r="F1210" i="6" l="1"/>
  <c r="F1209"/>
  <c r="F405" i="7"/>
  <c r="F406" l="1"/>
  <c r="F1211" i="6" l="1"/>
  <c r="F407" i="7"/>
  <c r="F408" l="1"/>
  <c r="F1212" i="6" l="1"/>
  <c r="F409" i="7"/>
  <c r="F1213" i="6" l="1"/>
  <c r="F410" i="7"/>
  <c r="F1214" i="6" l="1"/>
  <c r="F411" i="7"/>
  <c r="F1215" i="6" l="1"/>
  <c r="F1216"/>
  <c r="F412" i="7"/>
  <c r="F413" l="1"/>
  <c r="F414" l="1"/>
  <c r="F1217" i="6" l="1"/>
  <c r="F415" i="7"/>
  <c r="F1218" i="6" l="1"/>
  <c r="F416" i="7"/>
  <c r="F1219" i="6" l="1"/>
  <c r="F417" i="7"/>
  <c r="F1220" i="6" l="1"/>
  <c r="F1224" l="1"/>
  <c r="F1222"/>
  <c r="F418" i="7"/>
  <c r="F1221" i="6" l="1"/>
  <c r="F419" i="7"/>
  <c r="F1223" i="6" l="1"/>
  <c r="F420" i="7"/>
  <c r="F1225" i="6" l="1"/>
  <c r="F421" i="7"/>
  <c r="F1226" i="6" l="1"/>
  <c r="F422" i="7"/>
  <c r="F1227" i="6" l="1"/>
  <c r="F423" i="7"/>
  <c r="F424" l="1"/>
  <c r="F1228" i="6" l="1"/>
  <c r="F425" i="7"/>
  <c r="F1229" i="6" l="1"/>
  <c r="F426" i="7"/>
  <c r="F427" l="1"/>
  <c r="F428" l="1"/>
  <c r="F1232" i="6" l="1"/>
  <c r="F429" i="7"/>
  <c r="F1233" i="6" l="1"/>
  <c r="D1234"/>
  <c r="D1235" s="1"/>
  <c r="D1236" s="1"/>
  <c r="D1237" s="1"/>
  <c r="D1238" s="1"/>
  <c r="D1239" s="1"/>
  <c r="D1240" s="1"/>
  <c r="D1241" s="1"/>
  <c r="D1242" s="1"/>
  <c r="D1243" s="1"/>
  <c r="D1244" s="1"/>
  <c r="D1245" s="1"/>
  <c r="D1246" s="1"/>
  <c r="D1247" s="1"/>
  <c r="D1248" s="1"/>
  <c r="D1249" s="1"/>
  <c r="D1250" s="1"/>
  <c r="D1251" s="1"/>
  <c r="D1252" s="1"/>
  <c r="D1253" s="1"/>
  <c r="D1256" s="1"/>
  <c r="F430" i="7"/>
  <c r="D1257" i="6" l="1"/>
  <c r="D1258" s="1"/>
  <c r="D1259" s="1"/>
  <c r="D1260" s="1"/>
  <c r="F1234"/>
  <c r="F431" i="7"/>
  <c r="D1261" i="6" l="1"/>
  <c r="D1262" s="1"/>
  <c r="D1263" s="1"/>
  <c r="F1235"/>
  <c r="F432" i="7"/>
  <c r="D1264" i="6" l="1"/>
  <c r="D1265" s="1"/>
  <c r="D1266" s="1"/>
  <c r="D1267" s="1"/>
  <c r="D1268" s="1"/>
  <c r="D1271" s="1"/>
  <c r="D1272" s="1"/>
  <c r="D1273" s="1"/>
  <c r="F433" i="7"/>
  <c r="F435" l="1"/>
  <c r="F437" l="1"/>
  <c r="F1236" i="6" l="1"/>
  <c r="F438" i="7"/>
  <c r="F436"/>
  <c r="F1237" i="6" l="1"/>
  <c r="F439" i="7"/>
  <c r="F1238" i="6" l="1"/>
  <c r="F440" i="7"/>
  <c r="F1239" i="6" l="1"/>
  <c r="F441" i="7"/>
  <c r="F1240" i="6" l="1"/>
  <c r="F442" i="7"/>
  <c r="F443" l="1"/>
  <c r="F444" l="1"/>
  <c r="F445" l="1"/>
  <c r="F1241" i="6" l="1"/>
  <c r="F446" i="7"/>
  <c r="F1242" i="6" l="1"/>
  <c r="F447" i="7"/>
  <c r="F1243" i="6" l="1"/>
  <c r="F448" i="7"/>
  <c r="F1248" i="6" l="1"/>
  <c r="F1244"/>
  <c r="F449" i="7"/>
  <c r="F1246" i="6" l="1"/>
  <c r="F450" i="7"/>
  <c r="F1245" i="6" l="1"/>
  <c r="F451" i="7"/>
  <c r="F1247" i="6" l="1"/>
  <c r="F452" i="7"/>
  <c r="F1249" i="6" l="1"/>
  <c r="F453" i="7"/>
  <c r="F454" l="1"/>
  <c r="F1250" i="6" l="1"/>
  <c r="F455" i="7"/>
  <c r="F1251" i="6" l="1"/>
  <c r="F456" i="7"/>
  <c r="F457" l="1"/>
  <c r="F1252" i="6" l="1"/>
  <c r="F458" i="7"/>
  <c r="F1253" i="6" l="1"/>
  <c r="F459" i="7"/>
  <c r="F460" l="1"/>
  <c r="F461" l="1"/>
  <c r="F462" l="1"/>
  <c r="F463" l="1"/>
  <c r="F1256" i="6" l="1"/>
  <c r="F464" i="7"/>
  <c r="F465" l="1"/>
  <c r="F466" l="1"/>
  <c r="F1257" i="6" l="1"/>
  <c r="F467" i="7"/>
  <c r="F468" l="1"/>
  <c r="F1258" i="6" l="1"/>
  <c r="F469" i="7"/>
  <c r="F1260" i="6" l="1"/>
  <c r="F470" i="7"/>
  <c r="F1259" i="6" l="1"/>
  <c r="F471" i="7"/>
  <c r="F472" l="1"/>
  <c r="F1266" i="6" l="1"/>
  <c r="F1261"/>
  <c r="F473" i="7"/>
  <c r="F1262" i="6" l="1"/>
  <c r="F474" i="7"/>
  <c r="F1263" i="6" l="1"/>
  <c r="F475" i="7"/>
  <c r="F1264" i="6" l="1"/>
  <c r="F477" i="7"/>
  <c r="F478" l="1"/>
  <c r="F1265" i="6" l="1"/>
  <c r="F480" i="7"/>
  <c r="F479"/>
  <c r="F481" l="1"/>
  <c r="F482" l="1"/>
  <c r="F483" l="1"/>
  <c r="F484" l="1"/>
  <c r="F485" l="1"/>
  <c r="F486" l="1"/>
  <c r="F487" l="1"/>
  <c r="F1267" i="6" l="1"/>
  <c r="F488" i="7"/>
  <c r="F489" l="1"/>
  <c r="F1268" i="6" l="1"/>
  <c r="F490" i="7"/>
  <c r="F491" l="1"/>
  <c r="F1271" i="6" l="1"/>
  <c r="F492" i="7"/>
  <c r="F1272" i="6" l="1"/>
  <c r="F493" i="7"/>
  <c r="D1274" i="6" l="1"/>
  <c r="D1275" s="1"/>
  <c r="D1276" s="1"/>
  <c r="D1277" s="1"/>
  <c r="D1278" s="1"/>
  <c r="D1279" s="1"/>
  <c r="D1280" s="1"/>
  <c r="D1281" s="1"/>
  <c r="D1282" s="1"/>
  <c r="D1283" s="1"/>
  <c r="D1284" s="1"/>
  <c r="D1285" s="1"/>
  <c r="D1286" s="1"/>
  <c r="D1287" s="1"/>
  <c r="D1288" s="1"/>
  <c r="D1289" s="1"/>
  <c r="D1290" s="1"/>
  <c r="D1294" s="1"/>
  <c r="D1295" s="1"/>
  <c r="D1296" s="1"/>
  <c r="F494" i="7"/>
  <c r="F1273" i="6" l="1"/>
  <c r="F495" i="7"/>
  <c r="F1274" i="6" l="1"/>
  <c r="F496" i="7"/>
  <c r="F1275" i="6" l="1"/>
  <c r="F497" i="7"/>
  <c r="F498" l="1"/>
  <c r="F1276" i="6" l="1"/>
  <c r="F499" i="7"/>
  <c r="F1277" i="6" l="1"/>
  <c r="F500" i="7"/>
  <c r="F1278" i="6" l="1"/>
  <c r="F501" i="7"/>
  <c r="F1279" i="6" l="1"/>
  <c r="F1281" l="1"/>
  <c r="F1280"/>
  <c r="F502" i="7"/>
  <c r="F503" l="1"/>
  <c r="F1285" i="6" l="1"/>
  <c r="F1283"/>
  <c r="F1282"/>
  <c r="F504" i="7"/>
  <c r="F1284" i="6" l="1"/>
  <c r="F505" i="7"/>
  <c r="F1286" i="6" l="1"/>
  <c r="F506" i="7"/>
  <c r="F1287" i="6" l="1"/>
  <c r="F507" i="7"/>
  <c r="F1288" i="6" l="1"/>
  <c r="F508" i="7"/>
  <c r="F509" l="1"/>
  <c r="F1289" i="6" l="1"/>
  <c r="F510" i="7"/>
  <c r="F1290" i="6" l="1"/>
  <c r="F511" i="7"/>
  <c r="F512" l="1"/>
  <c r="F513" l="1"/>
  <c r="F514" l="1"/>
  <c r="F1294" i="6" l="1"/>
  <c r="F515" i="7"/>
  <c r="F1295" i="6" l="1"/>
  <c r="F516" i="7"/>
  <c r="F1296" i="6" l="1"/>
  <c r="D1297"/>
  <c r="F517" i="7"/>
  <c r="F1297" i="6" l="1"/>
  <c r="D1298"/>
  <c r="D1299" s="1"/>
  <c r="D1300" s="1"/>
  <c r="D1301" s="1"/>
  <c r="D1302" s="1"/>
  <c r="D1303" s="1"/>
  <c r="D1304" s="1"/>
  <c r="D1305" s="1"/>
  <c r="D1306" s="1"/>
  <c r="D1307" s="1"/>
  <c r="D1308" s="1"/>
  <c r="D1309" s="1"/>
  <c r="D1310" s="1"/>
  <c r="D1311" s="1"/>
  <c r="D1312" s="1"/>
  <c r="D1313" s="1"/>
  <c r="D1314" s="1"/>
  <c r="D1315" s="1"/>
  <c r="D1316" s="1"/>
  <c r="D1317" s="1"/>
  <c r="D1318" s="1"/>
  <c r="D1319" s="1"/>
  <c r="D1320" s="1"/>
  <c r="D1321" s="1"/>
  <c r="D1322" s="1"/>
  <c r="D1323" s="1"/>
  <c r="D1324" s="1"/>
  <c r="D1327" s="1"/>
  <c r="D1328" s="1"/>
  <c r="D1329" s="1"/>
  <c r="F518" i="7"/>
  <c r="F519"/>
  <c r="F1298" i="6" l="1"/>
  <c r="F520" i="7"/>
  <c r="F521" l="1"/>
  <c r="F522" l="1"/>
  <c r="F1299" i="6" l="1"/>
  <c r="F1300"/>
  <c r="F523" i="7"/>
  <c r="F1301" i="6" l="1"/>
  <c r="F524" i="7"/>
  <c r="F525" l="1"/>
  <c r="F1302" i="6" l="1"/>
  <c r="F526" i="7"/>
  <c r="F1303" i="6" l="1"/>
  <c r="F527" i="7"/>
  <c r="F1304" i="6" l="1"/>
  <c r="F528" i="7"/>
  <c r="F1305" i="6" l="1"/>
  <c r="F529" i="7"/>
  <c r="F1306" i="6" l="1"/>
  <c r="F530" i="7"/>
  <c r="F531" l="1"/>
  <c r="F532" l="1"/>
  <c r="F1307" i="6" l="1"/>
  <c r="F533" i="7"/>
  <c r="F1308" i="6" l="1"/>
  <c r="F534" i="7"/>
  <c r="F1309" i="6" l="1"/>
  <c r="F535" i="7"/>
  <c r="F1310" i="6" l="1"/>
  <c r="F536" i="7"/>
  <c r="F1316" i="6" l="1"/>
  <c r="F1311"/>
  <c r="F537" i="7"/>
  <c r="F1312" i="6" l="1"/>
  <c r="F538" i="7"/>
  <c r="F1314" i="6" l="1"/>
  <c r="F539" i="7"/>
  <c r="F1313" i="6" l="1"/>
  <c r="F540" i="7"/>
  <c r="F1315" i="6" l="1"/>
  <c r="F541" i="7"/>
  <c r="F1317" i="6" l="1"/>
  <c r="F542" i="7"/>
  <c r="F543" l="1"/>
  <c r="F1318" i="6" l="1"/>
  <c r="F544" i="7"/>
  <c r="F1319" i="6" l="1"/>
  <c r="F545" i="7" l="1"/>
  <c r="F1320" i="6" l="1"/>
  <c r="F546" i="7"/>
  <c r="F1321" i="6" l="1"/>
  <c r="F547" i="7"/>
  <c r="F1322" i="6" l="1"/>
  <c r="F548" i="7"/>
  <c r="F1323" i="6" l="1"/>
  <c r="F549" i="7"/>
  <c r="F551" l="1"/>
  <c r="F550"/>
  <c r="F553"/>
  <c r="F1324" i="6" l="1"/>
  <c r="F552" i="7"/>
  <c r="F554" l="1"/>
  <c r="F555" l="1"/>
  <c r="F556" l="1"/>
  <c r="F1327" i="6" l="1"/>
  <c r="F557" i="7"/>
  <c r="F1328" i="6" l="1"/>
  <c r="F558" i="7"/>
  <c r="F1329" i="6" l="1"/>
  <c r="D1330"/>
  <c r="F559" i="7"/>
  <c r="F1330" i="6" l="1"/>
  <c r="D1331"/>
  <c r="D1332" s="1"/>
  <c r="D1333" s="1"/>
  <c r="D1334" s="1"/>
  <c r="D1335" s="1"/>
  <c r="D1336" s="1"/>
  <c r="D1337" s="1"/>
  <c r="D1338" s="1"/>
  <c r="D1339" s="1"/>
  <c r="D1340" s="1"/>
  <c r="D1341" s="1"/>
  <c r="D1342" s="1"/>
  <c r="D1343" s="1"/>
  <c r="D1344" s="1"/>
  <c r="D1345" s="1"/>
  <c r="D1346" s="1"/>
  <c r="D1347" s="1"/>
  <c r="D1348" s="1"/>
  <c r="D1349" s="1"/>
  <c r="D1350" s="1"/>
  <c r="D1351" s="1"/>
  <c r="D1352" s="1"/>
  <c r="D1353" s="1"/>
  <c r="D1354" s="1"/>
  <c r="D1355" s="1"/>
  <c r="D1356" s="1"/>
  <c r="D1357" s="1"/>
  <c r="D1358" s="1"/>
  <c r="D1359" s="1"/>
  <c r="D1360" s="1"/>
  <c r="D1361" s="1"/>
  <c r="D1364" s="1"/>
  <c r="D1365" s="1"/>
  <c r="D1366" s="1"/>
  <c r="F560" i="7"/>
  <c r="F1331" i="6" l="1"/>
  <c r="F561" i="7"/>
  <c r="F1332" i="6" l="1"/>
  <c r="F562" i="7"/>
  <c r="F1352" i="6" l="1"/>
  <c r="F563" i="7"/>
  <c r="F564" l="1"/>
  <c r="F565" l="1"/>
  <c r="F1333" i="6" l="1"/>
  <c r="F566" i="7"/>
  <c r="F1334" i="6" l="1"/>
  <c r="F567" i="7"/>
  <c r="F568" l="1"/>
  <c r="F1335" i="6" l="1"/>
  <c r="F569" i="7"/>
  <c r="F1336" i="6" l="1"/>
  <c r="F570" i="7"/>
  <c r="F1337" i="6" l="1"/>
  <c r="F571" i="7"/>
  <c r="F1338" i="6" l="1"/>
  <c r="F572" i="7"/>
  <c r="F1339" i="6" l="1"/>
  <c r="F1341" l="1"/>
  <c r="F573" i="7"/>
  <c r="F574" l="1"/>
  <c r="F1340" i="6" l="1"/>
  <c r="F575" i="7"/>
  <c r="F576" l="1"/>
  <c r="F1342" i="6" l="1"/>
  <c r="F577" i="7"/>
  <c r="F1343" i="6" l="1"/>
  <c r="F578" i="7"/>
  <c r="F1344" i="6" l="1"/>
  <c r="F1346"/>
  <c r="F579" i="7"/>
  <c r="F1345" i="6" l="1"/>
  <c r="F580" i="7"/>
  <c r="F1347" i="6" l="1"/>
  <c r="F581" i="7"/>
  <c r="F1348" i="6" l="1"/>
  <c r="F1350"/>
  <c r="F582" i="7"/>
  <c r="F1349" i="6" l="1"/>
  <c r="F583" i="7"/>
  <c r="F1351" i="6" l="1"/>
  <c r="D1367" l="1"/>
  <c r="D1368" s="1"/>
  <c r="D1369" s="1"/>
  <c r="D1370" s="1"/>
  <c r="D1371" s="1"/>
  <c r="D1372" s="1"/>
  <c r="D1373" s="1"/>
  <c r="D1374" s="1"/>
  <c r="D1375" s="1"/>
  <c r="D1376" s="1"/>
  <c r="D1377" s="1"/>
  <c r="D1378" s="1"/>
  <c r="D1379" s="1"/>
  <c r="D1380" s="1"/>
  <c r="D1381" s="1"/>
  <c r="D1382" s="1"/>
  <c r="D1383" s="1"/>
  <c r="D1384" s="1"/>
  <c r="D1385" s="1"/>
  <c r="D1386" s="1"/>
  <c r="D1387" s="1"/>
  <c r="F1353"/>
  <c r="F584" i="7"/>
  <c r="D1391" i="6" l="1"/>
  <c r="D1392" s="1"/>
  <c r="D1393" s="1"/>
  <c r="D1394" s="1"/>
  <c r="D1395" s="1"/>
  <c r="D1396" s="1"/>
  <c r="D1397" s="1"/>
  <c r="D1398" s="1"/>
  <c r="D1399" s="1"/>
  <c r="D1400" s="1"/>
  <c r="D1401" s="1"/>
  <c r="D1402" s="1"/>
  <c r="D1403" s="1"/>
  <c r="D1404" s="1"/>
  <c r="D1405" s="1"/>
  <c r="D1406" s="1"/>
  <c r="D1407" s="1"/>
  <c r="D1410" s="1"/>
  <c r="D1411" s="1"/>
  <c r="F1368"/>
  <c r="F585" i="7"/>
  <c r="F1382" i="6" l="1"/>
  <c r="F1354"/>
  <c r="F586" i="7"/>
  <c r="F1355" i="6" l="1"/>
  <c r="F588" i="7"/>
  <c r="F1356" i="6" l="1"/>
  <c r="F589" i="7"/>
  <c r="F1357" i="6" l="1"/>
  <c r="F590" i="7"/>
  <c r="F591"/>
  <c r="F1359" i="6" l="1"/>
  <c r="F592" i="7"/>
  <c r="F1358" i="6" l="1"/>
  <c r="F593" i="7"/>
  <c r="F1360" i="6" l="1"/>
  <c r="F594" i="7"/>
  <c r="F595" l="1"/>
  <c r="F596" l="1"/>
  <c r="F1361" i="6" l="1"/>
  <c r="F597" i="7"/>
  <c r="F1364" i="6" l="1"/>
  <c r="F598" i="7"/>
  <c r="F1370" i="6" l="1"/>
  <c r="F1365"/>
  <c r="F1366"/>
  <c r="F599" i="7"/>
  <c r="F1367" i="6" l="1"/>
  <c r="F600" i="7"/>
  <c r="F601" l="1"/>
  <c r="F1369" i="6" l="1"/>
  <c r="F602" i="7"/>
  <c r="F603" l="1"/>
  <c r="F604" l="1"/>
  <c r="F1371" i="6" l="1"/>
  <c r="F605" i="7"/>
  <c r="F606" l="1"/>
  <c r="F1372" i="6" l="1"/>
  <c r="F607" i="7"/>
  <c r="F1373" i="6" l="1"/>
  <c r="F608" i="7"/>
  <c r="F609" l="1"/>
  <c r="F610" l="1"/>
  <c r="F611" l="1"/>
  <c r="F1374" i="6" l="1"/>
  <c r="F612" i="7"/>
  <c r="F1375" i="6" l="1"/>
  <c r="F613" i="7"/>
  <c r="F1376" i="6" l="1"/>
  <c r="F614" i="7"/>
  <c r="F1377" i="6" l="1"/>
  <c r="F615" i="7"/>
  <c r="F1380" i="6" l="1"/>
  <c r="F1378"/>
  <c r="F616" i="7"/>
  <c r="F1379" i="6" l="1"/>
  <c r="F617" i="7"/>
  <c r="F1381" i="6" l="1"/>
  <c r="F618" i="7"/>
  <c r="F1383" i="6" l="1"/>
  <c r="F619" i="7"/>
  <c r="F620" l="1"/>
  <c r="F1384" i="6" l="1"/>
  <c r="F621" i="7" l="1"/>
  <c r="F1385" i="6" l="1"/>
  <c r="F622" i="7"/>
  <c r="F623" l="1"/>
  <c r="F624" l="1"/>
  <c r="F1386" i="6" l="1"/>
  <c r="F625" i="7"/>
  <c r="F627" l="1"/>
  <c r="F1387" i="6" l="1"/>
  <c r="F628" i="7"/>
  <c r="F626"/>
  <c r="F629" l="1"/>
  <c r="F1394" i="6" l="1"/>
  <c r="F1391"/>
  <c r="F630" i="7"/>
  <c r="F1405" i="6" l="1"/>
  <c r="F1392"/>
  <c r="F631" i="7"/>
  <c r="F1393" i="6" l="1"/>
  <c r="F632" i="7"/>
  <c r="F633" l="1"/>
  <c r="F1395" i="6" l="1"/>
  <c r="F634" i="7"/>
  <c r="F1398" i="6" l="1"/>
  <c r="F635" i="7"/>
  <c r="F1396" i="6" l="1"/>
  <c r="F636" i="7"/>
  <c r="F637" l="1"/>
  <c r="F1397" i="6" l="1"/>
  <c r="F638" i="7"/>
  <c r="F639" l="1"/>
  <c r="F1399" i="6" l="1"/>
  <c r="F640" i="7"/>
  <c r="F1400" i="6" l="1"/>
  <c r="F641" i="7"/>
  <c r="F1401" i="6" l="1"/>
  <c r="F642" i="7"/>
  <c r="F643" l="1"/>
  <c r="F1403" i="6" l="1"/>
  <c r="F1402"/>
  <c r="F644" i="7"/>
  <c r="F1404" i="6" l="1"/>
  <c r="F645" i="7"/>
  <c r="F646" l="1"/>
  <c r="F1406" i="6" l="1"/>
  <c r="F647" i="7"/>
  <c r="F1407" i="6" l="1"/>
  <c r="F648" i="7"/>
  <c r="F649" l="1"/>
  <c r="D1412" i="6" l="1"/>
  <c r="D1413" s="1"/>
  <c r="D1414" s="1"/>
  <c r="D1415" s="1"/>
  <c r="D1416" s="1"/>
  <c r="D1417" s="1"/>
  <c r="D1418" s="1"/>
  <c r="D1419" s="1"/>
  <c r="D1420" s="1"/>
  <c r="D1421" s="1"/>
  <c r="D1422" s="1"/>
  <c r="D1423" s="1"/>
  <c r="D1424" s="1"/>
  <c r="D1425" s="1"/>
  <c r="D1426" s="1"/>
  <c r="D1427" s="1"/>
  <c r="D1428" s="1"/>
  <c r="D1429" s="1"/>
  <c r="D1430" s="1"/>
  <c r="D1431" s="1"/>
  <c r="D1432" s="1"/>
  <c r="D1433" s="1"/>
  <c r="D1434" s="1"/>
  <c r="D1435" s="1"/>
  <c r="D1436" s="1"/>
  <c r="D1437" s="1"/>
  <c r="D1438" s="1"/>
  <c r="D1439" s="1"/>
  <c r="D1442" s="1"/>
  <c r="D1443" s="1"/>
  <c r="D1444" s="1"/>
  <c r="D1445" s="1"/>
  <c r="D1446" s="1"/>
  <c r="D1447" s="1"/>
  <c r="D1448" s="1"/>
  <c r="D1449" s="1"/>
  <c r="D1450" s="1"/>
  <c r="D1451" s="1"/>
  <c r="D1452" s="1"/>
  <c r="D1453" s="1"/>
  <c r="D1454" s="1"/>
  <c r="D1455" s="1"/>
  <c r="D1456" s="1"/>
  <c r="F650" i="7"/>
  <c r="F1415" i="6" l="1"/>
  <c r="F651" i="7"/>
  <c r="F1431" i="6" l="1"/>
  <c r="F1429"/>
  <c r="F1410"/>
  <c r="F652" i="7"/>
  <c r="F1411" i="6" l="1"/>
  <c r="F653" i="7"/>
  <c r="F1412" i="6" l="1"/>
  <c r="F654" i="7"/>
  <c r="F1413" i="6" l="1"/>
  <c r="F655" i="7"/>
  <c r="F1414" i="6" l="1"/>
  <c r="F656" i="7"/>
  <c r="F657" l="1"/>
  <c r="F658" l="1"/>
  <c r="F659" l="1"/>
  <c r="F1416" i="6" l="1"/>
  <c r="F660" i="7"/>
  <c r="F1417" i="6" l="1"/>
  <c r="F661" i="7"/>
  <c r="F662" l="1"/>
  <c r="F1418" i="6" l="1"/>
  <c r="F663" i="7"/>
  <c r="F1419" i="6" l="1"/>
  <c r="F664" i="7"/>
  <c r="F1420" i="6" l="1"/>
  <c r="F667" i="7"/>
  <c r="F1421" i="6" l="1"/>
  <c r="F665" i="7"/>
  <c r="F1422" i="6" l="1"/>
  <c r="F668" i="7"/>
  <c r="F671"/>
  <c r="F1423" i="6" l="1"/>
  <c r="F670" i="7"/>
  <c r="F669" l="1"/>
  <c r="F672" l="1"/>
  <c r="F673" l="1"/>
  <c r="F1424" i="6" l="1"/>
  <c r="F674" i="7"/>
  <c r="F1425" i="6" l="1"/>
  <c r="F675" i="7"/>
  <c r="F1426" i="6" l="1"/>
  <c r="F676" i="7"/>
  <c r="F1427" i="6" l="1"/>
  <c r="F677" i="7"/>
  <c r="F678" l="1"/>
  <c r="F1428" i="6" l="1"/>
  <c r="F679" i="7"/>
  <c r="F1430" i="6" l="1"/>
  <c r="F680" i="7"/>
  <c r="F1432" i="6" l="1"/>
  <c r="F681" i="7"/>
  <c r="F682" l="1"/>
  <c r="F1433" i="6" l="1"/>
  <c r="F683" i="7"/>
  <c r="F1434" i="6" l="1"/>
  <c r="F684" i="7"/>
  <c r="F685" l="1"/>
  <c r="F1435" i="6" l="1"/>
  <c r="F686" i="7"/>
  <c r="F1436" i="6" l="1"/>
  <c r="F687" i="7"/>
  <c r="F1437" i="6" l="1"/>
  <c r="F688" i="7"/>
  <c r="F1438" i="6" l="1"/>
  <c r="F689" i="7"/>
  <c r="F690" l="1"/>
  <c r="F1439" i="6" l="1"/>
  <c r="F691" i="7"/>
  <c r="F692" l="1"/>
  <c r="F693" l="1"/>
  <c r="F694" l="1"/>
  <c r="F1442" i="6" l="1"/>
  <c r="F695" i="7"/>
  <c r="F1444" i="6" l="1"/>
  <c r="F1443"/>
  <c r="F696" i="7"/>
  <c r="F697" l="1"/>
  <c r="F698" l="1"/>
  <c r="F1445" i="6" l="1"/>
  <c r="F699" i="7"/>
  <c r="F1446" i="6" l="1"/>
  <c r="F700" i="7"/>
  <c r="F701" l="1"/>
  <c r="F1447" i="6" l="1"/>
  <c r="F702" i="7"/>
  <c r="F1448" i="6" l="1"/>
  <c r="F703" i="7"/>
  <c r="F1449" i="6" l="1"/>
  <c r="F704" i="7"/>
  <c r="F1450" i="6" l="1"/>
  <c r="F705" i="7"/>
  <c r="F1452" i="6" l="1"/>
  <c r="F706" i="7"/>
  <c r="F1451" i="6" l="1"/>
  <c r="F707" i="7"/>
  <c r="F1453" i="6" l="1"/>
  <c r="F708" i="7"/>
  <c r="F709" l="1"/>
  <c r="F710" l="1"/>
  <c r="F1454" i="6" l="1"/>
  <c r="F711" i="7"/>
  <c r="F1455" i="6" l="1"/>
  <c r="F712" i="7"/>
  <c r="D1457" i="6" l="1"/>
  <c r="D1460" s="1"/>
  <c r="D1461" s="1"/>
  <c r="D1462" s="1"/>
  <c r="F1456"/>
  <c r="F713" i="7"/>
  <c r="F1457" i="6" l="1"/>
  <c r="F715" i="7"/>
  <c r="D1463" i="6" l="1"/>
  <c r="F717" i="7"/>
  <c r="D1464" i="6" l="1"/>
  <c r="D1465" s="1"/>
  <c r="D1466" s="1"/>
  <c r="D1467" s="1"/>
  <c r="D1468" s="1"/>
  <c r="D1469" s="1"/>
  <c r="D1470" s="1"/>
  <c r="D1471" s="1"/>
  <c r="D1472" s="1"/>
  <c r="D1473" s="1"/>
  <c r="D1474" s="1"/>
  <c r="D1475" s="1"/>
  <c r="D1476" s="1"/>
  <c r="D1477" s="1"/>
  <c r="D1480" s="1"/>
  <c r="F1460"/>
  <c r="F718" i="7"/>
  <c r="F716"/>
  <c r="D1481" i="6" l="1"/>
  <c r="F1480"/>
  <c r="F719" i="7"/>
  <c r="D1482" i="6" l="1"/>
  <c r="F1481"/>
  <c r="F1462"/>
  <c r="F720" i="7"/>
  <c r="F1482" i="6" l="1"/>
  <c r="D1483"/>
  <c r="F1483" s="1"/>
  <c r="F1461"/>
  <c r="F721" i="7"/>
  <c r="F1463" i="6" l="1"/>
  <c r="F722" i="7"/>
  <c r="F1464" i="6" l="1"/>
  <c r="F723" i="7"/>
  <c r="F724" l="1"/>
  <c r="F1465" i="6" l="1"/>
  <c r="F725" i="7"/>
  <c r="F1466" i="6" l="1"/>
  <c r="F726" i="7"/>
  <c r="F1467" i="6" l="1"/>
  <c r="F1472"/>
  <c r="F727" i="7"/>
  <c r="F1468" i="6" l="1"/>
  <c r="F728" i="7"/>
  <c r="F1470" i="6" l="1"/>
  <c r="F729" i="7"/>
  <c r="F1469" i="6" l="1"/>
  <c r="F730" i="7"/>
  <c r="F1471" i="6" l="1"/>
  <c r="F731" i="7"/>
  <c r="F1473" i="6" l="1"/>
  <c r="F1475"/>
  <c r="F732" i="7"/>
  <c r="F1474" i="6" l="1"/>
  <c r="F733" i="7"/>
  <c r="F734" l="1"/>
  <c r="F735" l="1"/>
  <c r="F1476" i="6" l="1"/>
  <c r="F736" i="7"/>
  <c r="F1477" i="6" l="1"/>
  <c r="F737" i="7"/>
  <c r="F738" l="1"/>
  <c r="F739" l="1"/>
  <c r="F740" l="1"/>
  <c r="F741" l="1"/>
  <c r="F394" i="6" l="1"/>
  <c r="F742" i="7"/>
  <c r="F400" i="6" l="1"/>
  <c r="F743" i="7"/>
  <c r="F404" i="6" l="1"/>
  <c r="F745" i="7"/>
  <c r="F412" i="6" l="1"/>
  <c r="F746" i="7"/>
  <c r="F413" i="6" l="1"/>
  <c r="F747" i="7"/>
  <c r="F424" i="6" l="1"/>
  <c r="F748" i="7"/>
  <c r="F749" l="1"/>
  <c r="F750" l="1"/>
  <c r="F751" l="1"/>
  <c r="F752" l="1"/>
  <c r="F753" l="1"/>
  <c r="F754" l="1"/>
  <c r="F755" l="1"/>
  <c r="F756" l="1"/>
  <c r="F780" i="6" l="1"/>
  <c r="F758" i="7"/>
  <c r="F761"/>
  <c r="F814" i="6" l="1"/>
  <c r="F760" i="7"/>
  <c r="F759" l="1"/>
  <c r="F762" l="1"/>
  <c r="F763" l="1"/>
  <c r="F764" l="1"/>
  <c r="F765" l="1"/>
  <c r="F766" l="1"/>
  <c r="F767" l="1"/>
  <c r="F768" l="1"/>
  <c r="F769" l="1"/>
  <c r="F770" l="1"/>
  <c r="F771" l="1"/>
  <c r="F772" l="1"/>
  <c r="F773" l="1"/>
  <c r="F774" l="1"/>
  <c r="F775" l="1"/>
  <c r="F777" l="1"/>
  <c r="F778" l="1"/>
  <c r="F779" l="1"/>
  <c r="F780" l="1"/>
  <c r="F781" l="1"/>
  <c r="F782" l="1"/>
  <c r="F783" l="1"/>
  <c r="F784" l="1"/>
  <c r="F785" l="1"/>
  <c r="F786" l="1"/>
  <c r="F787" l="1"/>
  <c r="F788" l="1"/>
  <c r="F789" l="1"/>
  <c r="F790" l="1"/>
  <c r="F791" l="1"/>
  <c r="F792" l="1"/>
  <c r="F793" l="1"/>
  <c r="F794" l="1"/>
  <c r="F795" l="1"/>
  <c r="F796" l="1"/>
  <c r="F799" l="1"/>
  <c r="F797" l="1"/>
  <c r="F800" l="1"/>
  <c r="F803"/>
  <c r="F802" l="1"/>
  <c r="F801" l="1"/>
  <c r="F804" l="1"/>
  <c r="F805" l="1"/>
  <c r="F807" l="1"/>
  <c r="F808" l="1"/>
  <c r="F809" l="1"/>
  <c r="F810" l="1"/>
  <c r="F811" l="1"/>
  <c r="F812" l="1"/>
  <c r="F813" l="1"/>
  <c r="F814" l="1"/>
  <c r="F815" l="1"/>
  <c r="F816" l="1"/>
  <c r="F817" l="1"/>
  <c r="F818" l="1"/>
  <c r="F819" l="1"/>
  <c r="F820" l="1"/>
  <c r="F821" l="1"/>
  <c r="F822" l="1"/>
  <c r="F823" l="1"/>
  <c r="F824" l="1"/>
  <c r="F825" l="1"/>
  <c r="F826" l="1"/>
  <c r="F827" l="1"/>
  <c r="F828" l="1"/>
  <c r="F829" l="1"/>
  <c r="F830" l="1"/>
  <c r="F831" l="1"/>
  <c r="F832" l="1"/>
  <c r="F833" l="1"/>
  <c r="F834" l="1"/>
  <c r="F835" l="1"/>
  <c r="F836" l="1"/>
  <c r="F837" l="1"/>
  <c r="F838" l="1"/>
  <c r="F839" l="1"/>
  <c r="F840" l="1"/>
  <c r="F841" l="1"/>
  <c r="F842" l="1"/>
  <c r="F845" l="1"/>
  <c r="F843" l="1"/>
  <c r="F846" l="1"/>
  <c r="F848"/>
  <c r="F847" l="1"/>
  <c r="F849" l="1"/>
  <c r="F850" l="1"/>
  <c r="F851" l="1"/>
  <c r="F853" l="1"/>
  <c r="F854" l="1"/>
  <c r="F855" l="1"/>
  <c r="F856" l="1"/>
  <c r="F857" l="1"/>
  <c r="F858" l="1"/>
  <c r="F859" l="1"/>
  <c r="F860" l="1"/>
  <c r="F861" l="1"/>
  <c r="F862" l="1"/>
  <c r="F863" l="1"/>
  <c r="F864" l="1"/>
  <c r="F865" l="1"/>
  <c r="F866" l="1"/>
  <c r="F867" l="1"/>
  <c r="F868" l="1"/>
  <c r="F869" l="1"/>
  <c r="F870" l="1"/>
  <c r="F871" l="1"/>
  <c r="F872" l="1"/>
  <c r="F873" l="1"/>
  <c r="F874" l="1"/>
  <c r="F875" l="1"/>
  <c r="F876" l="1"/>
  <c r="F877" l="1"/>
  <c r="F878" l="1"/>
  <c r="F879" l="1"/>
  <c r="F880" l="1"/>
  <c r="F881" l="1"/>
  <c r="F882" l="1"/>
  <c r="F883" l="1"/>
  <c r="F884" l="1"/>
  <c r="F885" l="1"/>
  <c r="F886" l="1"/>
  <c r="F887" l="1"/>
  <c r="F889" l="1"/>
  <c r="F890" l="1"/>
  <c r="F891" l="1"/>
  <c r="F892" l="1"/>
  <c r="F893" l="1"/>
  <c r="F894" l="1"/>
  <c r="F895" l="1"/>
  <c r="F896" l="1"/>
  <c r="F897" l="1"/>
  <c r="F898" l="1"/>
  <c r="F899" l="1"/>
  <c r="F900" l="1"/>
  <c r="F901" l="1"/>
  <c r="F902" l="1"/>
  <c r="F903" l="1"/>
  <c r="F904" l="1"/>
  <c r="F906" l="1"/>
  <c r="F907" l="1"/>
  <c r="F909" l="1"/>
  <c r="F910" l="1"/>
  <c r="F911" l="1"/>
  <c r="F912" l="1"/>
  <c r="F913" l="1"/>
  <c r="F914" l="1"/>
  <c r="F915" l="1"/>
  <c r="F916" l="1"/>
  <c r="F917" l="1"/>
  <c r="F918" l="1"/>
  <c r="F919" l="1"/>
  <c r="F921" l="1"/>
  <c r="F922" l="1"/>
  <c r="F923" l="1"/>
  <c r="F924" l="1"/>
  <c r="F925" l="1"/>
  <c r="F926" l="1"/>
  <c r="F927" l="1"/>
  <c r="F928" l="1"/>
  <c r="F929" l="1"/>
  <c r="F931" l="1"/>
  <c r="F932" l="1"/>
  <c r="F933" l="1"/>
  <c r="F935" l="1"/>
  <c r="F934" l="1"/>
  <c r="F936" l="1"/>
  <c r="F937" l="1"/>
  <c r="F938" l="1"/>
  <c r="F939" l="1"/>
  <c r="F941" l="1"/>
  <c r="F942" l="1"/>
  <c r="F943" l="1"/>
  <c r="F944" l="1"/>
  <c r="F945" l="1"/>
  <c r="F946" l="1"/>
  <c r="F947" l="1"/>
  <c r="F948" l="1"/>
  <c r="F949" l="1"/>
  <c r="F950" l="1"/>
  <c r="F951" l="1"/>
  <c r="F953" l="1"/>
  <c r="F954" l="1"/>
  <c r="F957" l="1"/>
  <c r="F955"/>
  <c r="F956" l="1"/>
  <c r="F958" l="1"/>
  <c r="F959" l="1"/>
  <c r="F960" l="1"/>
  <c r="F961" l="1"/>
  <c r="F962" l="1"/>
  <c r="F963" l="1"/>
  <c r="F965" l="1"/>
  <c r="F966" l="1"/>
  <c r="F967" l="1"/>
  <c r="F968" l="1"/>
  <c r="F969" l="1"/>
  <c r="F970" l="1"/>
  <c r="F971" l="1"/>
  <c r="F972" l="1"/>
  <c r="F974" l="1"/>
  <c r="F973" l="1"/>
  <c r="F975" l="1"/>
  <c r="F976" l="1"/>
  <c r="F977" l="1"/>
  <c r="F979" l="1"/>
  <c r="F980" l="1"/>
  <c r="F981" l="1"/>
  <c r="F982" l="1"/>
  <c r="F984" l="1"/>
  <c r="F985" l="1"/>
  <c r="F987" l="1"/>
  <c r="F988" l="1"/>
  <c r="F989" l="1"/>
  <c r="F990" l="1"/>
  <c r="F991" l="1"/>
  <c r="F992" l="1"/>
  <c r="F993" l="1"/>
  <c r="F994" l="1"/>
  <c r="F995" l="1"/>
  <c r="F996" l="1"/>
  <c r="F998" l="1"/>
  <c r="F999" l="1"/>
  <c r="F1000" l="1"/>
  <c r="F1001" l="1"/>
  <c r="F1002" l="1"/>
  <c r="F1003" l="1"/>
  <c r="F1004" l="1"/>
  <c r="F1005" l="1"/>
  <c r="F1007" l="1"/>
  <c r="F1008" l="1"/>
  <c r="F1010" l="1"/>
  <c r="F1011" l="1"/>
  <c r="F1012" l="1"/>
  <c r="F1013" l="1"/>
  <c r="F1015" l="1"/>
  <c r="F1016" l="1"/>
  <c r="F1018" l="1"/>
  <c r="F1019" l="1"/>
  <c r="F1020" l="1"/>
  <c r="F1021" l="1"/>
  <c r="F1022" l="1"/>
  <c r="F1023" l="1"/>
  <c r="F1024" l="1"/>
  <c r="F1025" l="1"/>
  <c r="F1026" l="1"/>
  <c r="F1027" l="1"/>
  <c r="F1029" l="1"/>
  <c r="F1031" l="1"/>
  <c r="F1032" l="1"/>
  <c r="F1033"/>
  <c r="F1014" l="1"/>
  <c r="F1034" l="1"/>
  <c r="F1035" l="1"/>
  <c r="F1036" l="1"/>
  <c r="F1037" l="1"/>
  <c r="F1038" l="1"/>
  <c r="F1039" l="1"/>
  <c r="F1041" l="1"/>
  <c r="F1042" l="1"/>
  <c r="F1043" l="1"/>
  <c r="F1044" l="1"/>
  <c r="F1045" l="1"/>
  <c r="F1046" l="1"/>
  <c r="F1047" l="1"/>
  <c r="F1048" l="1"/>
  <c r="F1050" l="1"/>
  <c r="F1051" l="1"/>
  <c r="F1052" l="1"/>
  <c r="F1053" l="1"/>
  <c r="F1054" l="1"/>
  <c r="F1055" l="1"/>
  <c r="F1056" l="1"/>
  <c r="F1057" l="1"/>
  <c r="F1059" l="1"/>
  <c r="F1061" l="1"/>
  <c r="F1062" l="1"/>
  <c r="F1063" l="1"/>
  <c r="F1064" l="1"/>
  <c r="F1065" l="1"/>
  <c r="F1066" l="1"/>
  <c r="F1067" l="1"/>
  <c r="F1068" l="1"/>
  <c r="F1069" l="1"/>
  <c r="F1070" l="1"/>
  <c r="F1071" l="1"/>
  <c r="F1072" l="1"/>
  <c r="F1074" l="1"/>
  <c r="F1075" l="1"/>
  <c r="F1076" l="1"/>
  <c r="F1077" l="1"/>
  <c r="F1078" l="1"/>
  <c r="F1079" l="1"/>
  <c r="F1080" l="1"/>
  <c r="F1081" l="1"/>
  <c r="F1082" l="1"/>
  <c r="F1084" l="1"/>
  <c r="F1085" l="1"/>
  <c r="F1087" l="1"/>
  <c r="F1089" l="1"/>
  <c r="F1090" l="1"/>
  <c r="F1091" l="1"/>
  <c r="F1092" l="1"/>
  <c r="F1093" l="1"/>
  <c r="F1094" l="1"/>
  <c r="F1095" l="1"/>
  <c r="F1096" l="1"/>
  <c r="F1097" l="1"/>
  <c r="F1098" l="1"/>
  <c r="F1100" l="1"/>
  <c r="F1101" l="1"/>
  <c r="F1102" l="1"/>
  <c r="F1103" l="1"/>
  <c r="F1104" l="1"/>
  <c r="F1105" l="1"/>
  <c r="F1106" l="1"/>
  <c r="F1107" l="1"/>
  <c r="F1108" l="1"/>
  <c r="F1109" l="1"/>
  <c r="F1110" l="1"/>
  <c r="F1111" l="1"/>
  <c r="F1113" l="1"/>
  <c r="F1115" l="1"/>
  <c r="F1116" l="1"/>
  <c r="F1117" l="1"/>
  <c r="F1118" l="1"/>
  <c r="F1119" l="1"/>
  <c r="F1121" l="1"/>
  <c r="F1120" l="1"/>
  <c r="F1122" l="1"/>
  <c r="F1123" l="1"/>
  <c r="F1124" l="1"/>
  <c r="F1125" l="1"/>
  <c r="F1127" l="1"/>
  <c r="F1128" l="1"/>
  <c r="F1129" l="1"/>
  <c r="F1130" l="1"/>
  <c r="F1131" l="1"/>
  <c r="F1132" l="1"/>
  <c r="F1133" l="1"/>
  <c r="F1134" l="1"/>
  <c r="F1136" l="1"/>
  <c r="F1138" l="1"/>
  <c r="F1139" l="1"/>
  <c r="F1140" l="1"/>
  <c r="F1141" l="1"/>
  <c r="F1142" l="1"/>
  <c r="F1143" l="1"/>
  <c r="F1144" l="1"/>
  <c r="F1145" l="1"/>
  <c r="F1147" l="1"/>
  <c r="F1148" l="1"/>
  <c r="F1149" l="1"/>
  <c r="F1150" l="1"/>
  <c r="F1151" l="1"/>
  <c r="F1153" l="1"/>
  <c r="F1154" l="1"/>
  <c r="F1155" l="1"/>
  <c r="F1156" l="1"/>
  <c r="F1157" l="1"/>
  <c r="F1159" l="1"/>
  <c r="F1161" l="1"/>
  <c r="F1162" l="1"/>
  <c r="F1163" l="1"/>
  <c r="F1164" l="1"/>
  <c r="F1165" l="1"/>
  <c r="F1166" l="1"/>
  <c r="F1167" l="1"/>
  <c r="F1168" l="1"/>
  <c r="F1170" l="1"/>
  <c r="F1171" l="1"/>
  <c r="F1172" l="1"/>
  <c r="F1173" l="1"/>
  <c r="F1175" l="1"/>
  <c r="F1176" l="1"/>
  <c r="F1177" l="1"/>
  <c r="F1178" l="1"/>
  <c r="F1179" l="1"/>
  <c r="F1181" l="1"/>
  <c r="F1183" l="1"/>
  <c r="F1184" l="1"/>
  <c r="F1185" l="1"/>
  <c r="F1186" l="1"/>
  <c r="F1187" l="1"/>
  <c r="F1188" l="1"/>
  <c r="F1189" l="1"/>
  <c r="F1192" l="1"/>
  <c r="F1193" l="1"/>
  <c r="F1194" l="1"/>
  <c r="F1196" l="1"/>
  <c r="F1197" l="1"/>
  <c r="F1199" l="1"/>
  <c r="F1200" l="1"/>
  <c r="F1201" l="1"/>
  <c r="F1202" l="1"/>
  <c r="F1203" l="1"/>
  <c r="F1204" l="1"/>
  <c r="F1205" l="1"/>
  <c r="F1206" l="1"/>
  <c r="F1207" l="1"/>
  <c r="F1208" l="1"/>
  <c r="F1209" l="1"/>
  <c r="F1210" l="1"/>
  <c r="F1211" l="1"/>
  <c r="F1212" l="1"/>
  <c r="F1214" l="1"/>
  <c r="F1216" l="1"/>
  <c r="F1217" l="1"/>
  <c r="F1218" l="1"/>
  <c r="F1219" l="1"/>
  <c r="F1220" l="1"/>
  <c r="F1221" l="1"/>
  <c r="F1222" l="1"/>
  <c r="F1223" l="1"/>
  <c r="F1224" l="1"/>
  <c r="F1225" l="1"/>
  <c r="F1227" l="1"/>
  <c r="F1228" l="1"/>
  <c r="F1229" l="1"/>
  <c r="F1230" l="1"/>
  <c r="F1231" l="1"/>
  <c r="F1232" l="1"/>
  <c r="F1233" l="1"/>
  <c r="F1234" l="1"/>
  <c r="F1235" l="1"/>
  <c r="F1236" l="1"/>
  <c r="F1237" l="1"/>
  <c r="F1238" l="1"/>
  <c r="F1239" l="1"/>
  <c r="F1240" l="1"/>
  <c r="F1242" l="1"/>
  <c r="F1244" l="1"/>
  <c r="F1245" l="1"/>
  <c r="F1246" l="1"/>
  <c r="F1247" l="1"/>
  <c r="F1248" l="1"/>
  <c r="F1249" l="1"/>
  <c r="F1250" l="1"/>
  <c r="F1251" l="1"/>
  <c r="F1287" l="1"/>
  <c r="F1288" l="1"/>
  <c r="F1289" l="1"/>
  <c r="F1290" l="1"/>
  <c r="F1292" l="1"/>
  <c r="F1293" l="1"/>
  <c r="F1294" l="1"/>
  <c r="F1295" l="1"/>
  <c r="F1296" l="1"/>
  <c r="F1297" l="1"/>
  <c r="F1298" l="1"/>
  <c r="F1299" l="1"/>
  <c r="F1300" l="1"/>
  <c r="F1301" l="1"/>
  <c r="F1302" l="1"/>
  <c r="F1304" l="1"/>
  <c r="F1306" l="1"/>
  <c r="F1307" l="1"/>
  <c r="F1308" l="1"/>
  <c r="F1309" l="1"/>
  <c r="F1310" l="1"/>
  <c r="F1311" l="1"/>
  <c r="F1312" l="1"/>
  <c r="F1313" l="1"/>
  <c r="F1315" l="1"/>
  <c r="F1316" l="1"/>
  <c r="F1317" l="1"/>
  <c r="F1318" l="1"/>
  <c r="F1319" l="1"/>
  <c r="F1320" l="1"/>
  <c r="F1321" l="1"/>
  <c r="F1322" l="1"/>
  <c r="F1324" l="1"/>
  <c r="F1326" l="1"/>
  <c r="F1327" l="1"/>
  <c r="F1252" l="1"/>
  <c r="F1253" l="1"/>
  <c r="F1254" l="1"/>
  <c r="F1255" l="1"/>
  <c r="F1256" l="1"/>
  <c r="F1258" l="1"/>
  <c r="F1259" l="1"/>
  <c r="F1260" l="1"/>
  <c r="F1261" l="1"/>
  <c r="F1262" l="1"/>
  <c r="F1263" l="1"/>
  <c r="F1264" l="1"/>
  <c r="F1265" l="1"/>
  <c r="F1267" l="1"/>
  <c r="F1268" l="1"/>
  <c r="F1269" l="1"/>
  <c r="F1271" l="1"/>
  <c r="F1272" l="1"/>
  <c r="F1273" l="1"/>
  <c r="F1274" l="1"/>
  <c r="F1276" l="1"/>
  <c r="F1278" l="1"/>
  <c r="F1279" l="1"/>
  <c r="F1280" l="1"/>
  <c r="F1281" l="1"/>
  <c r="F1282" l="1"/>
  <c r="F1284" l="1"/>
  <c r="F1283" l="1"/>
  <c r="F1285" l="1"/>
  <c r="F1286" l="1"/>
  <c r="F1328" l="1"/>
  <c r="F1329" l="1"/>
  <c r="F1330" l="1"/>
  <c r="F1331" l="1"/>
  <c r="F1332" l="1"/>
  <c r="F1334" l="1"/>
  <c r="F1335" l="1"/>
  <c r="F1336" l="1"/>
  <c r="F1337" l="1"/>
  <c r="F1338" l="1"/>
  <c r="F1339" l="1"/>
  <c r="F1340" l="1"/>
  <c r="F1342" l="1"/>
  <c r="F1343" l="1"/>
  <c r="F1344" l="1"/>
  <c r="F1345" l="1"/>
  <c r="F1346" l="1"/>
  <c r="F1348" l="1"/>
  <c r="F1350" l="1"/>
  <c r="F1351" l="1"/>
  <c r="F1352" l="1"/>
  <c r="F1353" l="1"/>
  <c r="F1354" l="1"/>
  <c r="F1355" l="1"/>
  <c r="F1356" l="1"/>
  <c r="F1357" l="1"/>
  <c r="F1358" l="1"/>
  <c r="F1359" l="1"/>
  <c r="F1361" l="1"/>
  <c r="F1362" l="1"/>
  <c r="F1363" l="1"/>
  <c r="F1364" l="1"/>
  <c r="F1365" l="1"/>
  <c r="F1366" l="1"/>
  <c r="F1367" l="1"/>
  <c r="F1369" l="1"/>
  <c r="F1370" l="1"/>
  <c r="F1371" l="1"/>
  <c r="F1372" l="1"/>
  <c r="F1373" l="1"/>
  <c r="F1374" l="1"/>
  <c r="F1375" l="1"/>
  <c r="F1377" l="1"/>
  <c r="F1378" l="1"/>
  <c r="F1379" l="1"/>
  <c r="F1380" l="1"/>
  <c r="F1381" l="1"/>
  <c r="F1382" l="1"/>
  <c r="F1383" l="1"/>
  <c r="F1385" l="1"/>
  <c r="F1387" l="1"/>
  <c r="F1388" l="1"/>
  <c r="F1389" l="1"/>
  <c r="F1391" l="1"/>
  <c r="F1390"/>
</calcChain>
</file>

<file path=xl/connections.xml><?xml version="1.0" encoding="utf-8"?>
<connections xmlns="http://schemas.openxmlformats.org/spreadsheetml/2006/main">
  <connection id="1" name="cos feas" type="6" refreshedVersion="3" background="1" saveData="1">
    <textPr codePage="437" sourceFile="D:\NWN Repos\PRC4NWN35\Notes\cos feas.txt">
      <textFields>
        <textField type="text"/>
      </textFields>
    </textPr>
  </connection>
  <connection id="2" name="cos feas11" type="6" refreshedVersion="3" background="1" saveData="1">
    <textPr codePage="437" sourceFile="D:\NWN Repos\PRC4NWN35\Notes\cos feas.txt">
      <textFields>
        <textField type="text"/>
      </textFields>
    </textPr>
  </connection>
  <connection id="3" name="cos feas111" type="6" refreshedVersion="3" background="1" saveData="1">
    <textPr codePage="437" sourceFile="D:\NWN Repos\PRC4NWN35\Notes\cos feas.txt">
      <textFields>
        <textField type="text"/>
      </textFields>
    </textPr>
  </connection>
  <connection id="4" name="cos feas12" type="6" refreshedVersion="3" background="1" saveData="1">
    <textPr codePage="437" sourceFile="D:\NWN Repos\PRC4NWN35\Notes\cos feas.txt">
      <textFields>
        <textField type="text"/>
      </textFields>
    </textPr>
  </connection>
  <connection id="5" name="cos feas121" type="6" refreshedVersion="3" background="1" saveData="1">
    <textPr codePage="437" sourceFile="D:\NWN Repos\PRC4NWN35\Notes\cos feas.txt">
      <textFields>
        <textField type="text"/>
      </textFields>
    </textPr>
  </connection>
  <connection id="6" name="cos feas13" type="6" refreshedVersion="3" background="1" saveData="1">
    <textPr codePage="437" sourceFile="D:\NWN Repos\PRC4NWN35\Notes\cos feas.txt">
      <textFields>
        <textField type="text"/>
      </textFields>
    </textPr>
  </connection>
  <connection id="7" name="cos feas131" type="6" refreshedVersion="3" background="1" saveData="1">
    <textPr codePage="437" sourceFile="D:\NWN Repos\PRC4NWN35\Notes\cos feas.txt">
      <textFields>
        <textField type="text"/>
      </textFields>
    </textPr>
  </connection>
  <connection id="8" name="cos feas141" type="6" refreshedVersion="3" background="1" saveData="1">
    <textPr codePage="437" sourceFile="D:\NWN Repos\PRC4NWN35\Notes\cos feas.txt">
      <textFields>
        <textField type="text"/>
      </textFields>
    </textPr>
  </connection>
  <connection id="9" name="cos feas1411" type="6" refreshedVersion="3" background="1" saveData="1">
    <textPr codePage="437" sourceFile="D:\NWN Repos\PRC4NWN35\Notes\cos feas.txt">
      <textFields>
        <textField type="text"/>
      </textFields>
    </textPr>
  </connection>
  <connection id="10" name="cos feas142" type="6" refreshedVersion="3" background="1" saveData="1">
    <textPr codePage="437" sourceFile="D:\NWN Repos\PRC4NWN35\Notes\cos feas.txt">
      <textFields>
        <textField type="text"/>
      </textFields>
    </textPr>
  </connection>
  <connection id="11" name="cos feas1421" type="6" refreshedVersion="3" background="1" saveData="1">
    <textPr codePage="437" sourceFile="D:\NWN Repos\PRC4NWN35\Notes\cos feas.txt">
      <textFields>
        <textField type="text"/>
      </textFields>
    </textPr>
  </connection>
  <connection id="12" name="cos feas14211" type="6" refreshedVersion="3" background="1" saveData="1">
    <textPr codePage="437" sourceFile="D:\NWN Repos\PRC4NWN35\Notes\cos feas.txt">
      <textFields>
        <textField type="text"/>
      </textFields>
    </textPr>
  </connection>
  <connection id="13" name="cos feas142111" type="6" refreshedVersion="3" background="1" saveData="1">
    <textPr codePage="437" sourceFile="D:\NWN Repos\PRC4NWN35\Notes\cos feas.txt">
      <textFields>
        <textField type="text"/>
      </textFields>
    </textPr>
  </connection>
  <connection id="14" name="cos feas1421111" type="6" refreshedVersion="3" background="1" saveData="1">
    <textPr codePage="437" sourceFile="D:\NWN Repos\PRC4NWN35\Notes\cos feas.txt">
      <textFields>
        <textField type="text"/>
      </textFields>
    </textPr>
  </connection>
  <connection id="15" name="cos feas14211111" type="6" refreshedVersion="3" background="1" saveData="1">
    <textPr codePage="437" sourceFile="D:\NWN Repos\PRC4NWN35\Notes\cos feas.txt">
      <textFields>
        <textField type="text"/>
      </textFields>
    </textPr>
  </connection>
  <connection id="16" name="cos feas142111111" type="6" refreshedVersion="3" background="1" saveData="1">
    <textPr codePage="437" sourceFile="D:\NWN Repos\PRC4NWN35\Notes\cos feas.txt">
      <textFields>
        <textField type="text"/>
      </textFields>
    </textPr>
  </connection>
  <connection id="17" name="cos feas14211112" type="6" refreshedVersion="3" background="1" saveData="1">
    <textPr codePage="437" sourceFile="D:\NWN Repos\PRC4NWN35\Notes\cos feas.txt">
      <textFields>
        <textField type="text"/>
      </textFields>
    </textPr>
  </connection>
  <connection id="18" name="cos feas1421112" type="6" refreshedVersion="3" background="1" saveData="1">
    <textPr codePage="437" sourceFile="D:\NWN Repos\PRC4NWN35\Notes\cos feas.txt">
      <textFields>
        <textField type="text"/>
      </textFields>
    </textPr>
  </connection>
  <connection id="19" name="cos feas14211121" type="6" refreshedVersion="3" background="1" saveData="1">
    <textPr codePage="437" sourceFile="D:\NWN Repos\PRC4NWN35\Notes\cos feas.txt">
      <textFields>
        <textField type="text"/>
      </textFields>
    </textPr>
  </connection>
  <connection id="20" name="cos feas142111211" type="6" refreshedVersion="3" background="1" saveData="1">
    <textPr codePage="437" sourceFile="D:\NWN Repos\PRC4NWN35\Notes\cos feas.txt">
      <textFields>
        <textField type="text"/>
      </textFields>
    </textPr>
  </connection>
  <connection id="21" name="cos feas14211122" type="6" refreshedVersion="3" background="1" saveData="1">
    <textPr codePage="437" sourceFile="D:\NWN Repos\PRC4NWN35\Notes\cos feas.txt">
      <textFields>
        <textField type="text"/>
      </textFields>
    </textPr>
  </connection>
  <connection id="22" name="cos feas1421113" type="6" refreshedVersion="3" background="1" saveData="1">
    <textPr codePage="437" sourceFile="D:\NWN Repos\PRC4NWN35\Notes\cos feas.txt">
      <textFields>
        <textField type="text"/>
      </textFields>
    </textPr>
  </connection>
  <connection id="23" name="cos feas142112" type="6" refreshedVersion="3" background="1" saveData="1">
    <textPr codePage="437" sourceFile="D:\NWN Repos\PRC4NWN35\Notes\cos feas.txt">
      <textFields>
        <textField type="text"/>
      </textFields>
    </textPr>
  </connection>
  <connection id="24" name="cos feas1421121" type="6" refreshedVersion="3" background="1" saveData="1">
    <textPr codePage="437" sourceFile="D:\NWN Repos\PRC4NWN35\Notes\cos feas.txt">
      <textFields>
        <textField type="text"/>
      </textFields>
    </textPr>
  </connection>
  <connection id="25" name="cos feas14211211" type="6" refreshedVersion="3" background="1" saveData="1">
    <textPr codePage="437" sourceFile="D:\NWN Repos\PRC4NWN35\Notes\cos feas.txt">
      <textFields>
        <textField type="text"/>
      </textFields>
    </textPr>
  </connection>
  <connection id="26" name="cos feas142112111" type="6" refreshedVersion="3" background="1" saveData="1">
    <textPr codePage="437" sourceFile="D:\NWN Repos\PRC4NWN35\Notes\cos feas.txt">
      <textFields>
        <textField type="text"/>
      </textFields>
    </textPr>
  </connection>
  <connection id="27" name="cos feas14211212" type="6" refreshedVersion="3" background="1" saveData="1">
    <textPr codePage="437" sourceFile="D:\NWN Repos\PRC4NWN35\Notes\cos feas.txt">
      <textFields>
        <textField type="text"/>
      </textFields>
    </textPr>
  </connection>
  <connection id="28" name="cos feas1421122" type="6" refreshedVersion="3" background="1" saveData="1">
    <textPr codePage="437" sourceFile="D:\NWN Repos\PRC4NWN35\Notes\cos feas.txt">
      <textFields>
        <textField type="text"/>
      </textFields>
    </textPr>
  </connection>
  <connection id="29" name="cos feas142113" type="6" refreshedVersion="3" background="1" saveData="1">
    <textPr codePage="437" sourceFile="D:\NWN Repos\PRC4NWN35\Notes\cos feas.txt">
      <textFields>
        <textField type="text"/>
      </textFields>
    </textPr>
  </connection>
  <connection id="30" name="cos feas14212" type="6" refreshedVersion="3" background="1" saveData="1">
    <textPr codePage="437" sourceFile="D:\NWN Repos\PRC4NWN35\Notes\cos feas.txt">
      <textFields>
        <textField type="text"/>
      </textFields>
    </textPr>
  </connection>
  <connection id="31" name="cos feas142121" type="6" refreshedVersion="3" background="1" saveData="1">
    <textPr codePage="437" sourceFile="D:\NWN Repos\PRC4NWN35\Notes\cos feas.txt">
      <textFields>
        <textField type="text"/>
      </textFields>
    </textPr>
  </connection>
  <connection id="32" name="cos feas1421211" type="6" refreshedVersion="3" background="1" saveData="1">
    <textPr codePage="437" sourceFile="D:\NWN Repos\PRC4NWN35\Notes\cos feas.txt">
      <textFields>
        <textField type="text"/>
      </textFields>
    </textPr>
  </connection>
  <connection id="33" name="cos feas14212111" type="6" refreshedVersion="3" background="1" saveData="1">
    <textPr codePage="437" sourceFile="D:\NWN Repos\PRC4NWN35\Notes\cos feas.txt">
      <textFields>
        <textField type="text"/>
      </textFields>
    </textPr>
  </connection>
  <connection id="34" name="cos feas142121111" type="6" refreshedVersion="3" background="1" saveData="1">
    <textPr codePage="437" sourceFile="D:\NWN Repos\PRC4NWN35\Notes\cos feas.txt">
      <textFields>
        <textField type="text"/>
      </textFields>
    </textPr>
  </connection>
  <connection id="35" name="cos feas14212112" type="6" refreshedVersion="3" background="1" saveData="1">
    <textPr codePage="437" sourceFile="D:\NWN Repos\PRC4NWN35\Notes\cos feas.txt">
      <textFields>
        <textField type="text"/>
      </textFields>
    </textPr>
  </connection>
  <connection id="36" name="cos feas1421212" type="6" refreshedVersion="3" background="1" saveData="1">
    <textPr codePage="437" sourceFile="D:\NWN Repos\PRC4NWN35\Notes\cos feas.txt">
      <textFields>
        <textField type="text"/>
      </textFields>
    </textPr>
  </connection>
  <connection id="37" name="cos feas142122" type="6" refreshedVersion="3" background="1" saveData="1">
    <textPr codePage="437" sourceFile="D:\NWN Repos\PRC4NWN35\Notes\cos feas.txt">
      <textFields>
        <textField type="text"/>
      </textFields>
    </textPr>
  </connection>
  <connection id="38" name="cos feas14213" type="6" refreshedVersion="3" background="1" saveData="1">
    <textPr codePage="437" sourceFile="D:\NWN Repos\PRC4NWN35\Notes\cos feas.txt">
      <textFields>
        <textField type="text"/>
      </textFields>
    </textPr>
  </connection>
  <connection id="39" name="cos feas1422" type="6" refreshedVersion="3" background="1" saveData="1">
    <textPr codePage="437" sourceFile="D:\NWN Repos\PRC4NWN35\Notes\cos feas.txt">
      <textFields>
        <textField type="text"/>
      </textFields>
    </textPr>
  </connection>
  <connection id="40" name="cos feas143" type="6" refreshedVersion="3" background="1" saveData="1">
    <textPr codePage="437" sourceFile="D:\NWN Repos\PRC4NWN35\Notes\cos feas.txt">
      <textFields>
        <textField type="text"/>
      </textFields>
    </textPr>
  </connection>
  <connection id="41" name="cos feas1431" type="6" refreshedVersion="3" background="1" saveData="1">
    <textPr codePage="437" sourceFile="D:\NWN Repos\PRC4NWN35\Notes\cos feas.txt">
      <textFields>
        <textField type="text"/>
      </textFields>
    </textPr>
  </connection>
  <connection id="42" name="cos feas15" type="6" refreshedVersion="3" background="1" saveData="1">
    <textPr codePage="437" sourceFile="D:\NWN Repos\PRC4NWN35\Notes\cos feas.txt">
      <textFields>
        <textField type="text"/>
      </textFields>
    </textPr>
  </connection>
  <connection id="43" name="cos feas151" type="6" refreshedVersion="3" background="1" saveData="1">
    <textPr codePage="437" sourceFile="D:\NWN Repos\PRC4NWN35\Notes\cos feas.txt">
      <textFields>
        <textField type="text"/>
      </textFields>
    </textPr>
  </connection>
  <connection id="44" name="cos feas161" type="6" refreshedVersion="3" background="1" saveData="1">
    <textPr codePage="437" sourceFile="D:\NWN Repos\PRC4NWN35\Notes\cos feas.txt">
      <textFields>
        <textField type="text"/>
      </textFields>
    </textPr>
  </connection>
  <connection id="45" name="cos feas1611" type="6" refreshedVersion="3" background="1" saveData="1">
    <textPr codePage="437" sourceFile="D:\NWN Repos\PRC4NWN35\Notes\cos feas.txt">
      <textFields>
        <textField type="text"/>
      </textFields>
    </textPr>
  </connection>
  <connection id="46" name="cos feas16111" type="6" refreshedVersion="3" background="1" saveData="1">
    <textPr codePage="437" sourceFile="D:\NWN Repos\PRC4NWN35\Notes\cos feas.txt">
      <textFields>
        <textField type="text"/>
      </textFields>
    </textPr>
  </connection>
  <connection id="47" name="cos feas161111" type="6" refreshedVersion="3" background="1" saveData="1">
    <textPr codePage="437" sourceFile="D:\NWN Repos\PRC4NWN35\Notes\cos feas.txt">
      <textFields>
        <textField type="text"/>
      </textFields>
    </textPr>
  </connection>
  <connection id="48" name="cos feas1611111" type="6" refreshedVersion="3" background="1" saveData="1">
    <textPr codePage="437" sourceFile="D:\NWN Repos\PRC4NWN35\Notes\cos feas.txt">
      <textFields>
        <textField type="text"/>
      </textFields>
    </textPr>
  </connection>
  <connection id="49" name="cos feas16111111" type="6" refreshedVersion="3" background="1" saveData="1">
    <textPr codePage="437" sourceFile="D:\NWN Repos\PRC4NWN35\Notes\cos feas.txt">
      <textFields>
        <textField type="text"/>
      </textFields>
    </textPr>
  </connection>
  <connection id="50" name="cos feas161111111" type="6" refreshedVersion="3" background="1" saveData="1">
    <textPr codePage="437" sourceFile="D:\NWN Repos\PRC4NWN35\Notes\cos feas.txt">
      <textFields>
        <textField type="text"/>
      </textFields>
    </textPr>
  </connection>
  <connection id="51" name="cos feas16111112" type="6" refreshedVersion="3" background="1" saveData="1">
    <textPr codePage="437" sourceFile="D:\NWN Repos\PRC4NWN35\Notes\cos feas.txt">
      <textFields>
        <textField type="text"/>
      </textFields>
    </textPr>
  </connection>
  <connection id="52" name="cos feas1611112" type="6" refreshedVersion="3" background="1" saveData="1">
    <textPr codePage="437" sourceFile="D:\NWN Repos\PRC4NWN35\Notes\cos feas.txt">
      <textFields>
        <textField type="text"/>
      </textFields>
    </textPr>
  </connection>
  <connection id="53" name="cos feas16111121" type="6" refreshedVersion="3" background="1" saveData="1">
    <textPr codePage="437" sourceFile="D:\NWN Repos\PRC4NWN35\Notes\cos feas.txt">
      <textFields>
        <textField type="text"/>
      </textFields>
    </textPr>
  </connection>
  <connection id="54" name="cos feas161111211" type="6" refreshedVersion="3" background="1" saveData="1">
    <textPr codePage="437" sourceFile="D:\NWN Repos\PRC4NWN35\Notes\cos feas.txt">
      <textFields>
        <textField type="text"/>
      </textFields>
    </textPr>
  </connection>
  <connection id="55" name="cos feas16111122" type="6" refreshedVersion="3" background="1" saveData="1">
    <textPr codePage="437" sourceFile="D:\NWN Repos\PRC4NWN35\Notes\cos feas.txt">
      <textFields>
        <textField type="text"/>
      </textFields>
    </textPr>
  </connection>
  <connection id="56" name="cos feas1611113" type="6" refreshedVersion="3" background="1" saveData="1">
    <textPr codePage="437" sourceFile="D:\NWN Repos\PRC4NWN35\Notes\cos feas.txt">
      <textFields>
        <textField type="text"/>
      </textFields>
    </textPr>
  </connection>
  <connection id="57" name="cos feas161112" type="6" refreshedVersion="3" background="1" saveData="1">
    <textPr codePage="437" sourceFile="D:\NWN Repos\PRC4NWN35\Notes\cos feas.txt">
      <textFields>
        <textField type="text"/>
      </textFields>
    </textPr>
  </connection>
  <connection id="58" name="cos feas1611121" type="6" refreshedVersion="3" background="1" saveData="1">
    <textPr codePage="437" sourceFile="D:\NWN Repos\PRC4NWN35\Notes\cos feas.txt">
      <textFields>
        <textField type="text"/>
      </textFields>
    </textPr>
  </connection>
  <connection id="59" name="cos feas16111211" type="6" refreshedVersion="3" background="1" saveData="1">
    <textPr codePage="437" sourceFile="D:\NWN Repos\PRC4NWN35\Notes\cos feas.txt">
      <textFields>
        <textField type="text"/>
      </textFields>
    </textPr>
  </connection>
  <connection id="60" name="cos feas161112111" type="6" refreshedVersion="3" background="1" saveData="1">
    <textPr codePage="437" sourceFile="D:\NWN Repos\PRC4NWN35\Notes\cos feas.txt">
      <textFields>
        <textField type="text"/>
      </textFields>
    </textPr>
  </connection>
  <connection id="61" name="cos feas16111212" type="6" refreshedVersion="3" background="1" saveData="1">
    <textPr codePage="437" sourceFile="D:\NWN Repos\PRC4NWN35\Notes\cos feas.txt">
      <textFields>
        <textField type="text"/>
      </textFields>
    </textPr>
  </connection>
  <connection id="62" name="cos feas1611122" type="6" refreshedVersion="3" background="1" saveData="1">
    <textPr codePage="437" sourceFile="D:\NWN Repos\PRC4NWN35\Notes\cos feas.txt">
      <textFields>
        <textField type="text"/>
      </textFields>
    </textPr>
  </connection>
  <connection id="63" name="cos feas161113" type="6" refreshedVersion="3" background="1" saveData="1">
    <textPr codePage="437" sourceFile="D:\NWN Repos\PRC4NWN35\Notes\cos feas.txt">
      <textFields>
        <textField type="text"/>
      </textFields>
    </textPr>
  </connection>
  <connection id="64" name="cos feas16112" type="6" refreshedVersion="3" background="1" saveData="1">
    <textPr codePage="437" sourceFile="D:\NWN Repos\PRC4NWN35\Notes\cos feas.txt">
      <textFields>
        <textField type="text"/>
      </textFields>
    </textPr>
  </connection>
  <connection id="65" name="cos feas161121" type="6" refreshedVersion="3" background="1" saveData="1">
    <textPr codePage="437" sourceFile="D:\NWN Repos\PRC4NWN35\Notes\cos feas.txt">
      <textFields>
        <textField type="text"/>
      </textFields>
    </textPr>
  </connection>
  <connection id="66" name="cos feas1611211" type="6" refreshedVersion="3" background="1" saveData="1">
    <textPr codePage="437" sourceFile="D:\NWN Repos\PRC4NWN35\Notes\cos feas.txt">
      <textFields>
        <textField type="text"/>
      </textFields>
    </textPr>
  </connection>
  <connection id="67" name="cos feas16112111" type="6" refreshedVersion="3" background="1" saveData="1">
    <textPr codePage="437" sourceFile="D:\NWN Repos\PRC4NWN35\Notes\cos feas.txt">
      <textFields>
        <textField type="text"/>
      </textFields>
    </textPr>
  </connection>
  <connection id="68" name="cos feas161121111" type="6" refreshedVersion="3" background="1" saveData="1">
    <textPr codePage="437" sourceFile="D:\NWN Repos\PRC4NWN35\Notes\cos feas.txt">
      <textFields>
        <textField type="text"/>
      </textFields>
    </textPr>
  </connection>
  <connection id="69" name="cos feas16112112" type="6" refreshedVersion="3" background="1" saveData="1">
    <textPr codePage="437" sourceFile="D:\NWN Repos\PRC4NWN35\Notes\cos feas.txt">
      <textFields>
        <textField type="text"/>
      </textFields>
    </textPr>
  </connection>
  <connection id="70" name="cos feas1611212" type="6" refreshedVersion="3" background="1" saveData="1">
    <textPr codePage="437" sourceFile="D:\NWN Repos\PRC4NWN35\Notes\cos feas.txt">
      <textFields>
        <textField type="text"/>
      </textFields>
    </textPr>
  </connection>
  <connection id="71" name="cos feas161122" type="6" refreshedVersion="3" background="1" saveData="1">
    <textPr codePage="437" sourceFile="D:\NWN Repos\PRC4NWN35\Notes\cos feas.txt">
      <textFields>
        <textField type="text"/>
      </textFields>
    </textPr>
  </connection>
  <connection id="72" name="cos feas16113" type="6" refreshedVersion="3" background="1" saveData="1">
    <textPr codePage="437" sourceFile="D:\NWN Repos\PRC4NWN35\Notes\cos feas.txt">
      <textFields>
        <textField type="text"/>
      </textFields>
    </textPr>
  </connection>
  <connection id="73" name="cos feas1612" type="6" refreshedVersion="3" background="1" saveData="1">
    <textPr codePage="437" sourceFile="D:\NWN Repos\PRC4NWN35\Notes\cos feas.txt">
      <textFields>
        <textField type="text"/>
      </textFields>
    </textPr>
  </connection>
</connections>
</file>

<file path=xl/sharedStrings.xml><?xml version="1.0" encoding="utf-8"?>
<sst xmlns="http://schemas.openxmlformats.org/spreadsheetml/2006/main" count="14633" uniqueCount="2984">
  <si>
    <t>FEAT_ARCHMAGE_SPELLCASTING_WIZARD</t>
  </si>
  <si>
    <t>FEAT_ARCHMAGE_SPELLCASTING_WARMAGE</t>
  </si>
  <si>
    <t>FEAT_ARCHMAGE_SPELLCASTING_SORCERER</t>
  </si>
  <si>
    <t>FEAT_ARCHMAGE_SPELLCASTING_DNECRO</t>
  </si>
  <si>
    <t>FEAT_ARCHMAGE_SPELLCASTING_BEGUILER</t>
  </si>
  <si>
    <t>FEAT_BFZ_SPELLCASTING_ARCHIVIST</t>
  </si>
  <si>
    <t>FEAT_BFZ_SPELLCASTING_BLACKGUARD</t>
  </si>
  <si>
    <t>FEAT_BFZ_SPELLCASTING_BLIGHTER</t>
  </si>
  <si>
    <t>FEAT_BFZ_SPELLCASTING_CLERIC</t>
  </si>
  <si>
    <t>FEAT_BFZ_SPELLCASTING_FAVOURED_SOUL</t>
  </si>
  <si>
    <t>FEAT_BFZ_SPELLCASTING_JUSTICEWW</t>
  </si>
  <si>
    <t>FEAT_BFZ_SPELLCASTING_OCULAR</t>
  </si>
  <si>
    <t>FEAT_BFZ_SPELLCASTING_RANGER</t>
  </si>
  <si>
    <t>FEAT_BFZ_SPELLCASTING_SOHEI</t>
  </si>
  <si>
    <t>FEAT_BFZ_SPELLCASTING_UR_PRIEST</t>
  </si>
  <si>
    <t>FEAT_BLIGHTLORD_SPELLCASTING_ARCHIVIST</t>
  </si>
  <si>
    <t>FEAT_BLIGHTLORD_SPELLCASTING_BLACKGUARD</t>
  </si>
  <si>
    <t>FEAT_BLIGHTLORD_SPELLCASTING_BLIGHTER</t>
  </si>
  <si>
    <t>FEAT_BLIGHTLORD_SPELLCASTING_CLERIC</t>
  </si>
  <si>
    <t>FEAT_BLIGHTLORD_SPELLCASTING_FAVOURED_SOUL</t>
  </si>
  <si>
    <t>FEAT_BLIGHTLORD_SPELLCASTING_JUSTICEWW</t>
  </si>
  <si>
    <t>FEAT_BLIGHTLORD_SPELLCASTING_RANGER</t>
  </si>
  <si>
    <t>FEAT_BLIGHTLORD_SPELLCASTING_SOHEI</t>
  </si>
  <si>
    <t>FEAT_BRIMSTONE_SPEAKER_SPELLCASTING_ARCHIVIST</t>
  </si>
  <si>
    <t>FEAT_BRIMSTONE_SPEAKER_SPELLCASTING_CLERIC</t>
  </si>
  <si>
    <t>FEAT_BRIMSTONE_SPEAKER_SPELLCASTING_DOMIEL</t>
  </si>
  <si>
    <t>FEAT_BRIMSTONE_SPEAKER_SPELLCASTING_FAVOURED_SOUL</t>
  </si>
  <si>
    <t>FEAT_BRIMSTONE_SPEAKER_SPELLCASTING_JUSTICEWW</t>
  </si>
  <si>
    <t>FEAT_BRIMSTONE_SPEAKER_SPELLCASTING_KNIGHT_CHALICE</t>
  </si>
  <si>
    <t>FEAT_BRIMSTONE_SPEAKER_SPELLCASTING_KNIGHT_MIDDLECIRCLE</t>
  </si>
  <si>
    <t>FEAT_BRIMSTONE_SPEAKER_SPELLCASTING_NENTYAR_HUNTER</t>
  </si>
  <si>
    <t>FEAT_BRIMSTONE_SPEAKER_SPELLCASTING_PALADIN</t>
  </si>
  <si>
    <t>FEAT_BRIMSTONE_SPEAKER_SPELLCASTING_RANGER</t>
  </si>
  <si>
    <t>FEAT_BRIMSTONE_SPEAKER_SPELLCASTING_SOHEI</t>
  </si>
  <si>
    <t>FEAT_BRIMSTONE_SPEAKER_SPELLCASTING_SOL</t>
  </si>
  <si>
    <t>FEAT_BRIMSTONE_SPEAKER_SPELLCASTING_VASSAL</t>
  </si>
  <si>
    <t>FEAT_COMBAT_MEDIC_SPELLCASTING_ARCHIVIST</t>
  </si>
  <si>
    <t>FEAT_COMBAT_MEDIC_SPELLCASTING_CLERIC</t>
  </si>
  <si>
    <t>FEAT_COMBAT_MEDIC_SPELLCASTING_DRUID</t>
  </si>
  <si>
    <t>FEAT_COMBAT_MEDIC_SPELLCASTING_FAVOURED_SOUL</t>
  </si>
  <si>
    <t>FEAT_COMBAT_MEDIC_SPELLCASTING_JUSTICEWW</t>
  </si>
  <si>
    <t>FEAT_COMBAT_MEDIC_SPELLCASTING_KNIGHT_CHALICE</t>
  </si>
  <si>
    <t>FEAT_COMBAT_MEDIC_SPELLCASTING_KNIGHT_MIDDLECIRCLE</t>
  </si>
  <si>
    <t>FEAT_COMBAT_MEDIC_SPELLCASTING_NENTYAR_HUNTER</t>
  </si>
  <si>
    <t>FEAT_COMBAT_MEDIC_SPELLCASTING_RANGER</t>
  </si>
  <si>
    <t>FEAT_COMBAT_MEDIC_SPELLCASTING_SOL</t>
  </si>
  <si>
    <t>FEAT_CONTEMPLATIVE_SPELLCASTING_ARCHIVIST</t>
  </si>
  <si>
    <t>FEAT_CONTEMPLATIVE_SPELLCASTING_BLACKGUARD</t>
  </si>
  <si>
    <t>FEAT_CONTEMPLATIVE_SPELLCASTING_BLIGHTER</t>
  </si>
  <si>
    <t>FEAT_CONTEMPLATIVE_SPELLCASTING_CLERIC</t>
  </si>
  <si>
    <t>FEAT_CONTEMPLATIVE_SPELLCASTING_DOMIEL</t>
  </si>
  <si>
    <t>FEAT_CONTEMPLATIVE_SPELLCASTING_DRUID</t>
  </si>
  <si>
    <t>FEAT_CONTEMPLATIVE_SPELLCASTING_FAVOURED_SOUL</t>
  </si>
  <si>
    <t>FEAT_CONTEMPLATIVE_SPELLCASTING_JUSTICEWW</t>
  </si>
  <si>
    <t>FEAT_CONTEMPLATIVE_SPELLCASTING_KNIGHT_CHALICE</t>
  </si>
  <si>
    <t>FEAT_CONTEMPLATIVE_SPELLCASTING_KNIGHT_MIDDLECIRCLE</t>
  </si>
  <si>
    <t>FEAT_CONTEMPLATIVE_SPELLCASTING_NENTYAR_HUNTER</t>
  </si>
  <si>
    <t>FEAT_CONTEMPLATIVE_SPELLCASTING_PALADIN</t>
  </si>
  <si>
    <t>FEAT_CONTEMPLATIVE_SPELLCASTING_RANGER</t>
  </si>
  <si>
    <t>FEAT_CONTEMPLATIVE_SPELLCASTING_SOHEI</t>
  </si>
  <si>
    <t>FEAT_CONTEMPLATIVE_SPELLCASTING_SOL</t>
  </si>
  <si>
    <t>FEAT_CONTEMPLATIVE_SPELLCASTING_UR_PRIEST</t>
  </si>
  <si>
    <t>FEAT_CONTEMPLATIVE_SPELLCASTING_VASSAL</t>
  </si>
  <si>
    <t>FEAT_FISTRAZIEL_SPELLCASTING_ARCHIVIST</t>
  </si>
  <si>
    <t>FEAT_FISTRAZIEL_SPELLCASTING_CLERIC</t>
  </si>
  <si>
    <t>FEAT_FISTRAZIEL_SPELLCASTING_DOMIEL</t>
  </si>
  <si>
    <t>FEAT_FISTRAZIEL_SPELLCASTING_FAVOURED_SOUL</t>
  </si>
  <si>
    <t>FEAT_FISTRAZIEL_SPELLCASTING_KNIGHT_CHALICE</t>
  </si>
  <si>
    <t>FEAT_FISTRAZIEL_SPELLCASTING_KNIGHT_MIDDLECIRCLE</t>
  </si>
  <si>
    <t>FEAT_FISTRAZIEL_SPELLCASTING_PALADIN</t>
  </si>
  <si>
    <t>FEAT_FISTRAZIEL_SPELLCASTING_SOHEI</t>
  </si>
  <si>
    <t>FEAT_FORESTMASTER_SPELLCASTING_ARCHIVIST</t>
  </si>
  <si>
    <t>FEAT_FORESTMASTER_SPELLCASTING_CLERIC</t>
  </si>
  <si>
    <t>FEAT_FORESTMASTER_SPELLCASTING_DRUID</t>
  </si>
  <si>
    <t>FEAT_FORESTMASTER_SPELLCASTING_FAVOURED_SOUL</t>
  </si>
  <si>
    <t>FEAT_FORESTMASTER_SPELLCASTING_NENTYAR_HUNTER</t>
  </si>
  <si>
    <t>FEAT_FORESTMASTER_SPELLCASTING_RANGER</t>
  </si>
  <si>
    <t>FEAT_HATHRAN_SPELLCASTING_ARCHIVIST</t>
  </si>
  <si>
    <t>FEAT_HATHRAN_SPELLCASTING_CLERIC</t>
  </si>
  <si>
    <t>FEAT_HATHRAN_SPELLCASTING_DOMIEL</t>
  </si>
  <si>
    <t>FEAT_HATHRAN_SPELLCASTING_DRUID</t>
  </si>
  <si>
    <t>FEAT_HATHRAN_SPELLCASTING_FAVOURED_SOUL</t>
  </si>
  <si>
    <t>FEAT_HATHRAN_SPELLCASTING_JUSTICEWW</t>
  </si>
  <si>
    <t>FEAT_HATHRAN_SPELLCASTING_KNIGHT_CHALICE</t>
  </si>
  <si>
    <t>FEAT_HATHRAN_SPELLCASTING_KNIGHT_MIDDLECIRCLE</t>
  </si>
  <si>
    <t>FEAT_HATHRAN_SPELLCASTING_NENTYAR_HUNTER</t>
  </si>
  <si>
    <t>FEAT_HATHRAN_SPELLCASTING_PALADIN</t>
  </si>
  <si>
    <t>FEAT_HATHRAN_SPELLCASTING_RANGER</t>
  </si>
  <si>
    <t>FEAT_HATHRAN_SPELLCASTING_SOHEI</t>
  </si>
  <si>
    <t>FEAT_HATHRAN_SPELLCASTING_SOL</t>
  </si>
  <si>
    <t>FEAT_HATHRAN_SPELLCASTING_VASSAL</t>
  </si>
  <si>
    <t>FEAT_HEARTWARDER_SPELLCASTING_ARCHIVIST</t>
  </si>
  <si>
    <t>FEAT_HEARTWARDER_SPELLCASTING_CLERIC</t>
  </si>
  <si>
    <t>FEAT_HEARTWARDER_SPELLCASTING_FAVOURED_SOUL</t>
  </si>
  <si>
    <t>FEAT_HEARTWARDER_SPELLCASTING_JUSTICEWW</t>
  </si>
  <si>
    <t>FEAT_HEARTWARDER_SPELLCASTING_KNIGHT_MIDDLECIRCLE</t>
  </si>
  <si>
    <t>FEAT_HEARTWARDER_SPELLCASTING_RANGER</t>
  </si>
  <si>
    <t>FEAT_HIEROPHANT_SPELLCASTING_ARCHIVIST</t>
  </si>
  <si>
    <t>FEAT_HIEROPHANT_SPELLCASTING_BLIGHTER</t>
  </si>
  <si>
    <t>FEAT_HIEROPHANT_SPELLCASTING_CLERIC</t>
  </si>
  <si>
    <t>FEAT_HIEROPHANT_SPELLCASTING_DRUID</t>
  </si>
  <si>
    <t>FEAT_HIEROPHANT_SPELLCASTING_FAVOURED_SOUL</t>
  </si>
  <si>
    <t>FEAT_HIEROPHANT_SPELLCASTING_UR_PRIEST</t>
  </si>
  <si>
    <t>FEAT_HOSPITALER_SPELLCASTING_ARCHIVIST</t>
  </si>
  <si>
    <t>FEAT_HOSPITALER_SPELLCASTING_BLACKGUARD</t>
  </si>
  <si>
    <t>FEAT_HOSPITALER_SPELLCASTING_BLIGHTER</t>
  </si>
  <si>
    <t>FEAT_HOSPITALER_SPELLCASTING_CLERIC</t>
  </si>
  <si>
    <t>FEAT_HOSPITALER_SPELLCASTING_DOMIEL</t>
  </si>
  <si>
    <t>FEAT_HOSPITALER_SPELLCASTING_DRUID</t>
  </si>
  <si>
    <t>FEAT_HOSPITALER_SPELLCASTING_FAVOURED_SOUL</t>
  </si>
  <si>
    <t>FEAT_HOSPITALER_SPELLCASTING_JUSTICEWW</t>
  </si>
  <si>
    <t>FEAT_HOSPITALER_SPELLCASTING_KNIGHT_CHALICE</t>
  </si>
  <si>
    <t>FEAT_HOSPITALER_SPELLCASTING_KNIGHT_MIDDLECIRCLE</t>
  </si>
  <si>
    <t>FEAT_HOSPITALER_SPELLCASTING_NENTYAR_HUNTER</t>
  </si>
  <si>
    <t>FEAT_HOSPITALER_SPELLCASTING_OCULAR</t>
  </si>
  <si>
    <t>FEAT_HOSPITALER_SPELLCASTING_PALADIN</t>
  </si>
  <si>
    <t>FEAT_HOSPITALER_SPELLCASTING_RANGER</t>
  </si>
  <si>
    <t>FEAT_HOSPITALER_SPELLCASTING_SOHEI</t>
  </si>
  <si>
    <t>FEAT_HOSPITALER_SPELLCASTING_SOL</t>
  </si>
  <si>
    <t>FEAT_HOSPITALER_SPELLCASTING_UR_PRIEST</t>
  </si>
  <si>
    <t>FEAT_HOSPITALER_SPELLCASTING_VASSAL</t>
  </si>
  <si>
    <t>FEAT_JUDICATOR_SPELLCASTING_ARCHIVIST</t>
  </si>
  <si>
    <t>FEAT_JUDICATOR_SPELLCASTING_BLACKGUARD</t>
  </si>
  <si>
    <t>FEAT_JUDICATOR_SPELLCASTING_BLIGHTER</t>
  </si>
  <si>
    <t>FEAT_JUDICATOR_SPELLCASTING_CLERIC</t>
  </si>
  <si>
    <t>FEAT_JUDICATOR_SPELLCASTING_DRUID</t>
  </si>
  <si>
    <t>FEAT_JUDICATOR_SPELLCASTING_FAVOURED_SOUL</t>
  </si>
  <si>
    <t>FEAT_JUDICATOR_SPELLCASTING_JUSTICEWW</t>
  </si>
  <si>
    <t>FEAT_JUDICATOR_SPELLCASTING_RANGER</t>
  </si>
  <si>
    <t>FEAT_JUDICATOR_SPELLCASTING_SOHEI</t>
  </si>
  <si>
    <t>FEAT_JUDICATOR_SPELLCASTING_UR_PRIEST</t>
  </si>
  <si>
    <t>FEAT_KORD_SPELLCASTING_ARCHIVIST</t>
  </si>
  <si>
    <t>FEAT_KORD_SPELLCASTING_CLERIC</t>
  </si>
  <si>
    <t>FEAT_KORD_SPELLCASTING_FAVOURED_SOUL</t>
  </si>
  <si>
    <t>FEAT_KORD_SPELLCASTING_JUSTICEWW</t>
  </si>
  <si>
    <t>FEAT_KORD_SPELLCASTING_NENTYAR_HUNTER</t>
  </si>
  <si>
    <t>FEAT_KORD_SPELLCASTING_RANGER</t>
  </si>
  <si>
    <t>FEAT_MASTER_OF_SHROUDS_SPELLCASTING_BLIGHTER</t>
  </si>
  <si>
    <t>FEAT_MASTER_OF_SHROUDS_SPELLCASTING_CLERIC</t>
  </si>
  <si>
    <t>FEAT_MASTER_OF_SHROUDS_SPELLCASTING_OCULAR</t>
  </si>
  <si>
    <t>FEAT_MORNINGLORD_SPELLCASTING_CLERIC</t>
  </si>
  <si>
    <t>FEAT_MORNINGLORD_SPELLCASTING_FAVOURED_SOUL</t>
  </si>
  <si>
    <t>FEAT_MORNINGLORD_SPELLCASTING_PALADIN</t>
  </si>
  <si>
    <t>FEAT_MORNINGLORD_SPELLCASTING_RANGER</t>
  </si>
  <si>
    <t>FEAT_MORNINGLORD_SPELLCASTING_SOL</t>
  </si>
  <si>
    <t>FEAT_MYSTIC_THEURGE_SPELLCASTING_ARCHIVIST</t>
  </si>
  <si>
    <t>FEAT_MYSTIC_THEURGE_SPELLCASTING_BLACKGUARD</t>
  </si>
  <si>
    <t>FEAT_MYSTIC_THEURGE_SPELLCASTING_BLIGHTER</t>
  </si>
  <si>
    <t>FEAT_MYSTIC_THEURGE_SPELLCASTING_CLERIC</t>
  </si>
  <si>
    <t>FEAT_MYSTIC_THEURGE_SPELLCASTING_DOMIEL</t>
  </si>
  <si>
    <t>FEAT_MYSTIC_THEURGE_SPELLCASTING_DRUID</t>
  </si>
  <si>
    <t>FEAT_MYSTIC_THEURGE_SPELLCASTING_FAVOURED_SOUL</t>
  </si>
  <si>
    <t>FEAT_MYSTIC_THEURGE_SPELLCASTING_JUSTICEWW</t>
  </si>
  <si>
    <t>FEAT_MYSTIC_THEURGE_SPELLCASTING_KNIGHT_CHALICE</t>
  </si>
  <si>
    <t>FEAT_MYSTIC_THEURGE_SPELLCASTING_KNIGHT_MIDDLECIRCLE</t>
  </si>
  <si>
    <t>FEAT_MYSTIC_THEURGE_SPELLCASTING_NENTYAR_HUNTER</t>
  </si>
  <si>
    <t>FEAT_MYSTIC_THEURGE_SPELLCASTING_OCULAR</t>
  </si>
  <si>
    <t>FEAT_MYSTIC_THEURGE_SPELLCASTING_PALADIN</t>
  </si>
  <si>
    <t>FEAT_MYSTIC_THEURGE_SPELLCASTING_RANGER</t>
  </si>
  <si>
    <t>FEAT_MYSTIC_THEURGE_SPELLCASTING_SOHEI</t>
  </si>
  <si>
    <t>FEAT_MYSTIC_THEURGE_SPELLCASTING_SOL</t>
  </si>
  <si>
    <t>FEAT_MYSTIC_THEURGE_SPELLCASTING_UR_PRIEST</t>
  </si>
  <si>
    <t>FEAT_MYSTIC_THEURGE_SPELLCASTING_VASSAL</t>
  </si>
  <si>
    <t>FEAT_OLLAM_SPELLCASTING_ARCHIVIST</t>
  </si>
  <si>
    <t>FEAT_OLLAM_SPELLCASTING_CLERIC</t>
  </si>
  <si>
    <t>FEAT_OLLAM_SPELLCASTING_DOMIEL</t>
  </si>
  <si>
    <t>FEAT_OLLAM_SPELLCASTING_FAVOURED_SOUL</t>
  </si>
  <si>
    <t>FEAT_OLLAM_SPELLCASTING_JUSTICEWW</t>
  </si>
  <si>
    <t>FEAT_OLLAM_SPELLCASTING_KNIGHT_CHALICE</t>
  </si>
  <si>
    <t>FEAT_OLLAM_SPELLCASTING_KNIGHT_MIDDLECIRCLE</t>
  </si>
  <si>
    <t>FEAT_OLLAM_SPELLCASTING_NENTYAR_HUNTER</t>
  </si>
  <si>
    <t>FEAT_OLLAM_SPELLCASTING_PALADIN</t>
  </si>
  <si>
    <t>FEAT_OLLAM_SPELLCASTING_RANGER</t>
  </si>
  <si>
    <t>FEAT_OLLAM_SPELLCASTING_SOHEI</t>
  </si>
  <si>
    <t>FEAT_OLLAM_SPELLCASTING_VASSAL</t>
  </si>
  <si>
    <t>FEAT_OOZEMASTER_SPELLCASTING_ARCHIVIST</t>
  </si>
  <si>
    <t>FEAT_OOZEMASTER_SPELLCASTING_BLACKGUARD</t>
  </si>
  <si>
    <t>FEAT_OOZEMASTER_SPELLCASTING_BLIGHTER</t>
  </si>
  <si>
    <t>FEAT_OOZEMASTER_SPELLCASTING_DOMIEL</t>
  </si>
  <si>
    <t>FEAT_OOZEMASTER_SPELLCASTING_DRUID</t>
  </si>
  <si>
    <t>FEAT_OOZEMASTER_SPELLCASTING_FAVOURED_SOUL</t>
  </si>
  <si>
    <t>FEAT_OOZEMASTER_SPELLCASTING_JUSTICEWW</t>
  </si>
  <si>
    <t>FEAT_OOZEMASTER_SPELLCASTING_KNIGHT_MIDDLECIRCLE</t>
  </si>
  <si>
    <t>FEAT_OOZEMASTER_SPELLCASTING_NENTYAR_HUNTER</t>
  </si>
  <si>
    <t>FEAT_OOZEMASTER_SPELLCASTING_OCULAR</t>
  </si>
  <si>
    <t>FEAT_OOZEMASTER_SPELLCASTING_PALADIN</t>
  </si>
  <si>
    <t>FEAT_OOZEMASTER_SPELLCASTING_RANGER</t>
  </si>
  <si>
    <t>FEAT_OOZEMASTER_SPELLCASTING_SOHEI</t>
  </si>
  <si>
    <t>FEAT_OOZEMASTER_SPELLCASTING_SOL</t>
  </si>
  <si>
    <t>FEAT_OOZEMASTER_SPELLCASTING_UR_PRIEST</t>
  </si>
  <si>
    <t>FEAT_OOZEMASTER_SPELLCASTING_VASSAL</t>
  </si>
  <si>
    <t>FEAT_ORCUS_SPELLCASTING_ARCHIVIST</t>
  </si>
  <si>
    <t>FEAT_ORCUS_SPELLCASTING_BLACKGUARD</t>
  </si>
  <si>
    <t>FEAT_ORCUS_SPELLCASTING_BLIGHTER</t>
  </si>
  <si>
    <t>FEAT_ORCUS_SPELLCASTING_CLERIC</t>
  </si>
  <si>
    <t>FEAT_ORCUS_SPELLCASTING_FAVOURED_SOUL</t>
  </si>
  <si>
    <t>FEAT_ORCUS_SPELLCASTING_JUSTICEWW</t>
  </si>
  <si>
    <t>FEAT_ORCUS_SPELLCASTING_RANGER</t>
  </si>
  <si>
    <t>FEAT_ORCUS_SPELLCASTING_SOHEI</t>
  </si>
  <si>
    <t>FEAT_PSYCHIC_THEURGE_SPELLCASTING_ARCHIVIST</t>
  </si>
  <si>
    <t>FEAT_PSYCHIC_THEURGE_SPELLCASTING_BLACKGUARD</t>
  </si>
  <si>
    <t>FEAT_PSYCHIC_THEURGE_SPELLCASTING_BLIGHTER</t>
  </si>
  <si>
    <t>FEAT_PSYCHIC_THEURGE_SPELLCASTING_CLERIC</t>
  </si>
  <si>
    <t>FEAT_PSYCHIC_THEURGE_SPELLCASTING_DOMIEL</t>
  </si>
  <si>
    <t>FEAT_PSYCHIC_THEURGE_SPELLCASTING_DRUID</t>
  </si>
  <si>
    <t>FEAT_PSYCHIC_THEURGE_SPELLCASTING_FAVOURED_SOUL</t>
  </si>
  <si>
    <t>FEAT_PSYCHIC_THEURGE_SPELLCASTING_JUSTICEWW</t>
  </si>
  <si>
    <t>FEAT_PSYCHIC_THEURGE_SPELLCASTING_KNIGHT_CHALICE</t>
  </si>
  <si>
    <t>FEAT_PSYCHIC_THEURGE_SPELLCASTING_KNIGHT_MIDDLECIRCLE</t>
  </si>
  <si>
    <t>FEAT_PSYCHIC_THEURGE_SPELLCASTING_NENTYAR_HUNTER</t>
  </si>
  <si>
    <t>FEAT_PSYCHIC_THEURGE_SPELLCASTING_OCULAR</t>
  </si>
  <si>
    <t>FEAT_PSYCHIC_THEURGE_SPELLCASTING_PALADIN</t>
  </si>
  <si>
    <t>FEAT_PSYCHIC_THEURGE_SPELLCASTING_RANGER</t>
  </si>
  <si>
    <t>FEAT_PSYCHIC_THEURGE_SPELLCASTING_SOHEI</t>
  </si>
  <si>
    <t>FEAT_PSYCHIC_THEURGE_SPELLCASTING_SOL</t>
  </si>
  <si>
    <t>FEAT_PSYCHIC_THEURGE_SPELLCASTING_UR_PRIEST</t>
  </si>
  <si>
    <t>FEAT_PSYCHIC_THEURGE_SPELLCASTING_VASSAL</t>
  </si>
  <si>
    <t>FEAT_RUBY_VINDICATOR_SPELLCASTING_ARCHIVIST</t>
  </si>
  <si>
    <t>FEAT_RUBY_VINDICATOR_SPELLCASTING_BLACKGUARD</t>
  </si>
  <si>
    <t>FEAT_RUBY_VINDICATOR_SPELLCASTING_BLIGHTER</t>
  </si>
  <si>
    <t>FEAT_RUBY_VINDICATOR_SPELLCASTING_CLERIC</t>
  </si>
  <si>
    <t>FEAT_RUBY_VINDICATOR_SPELLCASTING_FAVOURED_SOUL</t>
  </si>
  <si>
    <t>FEAT_RUBY_VINDICATOR_SPELLCASTING_PALADIN</t>
  </si>
  <si>
    <t>FEAT_RUNECASTER_SPELLCASTING_ARCHIVIST</t>
  </si>
  <si>
    <t>FEAT_RUNECASTER_SPELLCASTING_BLACKGUARD</t>
  </si>
  <si>
    <t>FEAT_RUNECASTER_SPELLCASTING_BLIGHTER</t>
  </si>
  <si>
    <t>FEAT_RUNECASTER_SPELLCASTING_CLERIC</t>
  </si>
  <si>
    <t>FEAT_RUNECASTER_SPELLCASTING_DOMIEL</t>
  </si>
  <si>
    <t>FEAT_RUNECASTER_SPELLCASTING_DRUID</t>
  </si>
  <si>
    <t>FEAT_RUNECASTER_SPELLCASTING_FAVOURED_SOUL</t>
  </si>
  <si>
    <t>FEAT_RUNECASTER_SPELLCASTING_JUSTICEWW</t>
  </si>
  <si>
    <t>FEAT_RUNECASTER_SPELLCASTING_KNIGHT_CHALICE</t>
  </si>
  <si>
    <t>FEAT_RUNECASTER_SPELLCASTING_KNIGHT_MIDDLECIRCLE</t>
  </si>
  <si>
    <t>FEAT_RUNECASTER_SPELLCASTING_NENTYAR_HUNTER</t>
  </si>
  <si>
    <t>FEAT_RUNECASTER_SPELLCASTING_OCULAR</t>
  </si>
  <si>
    <t>FEAT_RUNECASTER_SPELLCASTING_PALADIN</t>
  </si>
  <si>
    <t>FEAT_RUNECASTER_SPELLCASTING_RANGER</t>
  </si>
  <si>
    <t>FEAT_RUNECASTER_SPELLCASTING_SOHEI</t>
  </si>
  <si>
    <t>FEAT_RUNECASTER_SPELLCASTING_SOL</t>
  </si>
  <si>
    <t>FEAT_RUNECASTER_SPELLCASTING_UR_PRIEST</t>
  </si>
  <si>
    <t>FEAT_RUNECASTER_SPELLCASTING_VASSAL</t>
  </si>
  <si>
    <t>FEAT_SACREDPURIFIER_SPELLCASTING_ARCHIVIST</t>
  </si>
  <si>
    <t>FEAT_SACREDPURIFIER_SPELLCASTING_CLERIC</t>
  </si>
  <si>
    <t>FEAT_SACREDPURIFIER_SPELLCASTING_DOMIEL</t>
  </si>
  <si>
    <t>FEAT_SACREDPURIFIER_SPELLCASTING_DRUID</t>
  </si>
  <si>
    <t>FEAT_SACREDPURIFIER_SPELLCASTING_FAVOURED_SOUL</t>
  </si>
  <si>
    <t>FEAT_SACREDPURIFIER_SPELLCASTING_JUSTICEWW</t>
  </si>
  <si>
    <t>FEAT_SACREDPURIFIER_SPELLCASTING_KNIGHT_CHALICE</t>
  </si>
  <si>
    <t>FEAT_SACREDPURIFIER_SPELLCASTING_KNIGHT_MIDDLECIRCLE</t>
  </si>
  <si>
    <t>FEAT_SACREDPURIFIER_SPELLCASTING_NENTYAR_HUNTER</t>
  </si>
  <si>
    <t>FEAT_SACREDPURIFIER_SPELLCASTING_PALADIN</t>
  </si>
  <si>
    <t>FEAT_SACREDPURIFIER_SPELLCASTING_RANGER</t>
  </si>
  <si>
    <t>FEAT_SACREDPURIFIER_SPELLCASTING_SOHEI</t>
  </si>
  <si>
    <t>FEAT_SACREDPURIFIER_SPELLCASTING_SOL</t>
  </si>
  <si>
    <t>FEAT_SACREDPURIFIER_SPELLCASTING_VASSAL</t>
  </si>
  <si>
    <t>FEAT_SAPPHIRE_HIERARCH_SPELLCASTING_ARCHIVIST</t>
  </si>
  <si>
    <t>FEAT_SAPPHIRE_HIERARCH_SPELLCASTING_BLACKGUARD</t>
  </si>
  <si>
    <t>FEAT_SAPPHIRE_HIERARCH_SPELLCASTING_BLIGHTER</t>
  </si>
  <si>
    <t>FEAT_SAPPHIRE_HIERARCH_SPELLCASTING_CLERIC</t>
  </si>
  <si>
    <t>FEAT_SAPPHIRE_HIERARCH_SPELLCASTING_DOMIEL</t>
  </si>
  <si>
    <t>FEAT_SAPPHIRE_HIERARCH_SPELLCASTING_DRUID</t>
  </si>
  <si>
    <t>FEAT_SAPPHIRE_HIERARCH_SPELLCASTING_FAVOURED_SOUL</t>
  </si>
  <si>
    <t>FEAT_SAPPHIRE_HIERARCH_SPELLCASTING_JUSTICEWW</t>
  </si>
  <si>
    <t>FEAT_SAPPHIRE_HIERARCH_SPELLCASTING_KNIGHT_CHALICE</t>
  </si>
  <si>
    <t>FEAT_SAPPHIRE_HIERARCH_SPELLCASTING_KNIGHT_MIDDLECIRCLE</t>
  </si>
  <si>
    <t>FEAT_SAPPHIRE_HIERARCH_SPELLCASTING_NENTYAR_HUNTER</t>
  </si>
  <si>
    <t>FEAT_SAPPHIRE_HIERARCH_SPELLCASTING_PALADIN</t>
  </si>
  <si>
    <t>FEAT_SAPPHIRE_HIERARCH_SPELLCASTING_RANGER</t>
  </si>
  <si>
    <t>FEAT_SAPPHIRE_HIERARCH_SPELLCASTING_SOHEI</t>
  </si>
  <si>
    <t>FEAT_SAPPHIRE_HIERARCH_SPELLCASTING_UR_PRIEST</t>
  </si>
  <si>
    <t>FEAT_SAPPHIRE_HIERARCH_SPELLCASTING_VASSAL</t>
  </si>
  <si>
    <t>FEAT_SHADOWBANE_STALKER_SPELLCASTING_ARCHIVIST</t>
  </si>
  <si>
    <t>FEAT_SHADOWBANE_STALKER_SPELLCASTING_CLERIC</t>
  </si>
  <si>
    <t>FEAT_SHADOWBANE_STALKER_SPELLCASTING_DOMIEL</t>
  </si>
  <si>
    <t>FEAT_SHADOWBANE_STALKER_SPELLCASTING_FAVOURED_SOUL</t>
  </si>
  <si>
    <t>FEAT_SHADOWBANE_STALKER_SPELLCASTING_JUSTICEWW</t>
  </si>
  <si>
    <t>FEAT_SHADOWBANE_STALKER_SPELLCASTING_KNIGHT_CHALICE</t>
  </si>
  <si>
    <t>FEAT_SHADOWBANE_STALKER_SPELLCASTING_KNIGHT_MIDDLECIRCLE</t>
  </si>
  <si>
    <t>FEAT_SHADOWBANE_STALKER_SPELLCASTING_NENTYAR_HUNTER</t>
  </si>
  <si>
    <t>FEAT_SHADOWBANE_STALKER_SPELLCASTING_PALADIN</t>
  </si>
  <si>
    <t>FEAT_SHADOWBANE_STALKER_SPELLCASTING_RANGER</t>
  </si>
  <si>
    <t>FEAT_SHADOWBANE_STALKER_SPELLCASTING_VASSAL</t>
  </si>
  <si>
    <t>FEAT_SHINING_BLADE_SPELLCASTING_ARCHIVIST</t>
  </si>
  <si>
    <t>FEAT_SHINING_BLADE_SPELLCASTING_CLERIC</t>
  </si>
  <si>
    <t>FEAT_SHINING_BLADE_SPELLCASTING_DOMIEL</t>
  </si>
  <si>
    <t>FEAT_SHINING_BLADE_SPELLCASTING_FAVOURED_SOUL</t>
  </si>
  <si>
    <t>FEAT_SHINING_BLADE_SPELLCASTING_JUSTICEWW</t>
  </si>
  <si>
    <t>FEAT_SHINING_BLADE_SPELLCASTING_KNIGHT_CHALICE</t>
  </si>
  <si>
    <t>FEAT_SHINING_BLADE_SPELLCASTING_KNIGHT_MIDDLECIRCLE</t>
  </si>
  <si>
    <t>FEAT_SHINING_BLADE_SPELLCASTING_NENTYAR_HUNTER</t>
  </si>
  <si>
    <t>FEAT_SHINING_BLADE_SPELLCASTING_PALADIN</t>
  </si>
  <si>
    <t>FEAT_SHINING_BLADE_SPELLCASTING_RANGER</t>
  </si>
  <si>
    <t>FEAT_SHINING_BLADE_SPELLCASTING_SOHEI</t>
  </si>
  <si>
    <t>FEAT_SHINING_BLADE_SPELLCASTING_VASSAL</t>
  </si>
  <si>
    <t>FEAT_STORMLORD_SPELLCASTING_ARCHIVIST</t>
  </si>
  <si>
    <t>FEAT_STORMLORD_SPELLCASTING_BLACKGUARD</t>
  </si>
  <si>
    <t>FEAT_STORMLORD_SPELLCASTING_BLIGHTER</t>
  </si>
  <si>
    <t>FEAT_STORMLORD_SPELLCASTING_CLERIC</t>
  </si>
  <si>
    <t>FEAT_STORMLORD_SPELLCASTING_DRUID</t>
  </si>
  <si>
    <t>FEAT_STORMLORD_SPELLCASTING_FAVOURED_SOUL</t>
  </si>
  <si>
    <t>FEAT_STORMLORD_SPELLCASTING_JUSTICEWW</t>
  </si>
  <si>
    <t>FEAT_STORMLORD_SPELLCASTING_RANGER</t>
  </si>
  <si>
    <t>FEAT_SWIFT_WING_SPELLCASTING_ARCHIVIST</t>
  </si>
  <si>
    <t>FEAT_SWIFT_WING_SPELLCASTING_BLACKGUARD</t>
  </si>
  <si>
    <t>FEAT_SWIFT_WING_SPELLCASTING_BLIGHTER</t>
  </si>
  <si>
    <t>FEAT_SWIFT_WING_SPELLCASTING_CLERIC</t>
  </si>
  <si>
    <t>FEAT_SWIFT_WING_SPELLCASTING_DOMIEL</t>
  </si>
  <si>
    <t>FEAT_SWIFT_WING_SPELLCASTING_DRUID</t>
  </si>
  <si>
    <t>FEAT_SWIFT_WING_SPELLCASTING_FAVOURED_SOUL</t>
  </si>
  <si>
    <t>FEAT_SWIFT_WING_SPELLCASTING_JUSTICEWW</t>
  </si>
  <si>
    <t>FEAT_SWIFT_WING_SPELLCASTING_KNIGHT_CHALICE</t>
  </si>
  <si>
    <t>FEAT_SWIFT_WING_SPELLCASTING_KNIGHT_MIDDLECIRCLE</t>
  </si>
  <si>
    <t>FEAT_SWIFT_WING_SPELLCASTING_NENTYAR_HUNTER</t>
  </si>
  <si>
    <t>FEAT_SWIFT_WING_SPELLCASTING_PALADIN</t>
  </si>
  <si>
    <t>FEAT_SWIFT_WING_SPELLCASTING_RANGER</t>
  </si>
  <si>
    <t>FEAT_SWIFT_WING_SPELLCASTING_SOHEI</t>
  </si>
  <si>
    <t>FEAT_SWIFT_WING_SPELLCASTING_SOL</t>
  </si>
  <si>
    <t>FEAT_SWIFT_WING_SPELLCASTING_UR_PRIEST</t>
  </si>
  <si>
    <t>FEAT_SWIFT_WING_SPELLCASTING_VASSAL</t>
  </si>
  <si>
    <t>FEAT_TEMPUS_SPELLCASTING_ARCHIVIST</t>
  </si>
  <si>
    <t>FEAT_TEMPUS_SPELLCASTING_BLACKGUARD</t>
  </si>
  <si>
    <t>FEAT_TEMPUS_SPELLCASTING_CLERIC</t>
  </si>
  <si>
    <t>FEAT_TEMPUS_SPELLCASTING_FAVOURED_SOUL</t>
  </si>
  <si>
    <t>FEAT_TEMPUS_SPELLCASTING_JUSTICEWW</t>
  </si>
  <si>
    <t>FEAT_TEMPUS_SPELLCASTING_RANGER</t>
  </si>
  <si>
    <t>FEAT_TENEBROUS_APOSTATE_SPELLCASTING_ARCHIVIST</t>
  </si>
  <si>
    <t>FEAT_TENEBROUS_APOSTATE_SPELLCASTING_BLACKGUARD</t>
  </si>
  <si>
    <t>FEAT_TENEBROUS_APOSTATE_SPELLCASTING_BLIGHTER</t>
  </si>
  <si>
    <t>FEAT_TENEBROUS_APOSTATE_SPELLCASTING_CLERIC</t>
  </si>
  <si>
    <t>FEAT_TENEBROUS_APOSTATE_SPELLCASTING_FAVOURED_SOUL</t>
  </si>
  <si>
    <t>FEAT_TENEBROUS_APOSTATE_SPELLCASTING_JUSTICEWW</t>
  </si>
  <si>
    <t>FEAT_TENEBROUS_APOSTATE_SPELLCASTING_RANGER</t>
  </si>
  <si>
    <t>FEAT_TENEBROUS_APOSTATE_SPELLCASTING_SOHEI</t>
  </si>
  <si>
    <t>FEAT_TENEBROUS_APOSTATE_SPELLCASTING_UR_PRIEST</t>
  </si>
  <si>
    <t>FEAT_WARPRIEST_SPELLCASTING_ARCHIVIST</t>
  </si>
  <si>
    <t>FEAT_WARPRIEST_SPELLCASTING_BLACKGUARD</t>
  </si>
  <si>
    <t>FEAT_WARPRIEST_SPELLCASTING_BLIGHTER</t>
  </si>
  <si>
    <t>FEAT_WARPRIEST_SPELLCASTING_CLERIC</t>
  </si>
  <si>
    <t>FEAT_WARPRIEST_SPELLCASTING_DOMIEL</t>
  </si>
  <si>
    <t>FEAT_WARPRIEST_SPELLCASTING_DRUID</t>
  </si>
  <si>
    <t>FEAT_WARPRIEST_SPELLCASTING_FAVOURED_SOUL</t>
  </si>
  <si>
    <t>FEAT_WARPRIEST_SPELLCASTING_JUSTICEWW</t>
  </si>
  <si>
    <t>FEAT_WARPRIEST_SPELLCASTING_KNIGHT_CHALICE</t>
  </si>
  <si>
    <t>FEAT_WARPRIEST_SPELLCASTING_KNIGHT_MIDDLECIRCLE</t>
  </si>
  <si>
    <t>FEAT_WARPRIEST_SPELLCASTING_NENTYAR_HUNTER</t>
  </si>
  <si>
    <t>FEAT_WARPRIEST_SPELLCASTING_OCULAR</t>
  </si>
  <si>
    <t>FEAT_WARPRIEST_SPELLCASTING_PALADIN</t>
  </si>
  <si>
    <t>FEAT_WARPRIEST_SPELLCASTING_RANGER</t>
  </si>
  <si>
    <t>FEAT_WARPRIEST_SPELLCASTING_SOHEI</t>
  </si>
  <si>
    <t>FEAT_WARPRIEST_SPELLCASTING_SOL</t>
  </si>
  <si>
    <t>FEAT_WARPRIEST_SPELLCASTING_UR_PRIEST</t>
  </si>
  <si>
    <t>FEAT_WARPRIEST_SPELLCASTING_VASSAL</t>
  </si>
  <si>
    <t>FEAT_ABCHAMP_SPELLCASTING_ASSASSIN</t>
  </si>
  <si>
    <t>FEAT_ABCHAMP_SPELLCASTING_BARD</t>
  </si>
  <si>
    <t>FEAT_ABCHAMP_SPELLCASTING_BEGUILER</t>
  </si>
  <si>
    <t>FEAT_ABCHAMP_SPELLCASTING_CELEBRANT_SHARESS</t>
  </si>
  <si>
    <t>FEAT_ABCHAMP_SPELLCASTING_CULTIST_PEAK</t>
  </si>
  <si>
    <t>FEAT_ABCHAMP_SPELLCASTING_DUSKBLADE</t>
  </si>
  <si>
    <t>FEAT_ABCHAMP_SPELLCASTING_HARPER</t>
  </si>
  <si>
    <t>FEAT_ABCHAMP_SPELLCASTING_HEXBLADE</t>
  </si>
  <si>
    <t>FEAT_ABCHAMP_SPELLCASTING_KNIGHT_WEAVE</t>
  </si>
  <si>
    <t>FEAT_ABCHAMP_SPELLCASTING_SHADOWLORD</t>
  </si>
  <si>
    <t>FEAT_ABCHAMP_SPELLCASTING_SORCERER</t>
  </si>
  <si>
    <t>FEAT_ABCHAMP_SPELLCASTING_SUBLIME_CHORD</t>
  </si>
  <si>
    <t>FEAT_ABCHAMP_SPELLCASTING_SUEL_ARCHANAMACH</t>
  </si>
  <si>
    <t>FEAT_ABCHAMP_SPELLCASTING_WIZARD</t>
  </si>
  <si>
    <t>FEAT_ACOLYTE_SPELLCASTING_ASSASSIN</t>
  </si>
  <si>
    <t>FEAT_ACOLYTE_SPELLCASTING_BARD</t>
  </si>
  <si>
    <t>FEAT_ACOLYTE_SPELLCASTING_BEGUILER</t>
  </si>
  <si>
    <t>FEAT_ACOLYTE_SPELLCASTING_DNECRO</t>
  </si>
  <si>
    <t>FEAT_ACOLYTE_SPELLCASTING_DUSKBLADE</t>
  </si>
  <si>
    <t>FEAT_ACOLYTE_SPELLCASTING_HEXBLADE</t>
  </si>
  <si>
    <t>FEAT_ACOLYTE_SPELLCASTING_SHADOWLORD</t>
  </si>
  <si>
    <t>FEAT_ACOLYTE_SPELLCASTING_SORCERER</t>
  </si>
  <si>
    <t>FEAT_ACOLYTE_SPELLCASTING_SUBLIME_CHORD</t>
  </si>
  <si>
    <t>FEAT_ACOLYTE_SPELLCASTING_SUEL_ARCHANAMACH</t>
  </si>
  <si>
    <t>FEAT_ACOLYTE_SPELLCASTING_WARMAGE</t>
  </si>
  <si>
    <t>FEAT_ACOLYTE_SPELLCASTING_WIZARD</t>
  </si>
  <si>
    <t>FEAT_ALCHEM_SPELLCASTING_ASSASSIN</t>
  </si>
  <si>
    <t>FEAT_ALCHEM_SPELLCASTING_BARD</t>
  </si>
  <si>
    <t>FEAT_ALCHEM_SPELLCASTING_BEGUILER</t>
  </si>
  <si>
    <t>FEAT_ALCHEM_SPELLCASTING_CELEBRANT_SHARESS</t>
  </si>
  <si>
    <t>FEAT_ALCHEM_SPELLCASTING_DNECRO</t>
  </si>
  <si>
    <t>FEAT_ALCHEM_SPELLCASTING_DUSKBLADE</t>
  </si>
  <si>
    <t>FEAT_ALCHEM_SPELLCASTING_HEXBLADE</t>
  </si>
  <si>
    <t>FEAT_ALCHEM_SPELLCASTING_KNIGHT_WEAVE</t>
  </si>
  <si>
    <t>FEAT_ALCHEM_SPELLCASTING_SHADOWLORD</t>
  </si>
  <si>
    <t>FEAT_ALCHEM_SPELLCASTING_SORCERER</t>
  </si>
  <si>
    <t>FEAT_ALCHEM_SPELLCASTING_SUBLIME_CHORD</t>
  </si>
  <si>
    <t>FEAT_ALCHEM_SPELLCASTING_SUEL_ARCHANAMACH</t>
  </si>
  <si>
    <t>FEAT_ALCHEM_SPELLCASTING_WARMAGE</t>
  </si>
  <si>
    <t>FEAT_ALCHEM_SPELLCASTING_WIZARD</t>
  </si>
  <si>
    <t>FEAT_ANIMA_SPELLCASTING_ASSASSIN</t>
  </si>
  <si>
    <t>FEAT_ANIMA_SPELLCASTING_BARD</t>
  </si>
  <si>
    <t>FEAT_ANIMA_SPELLCASTING_BEGUILER</t>
  </si>
  <si>
    <t>FEAT_ANIMA_SPELLCASTING_DNECRO</t>
  </si>
  <si>
    <t>FEAT_ANIMA_SPELLCASTING_DUSKBLADE</t>
  </si>
  <si>
    <t>FEAT_ANIMA_SPELLCASTING_HARPER</t>
  </si>
  <si>
    <t>FEAT_ANIMA_SPELLCASTING_HEXBLADE</t>
  </si>
  <si>
    <t>FEAT_ANIMA_SPELLCASTING_KNIGHT_WEAVE</t>
  </si>
  <si>
    <t>FEAT_ANIMA_SPELLCASTING_SHADOWLORD</t>
  </si>
  <si>
    <t>FEAT_ANIMA_SPELLCASTING_SORCERER</t>
  </si>
  <si>
    <t>FEAT_ANIMA_SPELLCASTING_SUBLIME_CHORD</t>
  </si>
  <si>
    <t>FEAT_ANIMA_SPELLCASTING_SUEL_ARCHANAMACH</t>
  </si>
  <si>
    <t>FEAT_ANIMA_SPELLCASTING_WARMAGE</t>
  </si>
  <si>
    <t>FEAT_ANIMA_SPELLCASTING_WIZARD</t>
  </si>
  <si>
    <t>FEAT_ARCHMAGE_SPELLCASTING_SUBLIME_CHORD</t>
  </si>
  <si>
    <t>FEAT_ARCTRICK_SPELLCASTING_ASSASSIN</t>
  </si>
  <si>
    <t>FEAT_ARCTRICK_SPELLCASTING_BARD</t>
  </si>
  <si>
    <t>FEAT_ARCTRICK_SPELLCASTING_BEGUILER</t>
  </si>
  <si>
    <t>FEAT_ARCTRICK_SPELLCASTING_CELEBRANT_SHARESS</t>
  </si>
  <si>
    <t>FEAT_ARCTRICK_SPELLCASTING_CULTIST_PEAK</t>
  </si>
  <si>
    <t>FEAT_ARCTRICK_SPELLCASTING_DNECRO</t>
  </si>
  <si>
    <t>FEAT_ARCTRICK_SPELLCASTING_DUSKBLADE</t>
  </si>
  <si>
    <t>FEAT_ARCTRICK_SPELLCASTING_HARPER</t>
  </si>
  <si>
    <t>FEAT_ARCTRICK_SPELLCASTING_HEXBLADE</t>
  </si>
  <si>
    <t>FEAT_ARCTRICK_SPELLCASTING_KNIGHT_WEAVE</t>
  </si>
  <si>
    <t>FEAT_ARCTRICK_SPELLCASTING_SHADOWLORD</t>
  </si>
  <si>
    <t>FEAT_ARCTRICK_SPELLCASTING_SORCERER</t>
  </si>
  <si>
    <t>FEAT_ARCTRICK_SPELLCASTING_SUBLIME_CHORD</t>
  </si>
  <si>
    <t>FEAT_ARCTRICK_SPELLCASTING_SUEL_ARCHANAMACH</t>
  </si>
  <si>
    <t>FEAT_ARCTRICK_SPELLCASTING_WARMAGE</t>
  </si>
  <si>
    <t>FEAT_ARCTRICK_SPELLCASTING_WIZARD</t>
  </si>
  <si>
    <t>FEAT_ASMODEUS_SPELLCASTING_ASSASSIN</t>
  </si>
  <si>
    <t>FEAT_ASMODEUS_SPELLCASTING_BARD</t>
  </si>
  <si>
    <t>FEAT_ASMODEUS_SPELLCASTING_BEGUILER</t>
  </si>
  <si>
    <t>FEAT_ASMODEUS_SPELLCASTING_CULTIST_PEAK</t>
  </si>
  <si>
    <t>FEAT_ASMODEUS_SPELLCASTING_DNECRO</t>
  </si>
  <si>
    <t>FEAT_ASMODEUS_SPELLCASTING_DUSKBLADE</t>
  </si>
  <si>
    <t>FEAT_ASMODEUS_SPELLCASTING_HEXBLADE</t>
  </si>
  <si>
    <t>FEAT_ASMODEUS_SPELLCASTING_SHADOWLORD</t>
  </si>
  <si>
    <t>FEAT_ASMODEUS_SPELLCASTING_SORCERER</t>
  </si>
  <si>
    <t>FEAT_ASMODEUS_SPELLCASTING_SUBLIME_CHORD</t>
  </si>
  <si>
    <t>FEAT_ASMODEUS_SPELLCASTING_SUEL_ARCHANAMACH</t>
  </si>
  <si>
    <t>FEAT_ASMODEUS_SPELLCASTING_WARMAGE</t>
  </si>
  <si>
    <t>FEAT_ASMODEUS_SPELLCASTING_WIZARD</t>
  </si>
  <si>
    <t>FEAT_BONDED_SPELLCASTING_CELEBRANT_SHARESS</t>
  </si>
  <si>
    <t>FEAT_BONDED_SPELLCASTING_HEXBLADE</t>
  </si>
  <si>
    <t>FEAT_BONDED_SPELLCASTING_SORCERER</t>
  </si>
  <si>
    <t>FEAT_BONDED_SPELLCASTING_WARMAGE</t>
  </si>
  <si>
    <t>FEAT_BONDED_SPELLCASTING_WIZARD</t>
  </si>
  <si>
    <t>FEAT_BSINGER_SPELLCASTING_ASSASSIN</t>
  </si>
  <si>
    <t>FEAT_BSINGER_SPELLCASTING_BARD</t>
  </si>
  <si>
    <t>FEAT_BSINGER_SPELLCASTING_BEGUILER</t>
  </si>
  <si>
    <t>FEAT_BSINGER_SPELLCASTING_CELEBRANT_SHARESS</t>
  </si>
  <si>
    <t>FEAT_BSINGER_SPELLCASTING_CULTIST_PEAK</t>
  </si>
  <si>
    <t>FEAT_BSINGER_SPELLCASTING_DNECRO</t>
  </si>
  <si>
    <t>FEAT_BSINGER_SPELLCASTING_DUSKBLADE</t>
  </si>
  <si>
    <t>FEAT_BSINGER_SPELLCASTING_HARPER</t>
  </si>
  <si>
    <t>FEAT_BSINGER_SPELLCASTING_HEXBLADE</t>
  </si>
  <si>
    <t>FEAT_BSINGER_SPELLCASTING_KNIGHT_WEAVE</t>
  </si>
  <si>
    <t>FEAT_BSINGER_SPELLCASTING_SHADOWLORD</t>
  </si>
  <si>
    <t>FEAT_BSINGER_SPELLCASTING_SORCERER</t>
  </si>
  <si>
    <t>FEAT_BSINGER_SPELLCASTING_SUBLIME_CHORD</t>
  </si>
  <si>
    <t>FEAT_BSINGER_SPELLCASTING_SUEL_ARCHANAMACH</t>
  </si>
  <si>
    <t>FEAT_BSINGER_SPELLCASTING_WARMAGE</t>
  </si>
  <si>
    <t>FEAT_BSINGER_SPELLCASTING_WIZARD</t>
  </si>
  <si>
    <t>FEAT_CMANCER_SPELLCASTING_ASSASSIN</t>
  </si>
  <si>
    <t>FEAT_CMANCER_SPELLCASTING_BARD</t>
  </si>
  <si>
    <t>FEAT_CMANCER_SPELLCASTING_BEGUILER</t>
  </si>
  <si>
    <t>FEAT_CMANCER_SPELLCASTING_CELEBRANT_SHARESS</t>
  </si>
  <si>
    <t>FEAT_CMANCER_SPELLCASTING_CULTIST_PEAK</t>
  </si>
  <si>
    <t>FEAT_CMANCER_SPELLCASTING_DNECRO</t>
  </si>
  <si>
    <t>FEAT_CMANCER_SPELLCASTING_DUSKBLADE</t>
  </si>
  <si>
    <t>FEAT_CMANCER_SPELLCASTING_HARPER</t>
  </si>
  <si>
    <t>FEAT_CMANCER_SPELLCASTING_HEXBLADE</t>
  </si>
  <si>
    <t>FEAT_CMANCER_SPELLCASTING_KNIGHT_WEAVE</t>
  </si>
  <si>
    <t>FEAT_CMANCER_SPELLCASTING_SHADOWLORD</t>
  </si>
  <si>
    <t>FEAT_CMANCER_SPELLCASTING_SORCERER</t>
  </si>
  <si>
    <t>FEAT_CMANCER_SPELLCASTING_SUBLIME_CHORD</t>
  </si>
  <si>
    <t>FEAT_CMANCER_SPELLCASTING_SUEL_ARCHANAMACH</t>
  </si>
  <si>
    <t>FEAT_CMANCER_SPELLCASTING_WARMAGE</t>
  </si>
  <si>
    <t>FEAT_CMANCER_SPELLCASTING_WIZARD</t>
  </si>
  <si>
    <t>FEAT_DHEART_SPELLCASTING_ASSASSIN</t>
  </si>
  <si>
    <t>FEAT_DHEART_SPELLCASTING_BARD</t>
  </si>
  <si>
    <t>FEAT_DHEART_SPELLCASTING_BEGUILER</t>
  </si>
  <si>
    <t>FEAT_DHEART_SPELLCASTING_CELEBRANT_SHARESS</t>
  </si>
  <si>
    <t>FEAT_DHEART_SPELLCASTING_DNECRO</t>
  </si>
  <si>
    <t>FEAT_DHEART_SPELLCASTING_DUSKBLADE</t>
  </si>
  <si>
    <t>FEAT_DHEART_SPELLCASTING_HARPER</t>
  </si>
  <si>
    <t>FEAT_DHEART_SPELLCASTING_HEXBLADE</t>
  </si>
  <si>
    <t>FEAT_DHEART_SPELLCASTING_KNIGHT_WEAVE</t>
  </si>
  <si>
    <t>FEAT_DHEART_SPELLCASTING_SHADOWLORD</t>
  </si>
  <si>
    <t>FEAT_DHEART_SPELLCASTING_SORCERER</t>
  </si>
  <si>
    <t>FEAT_DHEART_SPELLCASTING_SUBLIME_CHORD</t>
  </si>
  <si>
    <t>FEAT_DHEART_SPELLCASTING_SUEL_ARCHANAMACH</t>
  </si>
  <si>
    <t>FEAT_DHEART_SPELLCASTING_WARMAGE</t>
  </si>
  <si>
    <t>FEAT_EKNIGHT_SPELLCASTING_ASSASSIN</t>
  </si>
  <si>
    <t>FEAT_EKNIGHT_SPELLCASTING_BARD</t>
  </si>
  <si>
    <t>FEAT_EKNIGHT_SPELLCASTING_BEGUILER</t>
  </si>
  <si>
    <t>FEAT_EKNIGHT_SPELLCASTING_CELEBRANT_SHARESS</t>
  </si>
  <si>
    <t>FEAT_EKNIGHT_SPELLCASTING_CULTIST_PEAK</t>
  </si>
  <si>
    <t>FEAT_EKNIGHT_SPELLCASTING_DNECRO</t>
  </si>
  <si>
    <t>FEAT_EKNIGHT_SPELLCASTING_DUSKBLADE</t>
  </si>
  <si>
    <t>FEAT_EKNIGHT_SPELLCASTING_HARPER</t>
  </si>
  <si>
    <t>FEAT_EKNIGHT_SPELLCASTING_HEXBLADE</t>
  </si>
  <si>
    <t>FEAT_EKNIGHT_SPELLCASTING_KNIGHT_WEAVE</t>
  </si>
  <si>
    <t>FEAT_EKNIGHT_SPELLCASTING_SHADOWLORD</t>
  </si>
  <si>
    <t>FEAT_EKNIGHT_SPELLCASTING_SORCERER</t>
  </si>
  <si>
    <t>FEAT_EKNIGHT_SPELLCASTING_SUBLIME_CHORD</t>
  </si>
  <si>
    <t>FEAT_EKNIGHT_SPELLCASTING_SUEL_ARCHANAMACH</t>
  </si>
  <si>
    <t>FEAT_EKNIGHT_SPELLCASTING_WARMAGE</t>
  </si>
  <si>
    <t>FEAT_EKNIGHT_SPELLCASTING_WIZARD</t>
  </si>
  <si>
    <t>FEAT_ENLIGHTENEDFIST_SPELLCASTING_ASSASSIN</t>
  </si>
  <si>
    <t>FEAT_ENLIGHTENEDFIST_SPELLCASTING_BARD</t>
  </si>
  <si>
    <t>FEAT_ENLIGHTENEDFIST_SPELLCASTING_BEGUILER</t>
  </si>
  <si>
    <t>FEAT_ENLIGHTENEDFIST_SPELLCASTING_CELEBRANT_SHARESS</t>
  </si>
  <si>
    <t>FEAT_ENLIGHTENEDFIST_SPELLCASTING_CULTIST_PEAK</t>
  </si>
  <si>
    <t>FEAT_ENLIGHTENEDFIST_SPELLCASTING_DNECRO</t>
  </si>
  <si>
    <t>FEAT_ENLIGHTENEDFIST_SPELLCASTING_DUSKBLADE</t>
  </si>
  <si>
    <t>FEAT_ENLIGHTENEDFIST_SPELLCASTING_HARPER</t>
  </si>
  <si>
    <t>FEAT_ENLIGHTENEDFIST_SPELLCASTING_HEXBLADE</t>
  </si>
  <si>
    <t>FEAT_ENLIGHTENEDFIST_SPELLCASTING_KNIGHT_WEAVE</t>
  </si>
  <si>
    <t>FEAT_ENLIGHTENEDFIST_SPELLCASTING_SHADOWLORD</t>
  </si>
  <si>
    <t>FEAT_ENLIGHTENEDFIST_SPELLCASTING_SORCERER</t>
  </si>
  <si>
    <t>FEAT_ENLIGHTENEDFIST_SPELLCASTING_SUBLIME_CHORD</t>
  </si>
  <si>
    <t>FEAT_ENLIGHTENEDFIST_SPELLCASTING_SUEL_ARCHANAMACH</t>
  </si>
  <si>
    <t>FEAT_ENLIGHTENEDFIST_SPELLCASTING_WARMAGE</t>
  </si>
  <si>
    <t>FEAT_ENLIGHTENEDFIST_SPELLCASTING_WIZARD</t>
  </si>
  <si>
    <t>FEAT_ETHEURGE_SPELLCASTING_ASSASSIN</t>
  </si>
  <si>
    <t>FEAT_ETHEURGE_SPELLCASTING_BARD</t>
  </si>
  <si>
    <t>FEAT_ETHEURGE_SPELLCASTING_BEGUILER</t>
  </si>
  <si>
    <t>FEAT_ETHEURGE_SPELLCASTING_CULTIST_PEAK</t>
  </si>
  <si>
    <t>FEAT_ETHEURGE_SPELLCASTING_DNECRO</t>
  </si>
  <si>
    <t>FEAT_ETHEURGE_SPELLCASTING_DUSKBLADE</t>
  </si>
  <si>
    <t>FEAT_ETHEURGE_SPELLCASTING_HARPER</t>
  </si>
  <si>
    <t>FEAT_ETHEURGE_SPELLCASTING_HEXBLADE</t>
  </si>
  <si>
    <t>FEAT_ETHEURGE_SPELLCASTING_KNIGHT_WEAVE</t>
  </si>
  <si>
    <t>FEAT_ETHEURGE_SPELLCASTING_SHADOWLORD</t>
  </si>
  <si>
    <t>FEAT_ETHEURGE_SPELLCASTING_SORCERER</t>
  </si>
  <si>
    <t>FEAT_ETHEURGE_SPELLCASTING_SUBLIME_CHORD</t>
  </si>
  <si>
    <t>FEAT_ETHEURGE_SPELLCASTING_SUEL_ARCHANAMACH</t>
  </si>
  <si>
    <t>FEAT_ETHEURGE_SPELLCASTING_WARMAGE</t>
  </si>
  <si>
    <t>FEAT_ETHEURGE_SPELLCASTING_WIZARD</t>
  </si>
  <si>
    <t>FEAT_FMM_SPELLCASTING_KNIGHT_WEAVE</t>
  </si>
  <si>
    <t>FEAT_FMM_SPELLCASTING_SORCERER</t>
  </si>
  <si>
    <t>FEAT_FMM_SPELLCASTING_WARMAGE</t>
  </si>
  <si>
    <t>FEAT_FMM_SPELLCASTING_WIZARD</t>
  </si>
  <si>
    <t>FEAT_FROSTMAGE_SPELLCASTING_ASSASSIN</t>
  </si>
  <si>
    <t>FEAT_FROSTMAGE_SPELLCASTING_BARD</t>
  </si>
  <si>
    <t>FEAT_FROSTMAGE_SPELLCASTING_BEGUILER</t>
  </si>
  <si>
    <t>FEAT_FROSTMAGE_SPELLCASTING_CELEBRANT_SHARESS</t>
  </si>
  <si>
    <t>FEAT_FROSTMAGE_SPELLCASTING_CULTIST_PEAK</t>
  </si>
  <si>
    <t>FEAT_FROSTMAGE_SPELLCASTING_DNECRO</t>
  </si>
  <si>
    <t>FEAT_FROSTMAGE_SPELLCASTING_DUSKBLADE</t>
  </si>
  <si>
    <t>FEAT_FROSTMAGE_SPELLCASTING_HARPER</t>
  </si>
  <si>
    <t>FEAT_FROSTMAGE_SPELLCASTING_HEXBLADE</t>
  </si>
  <si>
    <t>FEAT_FROSTMAGE_SPELLCASTING_KNIGHT_WEAVE</t>
  </si>
  <si>
    <t>FEAT_FROSTMAGE_SPELLCASTING_SHADOWLORD</t>
  </si>
  <si>
    <t>FEAT_FROSTMAGE_SPELLCASTING_SORCERER</t>
  </si>
  <si>
    <t>FEAT_FROSTMAGE_SPELLCASTING_SUBLIME_CHORD</t>
  </si>
  <si>
    <t>FEAT_FROSTMAGE_SPELLCASTING_SUEL_ARCHANAMACH</t>
  </si>
  <si>
    <t>FEAT_FROSTMAGE_SPELLCASTING_WARMAGE</t>
  </si>
  <si>
    <t>FEAT_FROSTMAGE_SPELLCASTING_WIZARD</t>
  </si>
  <si>
    <t>FEAT_GRAZZT_SPELLCASTING_ASSASSIN</t>
  </si>
  <si>
    <t>FEAT_GRAZZT_SPELLCASTING_BARD</t>
  </si>
  <si>
    <t>FEAT_GRAZZT_SPELLCASTING_BEGUILER</t>
  </si>
  <si>
    <t>FEAT_GRAZZT_SPELLCASTING_CULTIST_PEAK</t>
  </si>
  <si>
    <t>FEAT_GRAZZT_SPELLCASTING_DNECRO</t>
  </si>
  <si>
    <t>FEAT_GRAZZT_SPELLCASTING_DUSKBLADE</t>
  </si>
  <si>
    <t>FEAT_GRAZZT_SPELLCASTING_HEXBLADE</t>
  </si>
  <si>
    <t>FEAT_GRAZZT_SPELLCASTING_SHADOWLORD</t>
  </si>
  <si>
    <t>FEAT_GRAZZT_SPELLCASTING_SORCERER</t>
  </si>
  <si>
    <t>FEAT_GRAZZT_SPELLCASTING_SUBLIME_CHORD</t>
  </si>
  <si>
    <t>FEAT_GRAZZT_SPELLCASTING_SUEL_ARCHANAMACH</t>
  </si>
  <si>
    <t>FEAT_GRAZZT_SPELLCASTING_WARMAGE</t>
  </si>
  <si>
    <t>FEAT_GRAZZT_SPELLCASTING_WIZARD</t>
  </si>
  <si>
    <t>FEAT_HARPERM_SPELLCASTING_BARD</t>
  </si>
  <si>
    <t>FEAT_HARPERM_SPELLCASTING_BEGUILER</t>
  </si>
  <si>
    <t>FEAT_HARPERM_SPELLCASTING_CELEBRANT_SHARESS</t>
  </si>
  <si>
    <t>FEAT_HARPERM_SPELLCASTING_CULTIST_PEAK</t>
  </si>
  <si>
    <t>FEAT_HARPERM_SPELLCASTING_DNECRO</t>
  </si>
  <si>
    <t>FEAT_HARPERM_SPELLCASTING_DUSKBLADE</t>
  </si>
  <si>
    <t>FEAT_HARPERM_SPELLCASTING_HARPER</t>
  </si>
  <si>
    <t>FEAT_HARPERM_SPELLCASTING_HEXBLADE</t>
  </si>
  <si>
    <t>FEAT_HARPERM_SPELLCASTING_KNIGHT_WEAVE</t>
  </si>
  <si>
    <t>FEAT_HARPERM_SPELLCASTING_SHADOWLORD</t>
  </si>
  <si>
    <t>FEAT_HARPERM_SPELLCASTING_SORCERER</t>
  </si>
  <si>
    <t>FEAT_HARPERM_SPELLCASTING_SUBLIME_CHORD</t>
  </si>
  <si>
    <t>FEAT_HARPERM_SPELLCASTING_SUEL_ARCHANAMACH</t>
  </si>
  <si>
    <t>FEAT_HARPERM_SPELLCASTING_WARMAGE</t>
  </si>
  <si>
    <t>FEAT_HARPERM_SPELLCASTING_WIZARD</t>
  </si>
  <si>
    <t>FEAT_HATHRAN_SPELLCASTING_BARD</t>
  </si>
  <si>
    <t>FEAT_HATHRAN_SPELLCASTING_BEGUILER</t>
  </si>
  <si>
    <t>FEAT_HATHRAN_SPELLCASTING_CULTIST_PEAK</t>
  </si>
  <si>
    <t>FEAT_HATHRAN_SPELLCASTING_DNECRO</t>
  </si>
  <si>
    <t>FEAT_HATHRAN_SPELLCASTING_DUSKBLADE</t>
  </si>
  <si>
    <t>FEAT_HATHRAN_SPELLCASTING_HARPER</t>
  </si>
  <si>
    <t>FEAT_HATHRAN_SPELLCASTING_HEXBLADE</t>
  </si>
  <si>
    <t>FEAT_HATHRAN_SPELLCASTING_KNIGHT_WEAVE</t>
  </si>
  <si>
    <t>FEAT_HATHRAN_SPELLCASTING_SHADOWLORD</t>
  </si>
  <si>
    <t>FEAT_HATHRAN_SPELLCASTING_SORCERER</t>
  </si>
  <si>
    <t>FEAT_HATHRAN_SPELLCASTING_SUBLIME_CHORD</t>
  </si>
  <si>
    <t>FEAT_HATHRAN_SPELLCASTING_SUEL_ARCHANAMACH</t>
  </si>
  <si>
    <t>FEAT_HATHRAN_SPELLCASTING_WARMAGE</t>
  </si>
  <si>
    <t>FEAT_HATHRAN_SPELLCASTING_WIZARD</t>
  </si>
  <si>
    <t>FEAT_HAVOC_SPELLCASTING_ASSASSIN</t>
  </si>
  <si>
    <t>FEAT_HAVOC_SPELLCASTING_BARD</t>
  </si>
  <si>
    <t>FEAT_HAVOC_SPELLCASTING_BEGUILER</t>
  </si>
  <si>
    <t>FEAT_HAVOC_SPELLCASTING_CULTIST_PEAK</t>
  </si>
  <si>
    <t>FEAT_HAVOC_SPELLCASTING_DNECRO</t>
  </si>
  <si>
    <t>FEAT_HAVOC_SPELLCASTING_DUSKBLADE</t>
  </si>
  <si>
    <t>FEAT_HAVOC_SPELLCASTING_HARPER</t>
  </si>
  <si>
    <t>FEAT_HAVOC_SPELLCASTING_HEXBLADE</t>
  </si>
  <si>
    <t>FEAT_HAVOC_SPELLCASTING_KNIGHT_WEAVE</t>
  </si>
  <si>
    <t>FEAT_HAVOC_SPELLCASTING_SHADOWLORD</t>
  </si>
  <si>
    <t>FEAT_HAVOC_SPELLCASTING_SORCERER</t>
  </si>
  <si>
    <t>FEAT_HAVOC_SPELLCASTING_SUBLIME_CHORD</t>
  </si>
  <si>
    <t>FEAT_HAVOC_SPELLCASTING_SUEL_ARCHANAMACH</t>
  </si>
  <si>
    <t>FEAT_HAVOC_SPELLCASTING_WARMAGE</t>
  </si>
  <si>
    <t>FEAT_HAVOC_SPELLCASTING_WIZARD</t>
  </si>
  <si>
    <t>FEAT_JPM_SPELLCASTING_BARD</t>
  </si>
  <si>
    <t>FEAT_JPM_SPELLCASTING_BEGUILER</t>
  </si>
  <si>
    <t>FEAT_JPM_SPELLCASTING_CELEBRANT_SHARESS</t>
  </si>
  <si>
    <t>FEAT_JPM_SPELLCASTING_CULTIST_PEAK</t>
  </si>
  <si>
    <t>FEAT_JPM_SPELLCASTING_DNECRO</t>
  </si>
  <si>
    <t>FEAT_JPM_SPELLCASTING_DUSKBLADE</t>
  </si>
  <si>
    <t>FEAT_JPM_SPELLCASTING_HARPER</t>
  </si>
  <si>
    <t>FEAT_JPM_SPELLCASTING_HEXBLADE</t>
  </si>
  <si>
    <t>FEAT_JPM_SPELLCASTING_KNIGHT_WEAVE</t>
  </si>
  <si>
    <t>FEAT_JPM_SPELLCASTING_SHADOWLORD</t>
  </si>
  <si>
    <t>FEAT_JPM_SPELLCASTING_SORCERER</t>
  </si>
  <si>
    <t>FEAT_JPM_SPELLCASTING_SUBLIME_CHORD</t>
  </si>
  <si>
    <t>FEAT_JPM_SPELLCASTING_SUEL_ARCHANAMACH</t>
  </si>
  <si>
    <t>FEAT_JPM_SPELLCASTING_WARMAGE</t>
  </si>
  <si>
    <t>FEAT_JPM_SPELLCASTING_WIZARD</t>
  </si>
  <si>
    <t>FEAT_JUDICATOR_SPELLCASTING_ASSASSIN</t>
  </si>
  <si>
    <t>FEAT_JUDICATOR_SPELLCASTING_BARD</t>
  </si>
  <si>
    <t>FEAT_JUDICATOR_SPELLCASTING_BEGUILER</t>
  </si>
  <si>
    <t>FEAT_JUDICATOR_SPELLCASTING_DNECRO</t>
  </si>
  <si>
    <t>FEAT_JUDICATOR_SPELLCASTING_DUSKBLADE</t>
  </si>
  <si>
    <t>FEAT_JUDICATOR_SPELLCASTING_HEXBLADE</t>
  </si>
  <si>
    <t>FEAT_JUDICATOR_SPELLCASTING_SHADOWLORD</t>
  </si>
  <si>
    <t>FEAT_JUDICATOR_SPELLCASTING_SORCERER</t>
  </si>
  <si>
    <t>FEAT_JUDICATOR_SPELLCASTING_SUBLIME_CHORD</t>
  </si>
  <si>
    <t>FEAT_JUDICATOR_SPELLCASTING_SUEL_ARCHANAMACH</t>
  </si>
  <si>
    <t>FEAT_JUDICATOR_SPELLCASTING_WARMAGE</t>
  </si>
  <si>
    <t>FEAT_JUDICATOR_SPELLCASTING_WIZARD</t>
  </si>
  <si>
    <t>FEAT_MAESTER_SPELLCASTING_BARD</t>
  </si>
  <si>
    <t>FEAT_MAESTER_SPELLCASTING_BEGUILER</t>
  </si>
  <si>
    <t>FEAT_MAESTER_SPELLCASTING_DNECRO</t>
  </si>
  <si>
    <t>FEAT_MAESTER_SPELLCASTING_DUSKBLADE</t>
  </si>
  <si>
    <t>FEAT_MAESTER_SPELLCASTING_KNIGHT_WEAVE</t>
  </si>
  <si>
    <t>FEAT_MAESTER_SPELLCASTING_SORCERER</t>
  </si>
  <si>
    <t>FEAT_MAESTER_SPELLCASTING_SUBLIME_CHORD</t>
  </si>
  <si>
    <t>FEAT_MAESTER_SPELLCASTING_SUEL_ARCHANAMACH</t>
  </si>
  <si>
    <t>FEAT_MAESTER_SPELLCASTING_WARMAGE</t>
  </si>
  <si>
    <t>FEAT_MAESTER_SPELLCASTING_WIZARD</t>
  </si>
  <si>
    <t>FEAT_MHARPER_SPELLCASTING_BARD</t>
  </si>
  <si>
    <t>FEAT_MHARPER_SPELLCASTING_BEGUILER</t>
  </si>
  <si>
    <t>FEAT_MHARPER_SPELLCASTING_CELEBRANT_SHARESS</t>
  </si>
  <si>
    <t>FEAT_MHARPER_SPELLCASTING_CULTIST_PEAK</t>
  </si>
  <si>
    <t>FEAT_MHARPER_SPELLCASTING_DNECRO</t>
  </si>
  <si>
    <t>FEAT_MHARPER_SPELLCASTING_DUSKBLADE</t>
  </si>
  <si>
    <t>FEAT_MHARPER_SPELLCASTING_HARPER</t>
  </si>
  <si>
    <t>FEAT_MHARPER_SPELLCASTING_HEXBLADE</t>
  </si>
  <si>
    <t>FEAT_MHARPER_SPELLCASTING_KNIGHT_WEAVE</t>
  </si>
  <si>
    <t>FEAT_MHARPER_SPELLCASTING_SHADOWLORD</t>
  </si>
  <si>
    <t>FEAT_MHARPER_SPELLCASTING_SORCERER</t>
  </si>
  <si>
    <t>FEAT_MHARPER_SPELLCASTING_SUBLIME_CHORD</t>
  </si>
  <si>
    <t>FEAT_MHARPER_SPELLCASTING_WARMAGE</t>
  </si>
  <si>
    <t>FEAT_MHARPER_SPELLCASTING_WIZARD</t>
  </si>
  <si>
    <t>FEAT_NOCTUMANCER_SPELLCASTING_ASSASSIN</t>
  </si>
  <si>
    <t>FEAT_NOCTUMANCER_SPELLCASTING_BARD</t>
  </si>
  <si>
    <t>FEAT_NOCTUMANCER_SPELLCASTING_BEGUILER</t>
  </si>
  <si>
    <t>FEAT_NOCTUMANCER_SPELLCASTING_CELEBRANT_SHARESS</t>
  </si>
  <si>
    <t>FEAT_NOCTUMANCER_SPELLCASTING_CULTIST_PEAK</t>
  </si>
  <si>
    <t>FEAT_NOCTUMANCER_SPELLCASTING_DNECRO</t>
  </si>
  <si>
    <t>FEAT_NOCTUMANCER_SPELLCASTING_DUSKBLADE</t>
  </si>
  <si>
    <t>FEAT_NOCTUMANCER_SPELLCASTING_HARPER</t>
  </si>
  <si>
    <t>FEAT_NOCTUMANCER_SPELLCASTING_HEXBLADE</t>
  </si>
  <si>
    <t>FEAT_NOCTUMANCER_SPELLCASTING_KNIGHT_WEAVE</t>
  </si>
  <si>
    <t>FEAT_NOCTUMANCER_SPELLCASTING_SHADOWLORD</t>
  </si>
  <si>
    <t>FEAT_NOCTUMANCER_SPELLCASTING_SORCERER</t>
  </si>
  <si>
    <t>FEAT_NOCTUMANCER_SPELLCASTING_SUBLIME_CHORD</t>
  </si>
  <si>
    <t>FEAT_NOCTUMANCER_SPELLCASTING_SUEL_ARCHANAMACH</t>
  </si>
  <si>
    <t>FEAT_NOCTUMANCER_SPELLCASTING_WARMAGE</t>
  </si>
  <si>
    <t>FEAT_NOCTUMANCER_SPELLCASTING_WIZARD</t>
  </si>
  <si>
    <t>FEAT_OOZEMASTER_SPELLCASTING_ASSASSIN</t>
  </si>
  <si>
    <t>FEAT_OOZEMASTER_SPELLCASTING_BARD</t>
  </si>
  <si>
    <t>FEAT_OOZEMASTER_SPELLCASTING_BEGUILER</t>
  </si>
  <si>
    <t>FEAT_OOZEMASTER_SPELLCASTING_CELEBRANT_SHARESS</t>
  </si>
  <si>
    <t>FEAT_OOZEMASTER_SPELLCASTING_CULTIST_PEAK</t>
  </si>
  <si>
    <t>FEAT_OOZEMASTER_SPELLCASTING_DNECRO</t>
  </si>
  <si>
    <t>FEAT_OOZEMASTER_SPELLCASTING_DUSKBLADE</t>
  </si>
  <si>
    <t>FEAT_OOZEMASTER_SPELLCASTING_HARPER</t>
  </si>
  <si>
    <t>FEAT_OOZEMASTER_SPELLCASTING_HEXBLADE</t>
  </si>
  <si>
    <t>FEAT_OOZEMASTER_SPELLCASTING_KNIGHT_WEAVE</t>
  </si>
  <si>
    <t>FEAT_OOZEMASTER_SPELLCASTING_SHADOWLORD</t>
  </si>
  <si>
    <t>FEAT_OOZEMASTER_SPELLCASTING_SORCERER</t>
  </si>
  <si>
    <t>FEAT_OOZEMASTER_SPELLCASTING_SUBLIME_CHORD</t>
  </si>
  <si>
    <t>FEAT_OOZEMASTER_SPELLCASTING_SUEL_ARCHANAMACH</t>
  </si>
  <si>
    <t>FEAT_OOZEMASTER_SPELLCASTING_WARMAGE</t>
  </si>
  <si>
    <t>FEAT_OOZEMASTER_SPELLCASTING_WIZARD</t>
  </si>
  <si>
    <t>FEAT_PALEMASTER_SPELLCASTING_ASSASSIN</t>
  </si>
  <si>
    <t>FEAT_PALEMASTER_SPELLCASTING_BARD</t>
  </si>
  <si>
    <t>FEAT_PALEMASTER_SPELLCASTING_BEGUILER</t>
  </si>
  <si>
    <t>FEAT_PALEMASTER_SPELLCASTING_CULTIST_PEAK</t>
  </si>
  <si>
    <t>FEAT_PALEMASTER_SPELLCASTING_DNECRO</t>
  </si>
  <si>
    <t>FEAT_PALEMASTER_SPELLCASTING_DUSKBLADE</t>
  </si>
  <si>
    <t>FEAT_PALEMASTER_SPELLCASTING_HARPER</t>
  </si>
  <si>
    <t>FEAT_PALEMASTER_SPELLCASTING_HEXBLADE</t>
  </si>
  <si>
    <t>FEAT_PALEMASTER_SPELLCASTING_KNIGHT_WEAVE</t>
  </si>
  <si>
    <t>FEAT_PALEMASTER_SPELLCASTING_SHADOWLORD</t>
  </si>
  <si>
    <t>FEAT_PALEMASTER_SPELLCASTING_SORCERER</t>
  </si>
  <si>
    <t>FEAT_PALEMASTER_SPELLCASTING_SUBLIME_CHORD</t>
  </si>
  <si>
    <t>FEAT_PALEMASTER_SPELLCASTING_SUEL_ARCHANAMACH</t>
  </si>
  <si>
    <t>FEAT_PALEMASTER_SPELLCASTING_WARMAGE</t>
  </si>
  <si>
    <t>FEAT_PALEMASTER_SPELLCASTING_WIZARD</t>
  </si>
  <si>
    <t>FEAT_RAGEMAGE_SPELLCASTING_ASSASSIN</t>
  </si>
  <si>
    <t>FEAT_RAGEMAGE_SPELLCASTING_BARD</t>
  </si>
  <si>
    <t>FEAT_RAGEMAGE_SPELLCASTING_BEGUILER</t>
  </si>
  <si>
    <t>FEAT_RAGEMAGE_SPELLCASTING_CULTIST_PEAK</t>
  </si>
  <si>
    <t>FEAT_RAGEMAGE_SPELLCASTING_DNECRO</t>
  </si>
  <si>
    <t>FEAT_RAGEMAGE_SPELLCASTING_DUSKBLADE</t>
  </si>
  <si>
    <t>FEAT_RAGEMAGE_SPELLCASTING_HARPER</t>
  </si>
  <si>
    <t>FEAT_RAGEMAGE_SPELLCASTING_HEXBLADE</t>
  </si>
  <si>
    <t>FEAT_RAGEMAGE_SPELLCASTING_KNIGHT_WEAVE</t>
  </si>
  <si>
    <t>FEAT_RAGEMAGE_SPELLCASTING_SHADOWLORD</t>
  </si>
  <si>
    <t>FEAT_RAGEMAGE_SPELLCASTING_SORCERER</t>
  </si>
  <si>
    <t>FEAT_RAGEMAGE_SPELLCASTING_SUBLIME_CHORD</t>
  </si>
  <si>
    <t>FEAT_RAGEMAGE_SPELLCASTING_SUEL_ARCHANAMACH</t>
  </si>
  <si>
    <t>FEAT_RAGEMAGE_SPELLCASTING_WARMAGE</t>
  </si>
  <si>
    <t>FEAT_RAGEMAGE_SPELLCASTING_WIZARD</t>
  </si>
  <si>
    <t>FEAT_REDWIZ_SPELLCASTING_WIZARD</t>
  </si>
  <si>
    <t>FEAT_SHADOWADEPT_SPELLCASTING_ASSASSIN</t>
  </si>
  <si>
    <t>FEAT_SHADOWADEPT_SPELLCASTING_BARD</t>
  </si>
  <si>
    <t>FEAT_SHADOWADEPT_SPELLCASTING_BEGUILER</t>
  </si>
  <si>
    <t>FEAT_SHADOWADEPT_SPELLCASTING_CELEBRANT_SHARESS</t>
  </si>
  <si>
    <t>FEAT_SHADOWADEPT_SPELLCASTING_CULTIST_PEAK</t>
  </si>
  <si>
    <t>FEAT_SHADOWADEPT_SPELLCASTING_DNECRO</t>
  </si>
  <si>
    <t>FEAT_SHADOWADEPT_SPELLCASTING_DUSKBLADE</t>
  </si>
  <si>
    <t>FEAT_SHADOWADEPT_SPELLCASTING_HARPER</t>
  </si>
  <si>
    <t>FEAT_SHADOWADEPT_SPELLCASTING_HEXBLADE</t>
  </si>
  <si>
    <t>FEAT_SHADOWADEPT_SPELLCASTING_KNIGHT_WEAVE</t>
  </si>
  <si>
    <t>FEAT_SHADOWADEPT_SPELLCASTING_SHADOWLORD</t>
  </si>
  <si>
    <t>FEAT_SHADOWADEPT_SPELLCASTING_SORCERER</t>
  </si>
  <si>
    <t>FEAT_SHADOWADEPT_SPELLCASTING_SUBLIME_CHORD</t>
  </si>
  <si>
    <t>FEAT_SHADOWADEPT_SPELLCASTING_SUEL_ARCHANAMACH</t>
  </si>
  <si>
    <t>FEAT_SHADOWADEPT_SPELLCASTING_WARMAGE</t>
  </si>
  <si>
    <t>FEAT_SHADOWADEPT_SPELLCASTING_WIZARD</t>
  </si>
  <si>
    <t>FEAT_SOULCASTER_SPELLCASTING_ASSASSIN</t>
  </si>
  <si>
    <t>FEAT_SOULCASTER_SPELLCASTING_BARD</t>
  </si>
  <si>
    <t>FEAT_SOULCASTER_SPELLCASTING_BEGUILER</t>
  </si>
  <si>
    <t>FEAT_SOULCASTER_SPELLCASTING_CELEBRANT_SHARESS</t>
  </si>
  <si>
    <t>FEAT_SOULCASTER_SPELLCASTING_CULTIST_PEAK</t>
  </si>
  <si>
    <t>FEAT_SOULCASTER_SPELLCASTING_DNECRO</t>
  </si>
  <si>
    <t>FEAT_SOULCASTER_SPELLCASTING_DUSKBLADE</t>
  </si>
  <si>
    <t>FEAT_SOULCASTER_SPELLCASTING_HARPER</t>
  </si>
  <si>
    <t>FEAT_SOULCASTER_SPELLCASTING_HEXBLADE</t>
  </si>
  <si>
    <t>FEAT_SOULCASTER_SPELLCASTING_KNIGHT_WEAVE</t>
  </si>
  <si>
    <t>FEAT_SOULCASTER_SPELLCASTING_SHADOWLORD</t>
  </si>
  <si>
    <t>FEAT_SOULCASTER_SPELLCASTING_SORCERER</t>
  </si>
  <si>
    <t>FEAT_SOULCASTER_SPELLCASTING_SUBLIME_CHORD</t>
  </si>
  <si>
    <t>FEAT_SOULCASTER_SPELLCASTING_SUEL_ARCHANAMACH</t>
  </si>
  <si>
    <t>FEAT_SOULCASTER_SPELLCASTING_WARMAGE</t>
  </si>
  <si>
    <t>FEAT_SOULCASTER_SPELLCASTING_WIZARD</t>
  </si>
  <si>
    <t>FEAT_SSWORD_SPELLCASTING_ASSASSIN</t>
  </si>
  <si>
    <t>FEAT_SSWORD_SPELLCASTING_BARD</t>
  </si>
  <si>
    <t>FEAT_SSWORD_SPELLCASTING_BEGUILER</t>
  </si>
  <si>
    <t>FEAT_SSWORD_SPELLCASTING_CULTIST_PEAK</t>
  </si>
  <si>
    <t>FEAT_SSWORD_SPELLCASTING_DNECRO</t>
  </si>
  <si>
    <t>FEAT_SSWORD_SPELLCASTING_DUSKBLADE</t>
  </si>
  <si>
    <t>FEAT_SSWORD_SPELLCASTING_HARPER</t>
  </si>
  <si>
    <t>FEAT_SSWORD_SPELLCASTING_HEXBLADE</t>
  </si>
  <si>
    <t>FEAT_SSWORD_SPELLCASTING_KNIGHT_WEAVE</t>
  </si>
  <si>
    <t>FEAT_SSWORD_SPELLCASTING_SHADOWLORD</t>
  </si>
  <si>
    <t>FEAT_SSWORD_SPELLCASTING_SORCERER</t>
  </si>
  <si>
    <t>FEAT_SSWORD_SPELLCASTING_SUBLIME_CHORD</t>
  </si>
  <si>
    <t>FEAT_SSWORD_SPELLCASTING_SUEL_ARCHANAMACH</t>
  </si>
  <si>
    <t>FEAT_SSWORD_SPELLCASTING_WARMAGE</t>
  </si>
  <si>
    <t>FEAT_SSWORD_SPELLCASTING_WIZARD</t>
  </si>
  <si>
    <t>FEAT_TIAMAT_SPELLCASTING_ASSASSIN</t>
  </si>
  <si>
    <t>FEAT_TIAMAT_SPELLCASTING_BARD</t>
  </si>
  <si>
    <t>FEAT_TIAMAT_SPELLCASTING_BEGUILER</t>
  </si>
  <si>
    <t>FEAT_TIAMAT_SPELLCASTING_CULTIST_PEAK</t>
  </si>
  <si>
    <t>FEAT_TIAMAT_SPELLCASTING_DNECRO</t>
  </si>
  <si>
    <t>FEAT_TIAMAT_SPELLCASTING_DUSKBLADE</t>
  </si>
  <si>
    <t>FEAT_TIAMAT_SPELLCASTING_HEXBLADE</t>
  </si>
  <si>
    <t>FEAT_TIAMAT_SPELLCASTING_SHADOWLORD</t>
  </si>
  <si>
    <t>FEAT_TIAMAT_SPELLCASTING_SORCERER</t>
  </si>
  <si>
    <t>FEAT_TIAMAT_SPELLCASTING_SUBLIME_CHORD</t>
  </si>
  <si>
    <t>FEAT_TIAMAT_SPELLCASTING_SUEL_ARCHANAMACH</t>
  </si>
  <si>
    <t>FEAT_TIAMAT_SPELLCASTING_WARMAGE</t>
  </si>
  <si>
    <t>FEAT_TIAMAT_SPELLCASTING_WIZARD</t>
  </si>
  <si>
    <t>FEAT_TNECRO_SPELLCASTING_DNECRO</t>
  </si>
  <si>
    <t>FEAT_TNECRO_SPELLCASTING_DUSKBLADE</t>
  </si>
  <si>
    <t>FEAT_TNECRO_SPELLCASTING_HEXBLADE</t>
  </si>
  <si>
    <t>FEAT_TNECRO_SPELLCASTING_SHADOWLORD</t>
  </si>
  <si>
    <t>FEAT_TNECRO_SPELLCASTING_SORCERER</t>
  </si>
  <si>
    <t>FEAT_TNECRO_SPELLCASTING_WIZARD</t>
  </si>
  <si>
    <t>FEAT_UNSEEN_SPELLCASTING_ASSASSIN</t>
  </si>
  <si>
    <t>FEAT_UNSEEN_SPELLCASTING_BARD</t>
  </si>
  <si>
    <t>FEAT_UNSEEN_SPELLCASTING_BEGUILER</t>
  </si>
  <si>
    <t>FEAT_UNSEEN_SPELLCASTING_CELEBRANT_SHARESS</t>
  </si>
  <si>
    <t>FEAT_UNSEEN_SPELLCASTING_CULTIST_PEAK</t>
  </si>
  <si>
    <t>FEAT_UNSEEN_SPELLCASTING_DNECRO</t>
  </si>
  <si>
    <t>FEAT_UNSEEN_SPELLCASTING_DUSKBLADE</t>
  </si>
  <si>
    <t>FEAT_UNSEEN_SPELLCASTING_HARPER</t>
  </si>
  <si>
    <t>FEAT_UNSEEN_SPELLCASTING_HEXBLADE</t>
  </si>
  <si>
    <t>FEAT_UNSEEN_SPELLCASTING_KNIGHT_WEAVE</t>
  </si>
  <si>
    <t>FEAT_UNSEEN_SPELLCASTING_SHADOWLORD</t>
  </si>
  <si>
    <t>FEAT_UNSEEN_SPELLCASTING_SORCERER</t>
  </si>
  <si>
    <t>FEAT_UNSEEN_SPELLCASTING_SUEL_ARCHANAMACH</t>
  </si>
  <si>
    <t>FEAT_UNSEEN_SPELLCASTING_WARMAGE</t>
  </si>
  <si>
    <t>FEAT_UNSEEN_SPELLCASTING_WIZARD</t>
  </si>
  <si>
    <t>FEAT_VIRTUOSO_SPELLCASTING_BARD</t>
  </si>
  <si>
    <t>FEAT_VIRTUOSO_SPELLCASTING_BEGUILER</t>
  </si>
  <si>
    <t>FEAT_VIRTUOSO_SPELLCASTING_DUSKBLADE</t>
  </si>
  <si>
    <t>FEAT_VIRTUOSO_SPELLCASTING_SORCERER</t>
  </si>
  <si>
    <t>FEAT_VIRTUOSO_SPELLCASTING_WARMAGE</t>
  </si>
  <si>
    <t>FEAT_VIRTUOSO_SPELLCASTING_WIZARD</t>
  </si>
  <si>
    <t>FEAT_WAYFARER_SPELLCASTING_KNIGHT_WEAVE</t>
  </si>
  <si>
    <t>FEAT_WAYFARER_SPELLCASTING_SORCERER</t>
  </si>
  <si>
    <t>FEAT_WAYFARER_SPELLCASTING_WIZARD</t>
  </si>
  <si>
    <t>FEAT_WILDMAGE_SPELLCASTING_ASSASSIN</t>
  </si>
  <si>
    <t>FEAT_WILDMAGE_SPELLCASTING_BARD</t>
  </si>
  <si>
    <t>FEAT_WILDMAGE_SPELLCASTING_BEGUILER</t>
  </si>
  <si>
    <t>FEAT_WILDMAGE_SPELLCASTING_CELEBRANT_SHARESS</t>
  </si>
  <si>
    <t>FEAT_WILDMAGE_SPELLCASTING_CULTIST_PEAK</t>
  </si>
  <si>
    <t>FEAT_WILDMAGE_SPELLCASTING_DNECRO</t>
  </si>
  <si>
    <t>FEAT_WILDMAGE_SPELLCASTING_DUSKBLADE</t>
  </si>
  <si>
    <t>FEAT_WILDMAGE_SPELLCASTING_HARPER</t>
  </si>
  <si>
    <t>FEAT_WILDMAGE_SPELLCASTING_HEXBLADE</t>
  </si>
  <si>
    <t>FEAT_WILDMAGE_SPELLCASTING_KNIGHT_WEAVE</t>
  </si>
  <si>
    <t>FEAT_WILDMAGE_SPELLCASTING_SHADOWLORD</t>
  </si>
  <si>
    <t>FEAT_WILDMAGE_SPELLCASTING_SORCERER</t>
  </si>
  <si>
    <t>FEAT_WILDMAGE_SPELLCASTING_SUEL_ARCHANAMACH</t>
  </si>
  <si>
    <t>FEAT_WILDMAGE_SPELLCASTING_WARMAGE</t>
  </si>
  <si>
    <t>FEAT_WILDMAGE_SPELLCASTING_WIZARD</t>
  </si>
  <si>
    <t>FEAT_WWOC_SPELLCASTING_BARD</t>
  </si>
  <si>
    <t>FEAT_WWOC_SPELLCASTING_BEGUILER</t>
  </si>
  <si>
    <t>FEAT_WWOC_SPELLCASTING_CELEBRANT_SHARESS</t>
  </si>
  <si>
    <t>FEAT_WWOC_SPELLCASTING_CULTIST_PEAK</t>
  </si>
  <si>
    <t>FEAT_WWOC_SPELLCASTING_DNECRO</t>
  </si>
  <si>
    <t>FEAT_WWOC_SPELLCASTING_DUSKBLADE</t>
  </si>
  <si>
    <t>FEAT_WWOC_SPELLCASTING_HEXBLADE</t>
  </si>
  <si>
    <t>FEAT_WWOC_SPELLCASTING_KNIGHT_WEAVE</t>
  </si>
  <si>
    <t>FEAT_WWOC_SPELLCASTING_SHADOWLORD</t>
  </si>
  <si>
    <t>FEAT_WWOC_SPELLCASTING_SORCERER</t>
  </si>
  <si>
    <t>FEAT_WWOC_SPELLCASTING_SUEL_ARCHANAMACH</t>
  </si>
  <si>
    <t>FEAT_WWOC_SPELLCASTING_WARMAGE</t>
  </si>
  <si>
    <t>FEAT_WWOC_SPELLCASTING_WIZARD</t>
  </si>
  <si>
    <t>FEAT_FOCHULAN_LYRIST_SPELLCASTING_ASSASSIN</t>
  </si>
  <si>
    <t>FEAT_FOCHULAN_LYRIST_SPELLCASTING_BARD</t>
  </si>
  <si>
    <t>FEAT_FOCHULAN_LYRIST_SPELLCASTING_DNECRO</t>
  </si>
  <si>
    <t>FEAT_FOCHULAN_LYRIST_SPELLCASTING_DUSKBLADE</t>
  </si>
  <si>
    <t>FEAT_FOCHULAN_LYRIST_SPELLCASTING_HARPER</t>
  </si>
  <si>
    <t>FEAT_FOCHULAN_LYRIST_SPELLCASTING_HEXBLADE</t>
  </si>
  <si>
    <t>FEAT_FOCHULAN_LYRIST_SPELLCASTING_KNIGHT_WEAVE</t>
  </si>
  <si>
    <t>FEAT_FOCHULAN_LYRIST_SPELLCASTING_SHADOWLORD</t>
  </si>
  <si>
    <t>FEAT_FOCHULAN_LYRIST_SPELLCASTING_SORCERER</t>
  </si>
  <si>
    <t>FEAT_FOCHULAN_LYRIST_SPELLCASTING_SUBLIME_CHORD</t>
  </si>
  <si>
    <t>FEAT_FOCHULAN_LYRIST_SPELLCASTING_SUEL_ARCHANAMACH</t>
  </si>
  <si>
    <t>FEAT_FOCHULAN_LYRIST_SPELLCASTING_WARMAGE</t>
  </si>
  <si>
    <t>FEAT_FOCHULAN_LYRIST_SPELLCASTING_WIZARD</t>
  </si>
  <si>
    <t xml:space="preserve">const int </t>
  </si>
  <si>
    <t>=</t>
  </si>
  <si>
    <t>;</t>
  </si>
  <si>
    <t>FEAT_ULTMAGUS_SPELLCASTING_ASSASSIN</t>
  </si>
  <si>
    <t>FEAT_ULTMAGUS_SPELLCASTING_BARD</t>
  </si>
  <si>
    <t>FEAT_ULTMAGUS_SPELLCASTING_BEGUILER</t>
  </si>
  <si>
    <t>FEAT_ULTMAGUS_SPELLCASTING_CELEBRANT_SHARESS</t>
  </si>
  <si>
    <t>FEAT_ULTMAGUS_SPELLCASTING_CULTIST_PEAK</t>
  </si>
  <si>
    <t>FEAT_ULTMAGUS_SPELLCASTING_DNECRO</t>
  </si>
  <si>
    <t>FEAT_ULTMAGUS_SPELLCASTING_DUSKBLADE</t>
  </si>
  <si>
    <t>FEAT_ULTMAGUS_SPELLCASTING_HARPER</t>
  </si>
  <si>
    <t>FEAT_ULTMAGUS_SPELLCASTING_HEXBLADE</t>
  </si>
  <si>
    <t>FEAT_ULTMAGUS_SPELLCASTING_KNIGHT_WEAVE</t>
  </si>
  <si>
    <t>FEAT_ULTMAGUS_SPELLCASTING_SHADOWLORD</t>
  </si>
  <si>
    <t>FEAT_ULTMAGUS_SPELLCASTING_SORCERER</t>
  </si>
  <si>
    <t>FEAT_ULTMAGUS_SPELLCASTING_SUBLIME_CHORD</t>
  </si>
  <si>
    <t>FEAT_UNSEEN_SPELLCASTING_SUBLIME_CHORD</t>
  </si>
  <si>
    <t>FEAT_WAYFARER_SPELLCASTING_SUBLIME_CHORD</t>
  </si>
  <si>
    <t>FEAT_WILDMAGE_SPELLCASTING_SUBLIME_CHORD</t>
  </si>
  <si>
    <t>FEAT_WWOC_SPELLCASTING_SUBLIME_CHORD</t>
  </si>
  <si>
    <t>FEAT_ULTMAGUS_SPELLCASTING_SUEL_ARCHANAMACH</t>
  </si>
  <si>
    <t>FEAT_ULTMAGUS_SPELLCASTING_WARMAGE</t>
  </si>
  <si>
    <t>FEAT_ULTMAGUS_SPELLCASTING_WIZARD</t>
  </si>
  <si>
    <t>FEAT_FOCHULAN_LYRIST_SPELLCASTING_ARCHIVIST</t>
  </si>
  <si>
    <t>FEAT_FOCHULAN_LYRIST_SPELLCASTING_BLACKGUARD</t>
  </si>
  <si>
    <t>FEAT_FOCHULAN_LYRIST_SPELLCASTING_BLIGHTER</t>
  </si>
  <si>
    <t>FEAT_FOCHULAN_LYRIST_SPELLCASTING_CLERIC</t>
  </si>
  <si>
    <t>FEAT_FOCHULAN_LYRIST_SPELLCASTING_DRUID</t>
  </si>
  <si>
    <t>FEAT_FOCHULAN_LYRIST_SPELLCASTING_FAVOURED_SOUL</t>
  </si>
  <si>
    <t>FEAT_FOCHULAN_LYRIST_SPELLCASTING_JUSTICEWW</t>
  </si>
  <si>
    <t>FEAT_FOCHULAN_LYRIST_SPELLCASTING_KNIGHT_CHALICE</t>
  </si>
  <si>
    <t>FEAT_FOCHULAN_LYRIST_SPELLCASTING_KNIGHT_MIDDLECIRCLE</t>
  </si>
  <si>
    <t>FEAT_FOCHULAN_LYRIST_SPELLCASTING_NENTYAR_HUNTER</t>
  </si>
  <si>
    <t>FEAT_FOCHULAN_LYRIST_SPELLCASTING_OCULAR</t>
  </si>
  <si>
    <t>FEAT_FOCHULAN_LYRIST_SPELLCASTING_RANGER</t>
  </si>
  <si>
    <t>FEAT_FOCHULAN_LYRIST_SPELLCASTING_SOL</t>
  </si>
  <si>
    <t>FEAT_BFZ_SPELLCASTING_SPSHAMAN</t>
  </si>
  <si>
    <t>FEAT_BLIGHTLORD_SPELLCASTING_SPSHAMAN</t>
  </si>
  <si>
    <t>FEAT_BRIMSTONE_SPEAKER_SPELLCASTING_SPSHAMAN</t>
  </si>
  <si>
    <t>FEAT_COMBAT_MEDIC_SPELLCASTING_SPSHAMAN</t>
  </si>
  <si>
    <t>FEAT_CONTEMPLATIVE_SPELLCASTING_SPSHAMAN</t>
  </si>
  <si>
    <t>FEAT_FOCHULAN_LYRIST_SPELLCASTING_SPSHAMAN</t>
  </si>
  <si>
    <t>FEAT_FORESTMASTER_SPELLCASTING_SPSHAMAN</t>
  </si>
  <si>
    <t>FEAT_HATHRAN_SPELLCASTING_SPSHAMAN</t>
  </si>
  <si>
    <t>FEAT_HEARTWARDER_SPELLCASTING_SPSHAMAN</t>
  </si>
  <si>
    <t>FEAT_HIEROPHANT_SPELLCASTING_SPSHAMAN</t>
  </si>
  <si>
    <t>FEAT_HOSPITALER_SPELLCASTING_SPSHAMAN</t>
  </si>
  <si>
    <t>FEAT_JUDICATOR_SPELLCASTING_SPSHAMAN</t>
  </si>
  <si>
    <t>FEAT_KORD_SPELLCASTING_SPSHAMAN</t>
  </si>
  <si>
    <t>FEAT_MYSTIC_THEURGE_SPELLCASTING_SPSHAMAN</t>
  </si>
  <si>
    <t>FEAT_OLLAM_SPELLCASTING_SPSHAMAN</t>
  </si>
  <si>
    <t>FEAT_ORCUS_SPELLCASTING_SPSHAMAN</t>
  </si>
  <si>
    <t>FEAT_PSYCHIC_THEURGE_SPELLCASTING_SPSHAMAN</t>
  </si>
  <si>
    <t>FEAT_RUNECASTER_SPELLCASTING_SPSHAMAN</t>
  </si>
  <si>
    <t>FEAT_SACREDPURIFIER_SPELLCASTING_SPSHAMAN</t>
  </si>
  <si>
    <t>FEAT_SAPPHIRE_HIERARCH_SPELLCASTING_SPSHAMAN</t>
  </si>
  <si>
    <t>FEAT_SHADOWBANE_STALKER_SPELLCASTING_SPSHAMAN</t>
  </si>
  <si>
    <t>FEAT_SHINING_BLADE_SPELLCASTING_SPSHAMAN</t>
  </si>
  <si>
    <t>FEAT_STORMLORD_SPELLCASTING_SPSHAMAN</t>
  </si>
  <si>
    <t>FEAT_SWIFT_WING_SPELLCASTING_SPSHAMAN</t>
  </si>
  <si>
    <t>FEAT_TEMPUS_SPELLCASTING_SPSHAMAN</t>
  </si>
  <si>
    <t>FEAT_TENEBROUS_APOSTATE_SPELLCASTING_SPSHAMAN</t>
  </si>
  <si>
    <t>FEAT_WARPRIEST_SPELLCASTING_SPSHAMAN</t>
  </si>
  <si>
    <t>//:: Assassin marker feats</t>
  </si>
  <si>
    <t>//:: Bard marker feats</t>
  </si>
  <si>
    <t>//:: Beguiler marker feats</t>
  </si>
  <si>
    <t>//:: Celebrant of Sharess marker feats</t>
  </si>
  <si>
    <t>//:: CotSP marker feats</t>
  </si>
  <si>
    <t>//:: Dread Necromancer marker feats</t>
  </si>
  <si>
    <t>//:: Duskblade marker feats</t>
  </si>
  <si>
    <t>//:: Harper Scout marker feats</t>
  </si>
  <si>
    <t>//:: Hexblade marker feats</t>
  </si>
  <si>
    <t>//:: Knight of the Weave marker feats</t>
  </si>
  <si>
    <t>//:: Sorcerer marker feats</t>
  </si>
  <si>
    <t>//:: Sublime Chord marker feats</t>
  </si>
  <si>
    <t>//:: Suel Archanamach marker feats</t>
  </si>
  <si>
    <t>//:: Warmage marker feats</t>
  </si>
  <si>
    <t>//:: Wizard marker feats</t>
  </si>
  <si>
    <t>//:: Archivist marker feats</t>
  </si>
  <si>
    <t>//:: Blackguard marker feats</t>
  </si>
  <si>
    <t>//:: Blighter marker feats</t>
  </si>
  <si>
    <t>//:: Cleric marker feats</t>
  </si>
  <si>
    <t>//:: Slayer of Domiel marker feats</t>
  </si>
  <si>
    <t>//: Druid maker feats</t>
  </si>
  <si>
    <t>//:: Favoured Soul marker feats</t>
  </si>
  <si>
    <t>//:: Justice of Weald &amp; Woe maker feats</t>
  </si>
  <si>
    <t>//:: Knight of the Chalice marker feats</t>
  </si>
  <si>
    <t>//:: Knight of the Middle Circle marker feats</t>
  </si>
  <si>
    <t>//:: Nentyar Hunter marer feats</t>
  </si>
  <si>
    <t>//:: Ocular Adept marker feats</t>
  </si>
  <si>
    <t>//:: Paladin marker feats</t>
  </si>
  <si>
    <t>//:: Ranger marker feats</t>
  </si>
  <si>
    <t>//:: Spirit Shaman marker feats</t>
  </si>
  <si>
    <t>//:: Ur-Priest marker feats</t>
  </si>
  <si>
    <t>//:: Vassal of Bahamut marker feats</t>
  </si>
  <si>
    <t>Abjurant Champion Spellcasting (Assassin)</t>
  </si>
  <si>
    <t>Arcane Trickster Spellcasting (Assassin)</t>
  </si>
  <si>
    <t>Dragonheart Mage Spellcasting (Assassin)</t>
  </si>
  <si>
    <t>Eldritch Knight Spellcasting (Assassin)</t>
  </si>
  <si>
    <t>Enlightened Fist Spellcasting (Assassin)</t>
  </si>
  <si>
    <t>Elemental Savant Spellcasting (Assassin)</t>
  </si>
  <si>
    <t>Eldritch Theurge Spellcasting (Assassin)</t>
  </si>
  <si>
    <t>Havoc Mage Spellcasting (Assassin)</t>
  </si>
  <si>
    <t>Pale Master Spellcasting (Assassin)</t>
  </si>
  <si>
    <t>Shadow Adept Spellcasting (Assassin)</t>
  </si>
  <si>
    <t>Unseen Seer Spellcasting (Assassin)</t>
  </si>
  <si>
    <t>Ultimate Magus Spellcasting (Assassin)</t>
  </si>
  <si>
    <t>Wild Mage Spellcasting (Assassin)</t>
  </si>
  <si>
    <t>Dragonheart Mage Spellcasting (Bard)</t>
  </si>
  <si>
    <t>Eldritch Theurge Spellcasting (Bard)</t>
  </si>
  <si>
    <t>Acolyte of the Skin Spellcasting (Bard)</t>
  </si>
  <si>
    <t>Alienist Spellcasting (Bard)</t>
  </si>
  <si>
    <t>Anima Mage Spellcasting (Bard)</t>
  </si>
  <si>
    <t>Arcane Trickster Spellcasting (Bard)</t>
  </si>
  <si>
    <t>Disciple of Asmodeus Spellcasting (Bard)</t>
  </si>
  <si>
    <t>Bladesinger Spellcasting (Bard)</t>
  </si>
  <si>
    <t>Diabolist Spellcasting (Bard)</t>
  </si>
  <si>
    <t>Eldritch Knight Spellcasting (Bard)</t>
  </si>
  <si>
    <t>Enlightened Fist Spellcasting (Bard)</t>
  </si>
  <si>
    <t>Elemental Savant Spellcasting (Bard)</t>
  </si>
  <si>
    <t>Fochlucan Lyrist Spellcasting (Bard)</t>
  </si>
  <si>
    <t>Frost Mage Spellcasting (Bard)</t>
  </si>
  <si>
    <t>Thrall of Graz'zt Spellcasting (Bard)</t>
  </si>
  <si>
    <t>Harper Mage Spellcasting (Bard)</t>
  </si>
  <si>
    <t>Hathran Spellcasting (Bard)</t>
  </si>
  <si>
    <t>Havoc Mage Spellcasting (Bard)</t>
  </si>
  <si>
    <t>Jade Phoenix Mage Spellcasting (Bard)</t>
  </si>
  <si>
    <t>Drow Judicator Spellcasting (Bard)</t>
  </si>
  <si>
    <t>Maester Spellcasting (Bard)</t>
  </si>
  <si>
    <t>Master Harper Spellcasting (Bard)</t>
  </si>
  <si>
    <t>Mystic Theurge Spellcasting (Bard)</t>
  </si>
  <si>
    <t>Noctumancer Spellcasting (Bard)</t>
  </si>
  <si>
    <t>Oozemaster Spellcasting (Bard)</t>
  </si>
  <si>
    <t>Pale Master Spellcasting (Bard)</t>
  </si>
  <si>
    <t>Shadow Adept Spellcasting (Bard)</t>
  </si>
  <si>
    <t>Rage Mage Spellcasting (Bard)</t>
  </si>
  <si>
    <t>Soulcaster Spellcasting (Bard)</t>
  </si>
  <si>
    <t>Spelldancer Spellcasting (Bard)</t>
  </si>
  <si>
    <t>Spellsword Spellcasting (Bard)</t>
  </si>
  <si>
    <t>Ultimate Magus Spellcasting (Bard)</t>
  </si>
  <si>
    <t>Unseen Spellcasting (Bard)</t>
  </si>
  <si>
    <t>Virtuoso Spellcasting (Bard)</t>
  </si>
  <si>
    <t>Wild Mage Spellcasting (Bard)</t>
  </si>
  <si>
    <t>War Wizard of Cormyr Spellcasting (Bard)</t>
  </si>
  <si>
    <t>Abjurant Champion Spellcasting (Beguiler)</t>
  </si>
  <si>
    <t>Archmage Spellcasting (Beguiler)</t>
  </si>
  <si>
    <t>Diabolist Spellcasting (Beguiler)</t>
  </si>
  <si>
    <t>Eldritch Knight Spellcasting (Beguiler)</t>
  </si>
  <si>
    <t>Enlightened Fist Spellcasting (Beguiler)</t>
  </si>
  <si>
    <t>Fochulan Lyrist Spellcasting (Beguiler)</t>
  </si>
  <si>
    <t>Harper Mage Spellcasting (Beguiler)</t>
  </si>
  <si>
    <t>Hathran Spellcasting (Beguiler)</t>
  </si>
  <si>
    <t>Havoc Mage Spellcasting (Beguiler)</t>
  </si>
  <si>
    <t>Maester Spellcasting (Beguiler)</t>
  </si>
  <si>
    <t>Master Harper Spellcasting (Beguiler)</t>
  </si>
  <si>
    <t>Mystic Theurge Spellcasting (Beguiler)</t>
  </si>
  <si>
    <t>Noctumancer Spellcasting (Beguiler)</t>
  </si>
  <si>
    <t>Oozemaster Spellcasting (Beguiler)</t>
  </si>
  <si>
    <t>Pale Master Spellcasting (Beguiler)</t>
  </si>
  <si>
    <t>Rage Mage Spellcasting (Beguiler)</t>
  </si>
  <si>
    <t>Shadow Adept Spellcasting (Beguiler)</t>
  </si>
  <si>
    <t>Soulcaster Spellcasting (Beguiler)</t>
  </si>
  <si>
    <t>Spelldancer Spellcasting (Beguiler)</t>
  </si>
  <si>
    <t>Ultimate Magus Spellcasting (Beguiler)</t>
  </si>
  <si>
    <t>Virtuoso Spellcasting (Beguiler)</t>
  </si>
  <si>
    <t>Wild Mage Spellcasting (Beguiler)</t>
  </si>
  <si>
    <t>Acolyte of the Skin Spellcasting (Beguiler)</t>
  </si>
  <si>
    <t>Alienist Spellcasting (Beguiler)</t>
  </si>
  <si>
    <t>Anima Mage Spellcasting (Beguiler)</t>
  </si>
  <si>
    <t>Arcane Trickster Spellcasting (Beguiler)</t>
  </si>
  <si>
    <t>Disciple of Asmodeus Spellcasting (Beguiler)</t>
  </si>
  <si>
    <t>Bladesinger Spellcasting (Beguiler)</t>
  </si>
  <si>
    <t>Cerebremancer Spellcasting (Beguiler)</t>
  </si>
  <si>
    <t>Dragonheart Mage Spellcasting (Beguiler)</t>
  </si>
  <si>
    <t>Elemental Savant Spellcasting (Beguiler)</t>
  </si>
  <si>
    <t>Eldritch Theurge Adept Spellcasting (Beguiler)</t>
  </si>
  <si>
    <t>Thrall of Graz'zt Spellcasting (Beguiler)</t>
  </si>
  <si>
    <t>Jade Phoenix Mage Spellcasting (Beguiler)</t>
  </si>
  <si>
    <t>Drow Judicator Spellcasting (Beguiler)</t>
  </si>
  <si>
    <t>Spellsword Spellcasting (Beguiler)</t>
  </si>
  <si>
    <t>Unseen Seer Spellcasting (Beguiler)</t>
  </si>
  <si>
    <t>War Wizard of Cormyr Spellcasting (Beguiler)</t>
  </si>
  <si>
    <t>Abjurant Champion Spellcasting (Celebrant of Sharess)</t>
  </si>
  <si>
    <t>Alienist Spellcasting (Celebrant of Sharess)</t>
  </si>
  <si>
    <t>Arcane Trickster Spellcasting (Celebrant of Sharess)</t>
  </si>
  <si>
    <t>Bladesinger Spellcasting (Celebrant of Sharess)</t>
  </si>
  <si>
    <t>Cerebremancer Spellcasting (Celebrant of Sharess)</t>
  </si>
  <si>
    <t>Dragonheart Mage Spellcasting (Celebrant of Sharess)</t>
  </si>
  <si>
    <t>Eldritch Knight Spellcasting (Celebrant of Sharess)</t>
  </si>
  <si>
    <t>Enlightened Fist Spellcasting (Celebrant of Sharess)</t>
  </si>
  <si>
    <t>Elemental Savant Spellcasting (Celebrant of Sharess)</t>
  </si>
  <si>
    <t>Harper Mage Spellcasting (Celebrant of Sharess)</t>
  </si>
  <si>
    <t>Jade Phoenix Mage Spellcasting (Celebrant of Sharess)</t>
  </si>
  <si>
    <t>Master Harper Spellcasting (Celebrant of Sharess)</t>
  </si>
  <si>
    <t>Mystic Theurge Spellcasting (Celebrant of Sharess)</t>
  </si>
  <si>
    <t>Noctumancer Spellcasting (Celebrant of Sharess)</t>
  </si>
  <si>
    <t>Oozemaster Spellcasting (Celebrant of Sharess)</t>
  </si>
  <si>
    <t>Shadow Adept Spellcasting (Celebrant of Sharess)</t>
  </si>
  <si>
    <t>Soulcaster Spellcasting (Celebrant of Sharess)</t>
  </si>
  <si>
    <t>Spelldancer Spellcasting (Celebrant of Sharess)</t>
  </si>
  <si>
    <t>Ultimate Magus Spellcasting (Celebrant of Sharess)</t>
  </si>
  <si>
    <t>Unseen Seer Spellcasting (Celebrant of Sharess)</t>
  </si>
  <si>
    <t>Wild Mage Spellcasting (Celebrant of Sharess)</t>
  </si>
  <si>
    <t>War Wizard of Cormyr Spellcasting (Celebrant of Sharess)</t>
  </si>
  <si>
    <t>Abjurant Champion Spellcasting (Cultist of the Shattered Peaks)</t>
  </si>
  <si>
    <t>Arcane Trickster Spellcasting (Cultist of the Shattered Peaks)</t>
  </si>
  <si>
    <t>Disciple of Asmodeus Spellcasting (Cultist of the Shattered Peaks)</t>
  </si>
  <si>
    <t>Bladesinger Spellcasting (Cultist of the Shattered Peaks)</t>
  </si>
  <si>
    <t>Cerebremancer Spellcasting (Cultist of the Shattered Peaks)</t>
  </si>
  <si>
    <t>Diabolist Spellcasting (Cultist of the Shattered Peaks)</t>
  </si>
  <si>
    <t>Eldritch Knight Spellcasting (Cultist of the Shattered Peaks)</t>
  </si>
  <si>
    <t>Enlightened Fist Spellcasting (Cultist of the Shattered Peaks)</t>
  </si>
  <si>
    <t>Elemental Savant Spellcasting (Cultist of the Shattered Peaks)</t>
  </si>
  <si>
    <t>Eldritch Theurge Adept Spellcasting (Cultist of the Shattered Peaks)</t>
  </si>
  <si>
    <t>Thrall of Graz'zt Spellcasting (Cultist of the Shattered Peaks)</t>
  </si>
  <si>
    <t>Harper Mage Spellcasting (Cultist of the Shattered Peaks)</t>
  </si>
  <si>
    <t>Hathran Spellcasting (Cultist of the Shattered Peaks)</t>
  </si>
  <si>
    <t>Havoc Mage Spellcasting (Cultist of the Shattered Peaks)</t>
  </si>
  <si>
    <t>Jade Phoenix Mage Spellcasting (Cultist of the Shattered Peaks)</t>
  </si>
  <si>
    <t>Master Harper Spellcasting (Cultist of the Shattered Peaks)</t>
  </si>
  <si>
    <t>Mystic Theurge Spellcasting (Cultist of the Shattered Peaks)</t>
  </si>
  <si>
    <t>Noctumancer Spellcasting (Cultist of the Shattered Peaks)</t>
  </si>
  <si>
    <t>Oozemaster Spellcasting (Cultist of the Shattered Peaks)</t>
  </si>
  <si>
    <t>Pale Master Spellcasting (Cultist of the Shattered Peaks)</t>
  </si>
  <si>
    <t>Rage Mage Spellcasting (Cultist of the Shattered Peaks)</t>
  </si>
  <si>
    <t>Shadow Adept Spellcasting (Cultist of the Shattered Peaks)</t>
  </si>
  <si>
    <t>Soulcaster Spellcasting (Cultist of the Shattered Peaks)</t>
  </si>
  <si>
    <t>Spelldancer Spellcasting (Cultist of the Shattered Peaks)</t>
  </si>
  <si>
    <t>Spellsword Spellcasting (Cultist of the Shattered Peaks)</t>
  </si>
  <si>
    <t>Ultimate Magus Spellcasting (Cultist of the Shattered Peaks)</t>
  </si>
  <si>
    <t>Unseen Seer Spellcasting (Cultist of the Shattered Peaks)</t>
  </si>
  <si>
    <t>Wild Mage Spellcasting (Cultist of the Shattered Peaks)</t>
  </si>
  <si>
    <t>War Wizard of Cormyr Spellcasting (Cultist of the Shattered Peaks)</t>
  </si>
  <si>
    <t>Acolyte of the Skin Spellcasting (Dread Necromancer)</t>
  </si>
  <si>
    <t>Alienist Spellcasting (Dread Necromancer)</t>
  </si>
  <si>
    <t>Anima Mage Spellcasting (Dread Necromancer)</t>
  </si>
  <si>
    <t>Archmage Spellcasting (Dread Necromancer)</t>
  </si>
  <si>
    <t>Arcane Trickster Spellcasting (Dread Necromancer)</t>
  </si>
  <si>
    <t>Disciple of Asmodeus Spellcasting (Dread Necromancer)</t>
  </si>
  <si>
    <t>Bladesinger Spellcasting (Dread Necromancer)</t>
  </si>
  <si>
    <t>Cerebremancer Spellcasting (Dread Necromancer)</t>
  </si>
  <si>
    <t>Dragonheart Mage Spellcasting (Dread Necromancer)</t>
  </si>
  <si>
    <t>Diabolist Spellcasting (Dread Necromancer)</t>
  </si>
  <si>
    <t>Eldritch Knight Spellcasting (Dread Necromancer)</t>
  </si>
  <si>
    <t>Enlightened Fist Spellcasting (Dread Necromancer)</t>
  </si>
  <si>
    <t>Elemental Savant Spellcasting (Dread Necromancer)</t>
  </si>
  <si>
    <t>Eldritch Theurge Adept Spellcasting (Dread Necromancer)</t>
  </si>
  <si>
    <t>Fochulan Lyrist Spellcasting (Dread Necromancer)</t>
  </si>
  <si>
    <t>Thrall of Graz'zt Spellcasting (Dread Necromancer)</t>
  </si>
  <si>
    <t>Harper Mage Spellcasting (Dread Necromancer)</t>
  </si>
  <si>
    <t>Hathran Spellcasting (Dread Necromancer)</t>
  </si>
  <si>
    <t>Havoc Mage Spellcasting (Dread Necromancer)</t>
  </si>
  <si>
    <t>Jade Phoenix Mage Spellcasting (Dread Necromancer)</t>
  </si>
  <si>
    <t>Drow Judicator Spellcasting (Dread Necromancer)</t>
  </si>
  <si>
    <t>Maester Spellcasting (Dread Necromancer)</t>
  </si>
  <si>
    <t>Master Harper Spellcasting (Dread Necromancer)</t>
  </si>
  <si>
    <t>Mystic Theurge Spellcasting (Dread Necromancer)</t>
  </si>
  <si>
    <t>Noctumancer Spellcasting (Dread Necromancer)</t>
  </si>
  <si>
    <t>Oozemaster Spellcasting (Dread Necromancer)</t>
  </si>
  <si>
    <t>Pale Master Spellcasting (Dread Necromancer)</t>
  </si>
  <si>
    <t>Rage Mage Spellcasting (Dread Necromancer)</t>
  </si>
  <si>
    <t>Shadow Adept Spellcasting (Dread Necromancer)</t>
  </si>
  <si>
    <t>Soulcaster Spellcasting (Dread Necromancer)</t>
  </si>
  <si>
    <t>Spelldancer Spellcasting (Dread Necromancer)</t>
  </si>
  <si>
    <t>Spellsword Spellcasting (Dread Necromancer)</t>
  </si>
  <si>
    <t>True Necromancer Spellcasting (Dread Necromancer)</t>
  </si>
  <si>
    <t>Ultimate Magus Spellcasting (Dread Necromancer)</t>
  </si>
  <si>
    <t>Unseen Seer Spellcasting (Dread Necromancer)</t>
  </si>
  <si>
    <t>Wild Mage Spellcasting (Dread Necromancer)</t>
  </si>
  <si>
    <t>War Wizard of Cormyr Spellcasting (Dread Necromancer)</t>
  </si>
  <si>
    <t>Abjurant Champion Spellcasting (Duskblade)</t>
  </si>
  <si>
    <t>Acolyte of the Skin Spellcasting (Duskblade)</t>
  </si>
  <si>
    <t>Anima Mage Spellcasting (Duskblade)</t>
  </si>
  <si>
    <t>Arcane Trickster Spellcasting (Duskblade)</t>
  </si>
  <si>
    <t>Disciple of Asmodeus Spellcasting (Duskblade)</t>
  </si>
  <si>
    <t>Bladesinger Spellcasting (Duskblade)</t>
  </si>
  <si>
    <t>Cerebremancer Spellcasting (Duskblade)</t>
  </si>
  <si>
    <t>Dragonheart Mage Spellcasting (Duskblade)</t>
  </si>
  <si>
    <t>Diabolist Spellcasting (Duskblade)</t>
  </si>
  <si>
    <t>Eldritch Knight Spellcasting (Duskblade)</t>
  </si>
  <si>
    <t>Enlightened Fist Spellcasting (Duskblade)</t>
  </si>
  <si>
    <t>Elemental Savant Spellcasting (Duskblade)</t>
  </si>
  <si>
    <t>Fochulan Lyrist Spellcasting (Duskblade)</t>
  </si>
  <si>
    <t>Thrall of Graz'zt Spellcasting (Duskblade)</t>
  </si>
  <si>
    <t>Harper Mage Spellcasting (Duskblade)</t>
  </si>
  <si>
    <t>Hathran Spellcasting (Duskblade)</t>
  </si>
  <si>
    <t>Havoc Mage Spellcasting (Duskblade)</t>
  </si>
  <si>
    <t>Jade Phoenix Mage Spellcasting (Duskblade)</t>
  </si>
  <si>
    <t>Drow Judicator Spellcasting (Duskblade)</t>
  </si>
  <si>
    <t>Maester Spellcasting (Duskblade)</t>
  </si>
  <si>
    <t>Master Harper Spellcasting (Duskblade)</t>
  </si>
  <si>
    <t>Mystic Theurge Spellcasting (Duskblade)</t>
  </si>
  <si>
    <t>Noctumancer Spellcasting (Duskblade)</t>
  </si>
  <si>
    <t>Oozemaster Spellcasting (Duskblade)</t>
  </si>
  <si>
    <t>Pale Master Spellcasting (Duskblade)</t>
  </si>
  <si>
    <t>Rage Mage Spellcasting (Duskblade)</t>
  </si>
  <si>
    <t>Shadow Adept Spellcasting (Duskblade)</t>
  </si>
  <si>
    <t>Soulcaster Spellcasting (Duskblade)</t>
  </si>
  <si>
    <t>Spelldancer Spellcasting (Duskblade)</t>
  </si>
  <si>
    <t>Spellsword Spellcasting (Duskblade)</t>
  </si>
  <si>
    <t>True Necromancer Spellcasting (Duskblade)</t>
  </si>
  <si>
    <t>Ultimate Magus Spellcasting (Duskblade)</t>
  </si>
  <si>
    <t>Unseen Seer Spellcasting (Duskblade)</t>
  </si>
  <si>
    <t>Virtuoso Spellcasting (Duskblade)</t>
  </si>
  <si>
    <t>Wild Mage Spellcasting (Duskblade)</t>
  </si>
  <si>
    <t>War Wizard of Cormyr Spellcasting (Duskblade)</t>
  </si>
  <si>
    <t>Eldritch Theurge Spellcasting (Duskblade)</t>
  </si>
  <si>
    <t>Abjurant Champion Spellcasting (Harper Scout)</t>
  </si>
  <si>
    <t>Anima Mage Spellcasting (Harper Scout)</t>
  </si>
  <si>
    <t>Arcane Trickster Spellcasting (Harper Scout)</t>
  </si>
  <si>
    <t>Bladesinger Spellcasting (Harper Scout)</t>
  </si>
  <si>
    <t>Cerebremancer Spellcasting (Harper Scout)</t>
  </si>
  <si>
    <t>Dragonheart Mage Spellcasting (Harper Scout)</t>
  </si>
  <si>
    <t>Eldritch Knight Spellcasting (Harper Scout)</t>
  </si>
  <si>
    <t>Enlightened Fist Spellcasting (Harper Scout)</t>
  </si>
  <si>
    <t>Elemental Savant Spellcasting (Harper Scout)</t>
  </si>
  <si>
    <t>Fochulan Lyrist Spellcasting (Harper Scout)</t>
  </si>
  <si>
    <t>Harper Mage Spellcasting (Harper Scout)</t>
  </si>
  <si>
    <t>Hathran Spellcasting (Harper Scout)</t>
  </si>
  <si>
    <t>Havoc Mage Spellcasting (Harper Scout)</t>
  </si>
  <si>
    <t>Jade Phoenix Mage Spellcasting (Harper Scout)</t>
  </si>
  <si>
    <t>Master Harper Spellcasting (Harper Scout)</t>
  </si>
  <si>
    <t>Mystic Theurge Spellcasting (Harper Scout)</t>
  </si>
  <si>
    <t>Noctumancer Spellcasting (Harper Scout)</t>
  </si>
  <si>
    <t>Oozemaster Spellcasting (Harper Scout)</t>
  </si>
  <si>
    <t>Pale Master Spellcasting (Harper Scout)</t>
  </si>
  <si>
    <t>Rage Mage Spellcasting (Harper Scout)</t>
  </si>
  <si>
    <t>Shadow Adept Spellcasting (Harper Scout)</t>
  </si>
  <si>
    <t>Soulcaster Spellcasting (Harper Scout)</t>
  </si>
  <si>
    <t>Spelldancer Spellcasting (Harper Scout)</t>
  </si>
  <si>
    <t>Spellsword Spellcasting (Harper Scout)</t>
  </si>
  <si>
    <t>Ultimate Magus Spellcasting (Harper Scout)</t>
  </si>
  <si>
    <t>Unseen Seer Spellcasting (Harper Scout)</t>
  </si>
  <si>
    <t>Wild Mage Spellcasting (Harper Scout)</t>
  </si>
  <si>
    <t>Eldritch Theurge Spellcasting (Harper Scout)</t>
  </si>
  <si>
    <t>Abjurant Champion Spellcasting (Hexblade)</t>
  </si>
  <si>
    <t>Arcane Trickster Spellcasting (Hexblade)</t>
  </si>
  <si>
    <t>Disciple of Asmodeus Spellcasting (Hexblade)</t>
  </si>
  <si>
    <t>Bonded Summoner Spellcasting (Hexblade)</t>
  </si>
  <si>
    <t>Bladesinger Spellcasting (Hexblade)</t>
  </si>
  <si>
    <t>Cerebremancer Spellcasting (Hexblade)</t>
  </si>
  <si>
    <t>Dragonheart Mage Spellcasting (Hexblade)</t>
  </si>
  <si>
    <t>Diabolist Spellcasting (Hexblade)</t>
  </si>
  <si>
    <t>Eldritch Knight Spellcasting (Hexblade)</t>
  </si>
  <si>
    <t>Enlightened Fist Spellcasting (Hexblade)</t>
  </si>
  <si>
    <t>Elemental Savant Spellcasting (Hexblade)</t>
  </si>
  <si>
    <t>Eldritch Theurge Spellcasting (Hexblade)</t>
  </si>
  <si>
    <t>Fochulan Lyrist Spellcasting (Hexblade)</t>
  </si>
  <si>
    <t>Thrall of Graz'zt Spellcasting (Hexblade)</t>
  </si>
  <si>
    <t>Harper Mage Spellcasting (Hexblade)</t>
  </si>
  <si>
    <t>Hathran Spellcasting (Hexblade)</t>
  </si>
  <si>
    <t>Havoc Mage Spellcasting (Hexblade)</t>
  </si>
  <si>
    <t>Jade Phoenix Mage Spellcasting (Hexblade)</t>
  </si>
  <si>
    <t>Drow Judicator Spellcasting (Hexblade)</t>
  </si>
  <si>
    <t>Master Harper Spellcasting (Hexblade)</t>
  </si>
  <si>
    <t>Mystic Theurge Spellcasting (Hexblade)</t>
  </si>
  <si>
    <t>Noctumancer Spellcasting (Hexblade)</t>
  </si>
  <si>
    <t>Oozemaster Spellcasting (Hexblade)</t>
  </si>
  <si>
    <t>Pale Master Spellcasting (Hexblade)</t>
  </si>
  <si>
    <t>Rage Mage Spellcasting (Hexblade)</t>
  </si>
  <si>
    <t>Shadow Adept Spellcasting (Hexblade)</t>
  </si>
  <si>
    <t>Soulcaster Spellcasting (Hexblade)</t>
  </si>
  <si>
    <t>Spelldancer Spellcasting (Hexblade)</t>
  </si>
  <si>
    <t>Spellsword Spellcasting (Hexblade)</t>
  </si>
  <si>
    <t>True Necromancer Spellcasting (Hexblade)</t>
  </si>
  <si>
    <t>Ultimate Magus Spellcasting (Hexblade)</t>
  </si>
  <si>
    <t>Unseen Seer Spellcasting (Hexblade)</t>
  </si>
  <si>
    <t>Wild Mage Spellcasting (Hexblade)</t>
  </si>
  <si>
    <t>War Wizard of Cormyr Spellcasting (Hexblade)</t>
  </si>
  <si>
    <t>Abjurant Champion Spellcasting (Knight of the Weave)</t>
  </si>
  <si>
    <t>Anima Mage Spellcasting (Knight of the Weave)</t>
  </si>
  <si>
    <t>Arcane Trickster Spellcasting (Knight of the Weave)</t>
  </si>
  <si>
    <t>Bladesinger Spellcasting (Knight of the Weave)</t>
  </si>
  <si>
    <t>Cerebremancer Spellcasting (Knight of the Weave)</t>
  </si>
  <si>
    <t>Dragonheart Mage Spellcasting (Knight of the Weave)</t>
  </si>
  <si>
    <t>Eldritch Knight Spellcasting (Knight of the Weave)</t>
  </si>
  <si>
    <t>Enlightened Fist Spellcasting (Knight of the Weave)</t>
  </si>
  <si>
    <t>Elemental Savant Spellcasting (Knight of the Weave)</t>
  </si>
  <si>
    <t>Eldritch Theurge Spellcasting (Knight of the Weave)</t>
  </si>
  <si>
    <t>Fochulan Lyrist Spellcasting (Knight of the Weave)</t>
  </si>
  <si>
    <t>Harper Mage Spellcasting (Knight of the Weave)</t>
  </si>
  <si>
    <t>Hathran Spellcasting (Knight of the Weave)</t>
  </si>
  <si>
    <t>Havoc Mage Spellcasting (Knight of the Weave)</t>
  </si>
  <si>
    <t>Jade Phoenix Mage Spellcasting (Knight of the Weave)</t>
  </si>
  <si>
    <t>Maester Spellcasting (Knight of the Weave)</t>
  </si>
  <si>
    <t>Master Harper Spellcasting (Knight of the Weave)</t>
  </si>
  <si>
    <t>Mystic Theurge Spellcasting (Knight of the Weave)</t>
  </si>
  <si>
    <t>Noctumancer Spellcasting (Knight of the Weave)</t>
  </si>
  <si>
    <t>Oozemaster Spellcasting (Knight of the Weave)</t>
  </si>
  <si>
    <t>Pale Master Spellcasting (Knight of the Weave)</t>
  </si>
  <si>
    <t>Rage Mage Spellcasting (Knight of the Weave)</t>
  </si>
  <si>
    <t>Shadow Adept Spellcasting (Knight of the Weave)</t>
  </si>
  <si>
    <t>Soulcaster Spellcasting (Knight of the Weave)</t>
  </si>
  <si>
    <t>Spelldancer Spellcasting (Knight of the Weave)</t>
  </si>
  <si>
    <t>Spellsword Spellcasting (Knight of the Weave)</t>
  </si>
  <si>
    <t>Ultimate Magus Spellcasting (Knight of the Weave)</t>
  </si>
  <si>
    <t>Unseen Seer Spellcasting (Knight of the Weave)</t>
  </si>
  <si>
    <t>Wayfarer Guide Spellcasting (Knight of the Weave)</t>
  </si>
  <si>
    <t>Wild Mage Spellcasting (Knight of the Weave)</t>
  </si>
  <si>
    <t>War Wizard of Cormyr Spellcasting (Knight of the Weave)</t>
  </si>
  <si>
    <t>Force Missile Mage Spellcasting (Knight of the Weave)</t>
  </si>
  <si>
    <t>Abjurant Champion Spellcasting (Sorcerer)</t>
  </si>
  <si>
    <t>Acolyte of the Skin Spellcasting (Sorcerer)</t>
  </si>
  <si>
    <t>Alienist Spellcasting (Sorcerer)</t>
  </si>
  <si>
    <t>Anima Mage Spellcasting (Sorcerer)</t>
  </si>
  <si>
    <t>Arcane Trickster Spellcasting (Sorcerer)</t>
  </si>
  <si>
    <t>Disciple of Asmodeus Spellcasting (Sorcerer)</t>
  </si>
  <si>
    <t>Bladesinger Spellcasting (Sorcerer)</t>
  </si>
  <si>
    <t>Cerebremancer Spellcasting (Sorcerer)</t>
  </si>
  <si>
    <t>Dragonheart Mage Spellcasting (Sorcerer)</t>
  </si>
  <si>
    <t>Diabolist Spellcasting (Sorcerer)</t>
  </si>
  <si>
    <t>Eldritch Knight Spellcasting (Sorcerer)</t>
  </si>
  <si>
    <t>Enlightened Fist Spellcasting (Sorcerer)</t>
  </si>
  <si>
    <t>Elemental Savant Spellcasting (Sorcerer)</t>
  </si>
  <si>
    <t>Fochulan Lyrist Spellcasting (Sorcerer)</t>
  </si>
  <si>
    <t>Thrall of Graz'zt Spellcasting (Sorcerer)</t>
  </si>
  <si>
    <t>Harper Mage Spellcasting (Sorcerer)</t>
  </si>
  <si>
    <t>Hathran Spellcasting (Sorcerer)</t>
  </si>
  <si>
    <t>Havoc Mage Spellcasting (Sorcerer)</t>
  </si>
  <si>
    <t>Jade Phoenix Mage Spellcasting (Sorcerer)</t>
  </si>
  <si>
    <t>Drow Judicator Spellcasting (Sorcerer)</t>
  </si>
  <si>
    <t>Maester Spellcasting (Sorcerer)</t>
  </si>
  <si>
    <t>Master Harper Spellcasting (Sorcerer)</t>
  </si>
  <si>
    <t>Mystic Theurge Spellcasting (Sorcerer)</t>
  </si>
  <si>
    <t>Noctumancer Spellcasting (Sorcerer)</t>
  </si>
  <si>
    <t>Oozemaster Spellcasting (Sorcerer)</t>
  </si>
  <si>
    <t>Pale Master Spellcasting (Sorcerer)</t>
  </si>
  <si>
    <t>Rage Mage Spellcasting (Sorcerer)</t>
  </si>
  <si>
    <t>Shadow Adept Spellcasting (Sorcerer)</t>
  </si>
  <si>
    <t>Soulcaster Spellcasting (Sorcerer)</t>
  </si>
  <si>
    <t>Spelldancer Spellcasting (Sorcerer)</t>
  </si>
  <si>
    <t>Spellsword Spellcasting (Sorcerer)</t>
  </si>
  <si>
    <t>True Necromancer Spellcasting (Sorcerer)</t>
  </si>
  <si>
    <t>Ultimate Magus Spellcasting (Sorcerer)</t>
  </si>
  <si>
    <t>Unseen Seer Spellcasting (Sorcerer)</t>
  </si>
  <si>
    <t>Wild Mage Spellcasting (Sorcerer)</t>
  </si>
  <si>
    <t>War Wizard of Cormyr Spellcasting (Sorcerer)</t>
  </si>
  <si>
    <t>Archmage Spellcasting (Sorcerer)</t>
  </si>
  <si>
    <t>Bonded Summoner Spellcasting (Sorcerer)</t>
  </si>
  <si>
    <t>Force Missile Mage Spellcasting (Sorcerer)</t>
  </si>
  <si>
    <t>Virtuoso Spellcasting (Sorcerer)</t>
  </si>
  <si>
    <t>Wayfarer Guide Spellcasting (Sorcerer)</t>
  </si>
  <si>
    <t>Eldritch Theurge Spellcasting (Sorcerer)</t>
  </si>
  <si>
    <t>Abjurant Champion Spellcasting (Sublime Chord)</t>
  </si>
  <si>
    <t>Acolyte of the Skin Spellcasting (Sublime Chord)</t>
  </si>
  <si>
    <t>Alienist Spellcasting (Sublime Chord)</t>
  </si>
  <si>
    <t>Anima Mage Spellcasting (Sublime Chord)</t>
  </si>
  <si>
    <t>Arcane Trickster Spellcasting (Sublime Chord)</t>
  </si>
  <si>
    <t>Disciple of Asmodeus Spellcasting (Sublime Chord)</t>
  </si>
  <si>
    <t>Bladesinger Spellcasting (Sublime Chord)</t>
  </si>
  <si>
    <t>Cerebremancer Spellcasting (Sublime Chord)</t>
  </si>
  <si>
    <t>Dragonheart Mage Spellcasting (Sublime Chord)</t>
  </si>
  <si>
    <t>Diabolist Spellcasting (Sublime Chord)</t>
  </si>
  <si>
    <t>Eldritch Knight Spellcasting (Sublime Chord)</t>
  </si>
  <si>
    <t>Eldritch Theurge Spellcasting (Sublime Chord)</t>
  </si>
  <si>
    <t>Enlightened Fist Spellcasting (Sublime Chord)</t>
  </si>
  <si>
    <t>Elemental Savant Spellcasting (Sublime Chord)</t>
  </si>
  <si>
    <t>Fochulan Lyrist Spellcasting (Sublime Chord)</t>
  </si>
  <si>
    <t>Thrall of Graz'zt Spellcasting (Sublime Chord)</t>
  </si>
  <si>
    <t>Harper Mage Spellcasting (Sublime Chord)</t>
  </si>
  <si>
    <t>Hathran Spellcasting (Sublime Chord)</t>
  </si>
  <si>
    <t>Havoc Mage Spellcasting (Sublime Chord)</t>
  </si>
  <si>
    <t>Jade Phoenix Mage Spellcasting (Sublime Chord)</t>
  </si>
  <si>
    <t>Drow Judicator Spellcasting (Sublime Chord)</t>
  </si>
  <si>
    <t>Maester Spellcasting (Sublime Chord)</t>
  </si>
  <si>
    <t>Master Harper Spellcasting (Sublime Chord)</t>
  </si>
  <si>
    <t>Mystic Theurge Spellcasting (Sublime Chord)</t>
  </si>
  <si>
    <t>Noctumancer Spellcasting (Sublime Chord)</t>
  </si>
  <si>
    <t>Oozemaster Spellcasting (Sublime Chord)</t>
  </si>
  <si>
    <t>Pale Master Spellcasting (Sublime Chord)</t>
  </si>
  <si>
    <t>Rage Mage Spellcasting (Sublime Chord)</t>
  </si>
  <si>
    <t>Shadow Adept Spellcasting (Sublime Chord)</t>
  </si>
  <si>
    <t>Soulcaster Spellcasting (Sublime Chord)</t>
  </si>
  <si>
    <t>Spelldancer Spellcasting (Sublime Chord)</t>
  </si>
  <si>
    <t>Spellsword Spellcasting (Sublime Chord)</t>
  </si>
  <si>
    <t>Ultimate Magus Spellcasting (Sublime Chord)</t>
  </si>
  <si>
    <t>Unseen Seer Spellcasting (Sublime Chord)</t>
  </si>
  <si>
    <t>Wild Mage Spellcasting (Sublime Chord)</t>
  </si>
  <si>
    <t>War Wizard of Cormyr Spellcasting (Sublime Chord)</t>
  </si>
  <si>
    <t>Wayfarer Guide Spellcasting (Sublime Chord)</t>
  </si>
  <si>
    <t>Archmage Spellcasting (Sublime Chord)</t>
  </si>
  <si>
    <t>Abjurant Champion Spellcasting (Suel Archanamach)</t>
  </si>
  <si>
    <t>Acolyte of the Skin Spellcasting (Suel Archanamach)</t>
  </si>
  <si>
    <t>Anima Mage Spellcasting (Suel Archanamach)</t>
  </si>
  <si>
    <t>Arcane Trickster Spellcasting (Suel Archanamach)</t>
  </si>
  <si>
    <t>Disciple of Asmodeus Spellcasting (Suel Archanamach)</t>
  </si>
  <si>
    <t>Bladesinger Spellcasting (Suel Archanamach)</t>
  </si>
  <si>
    <t>Cerebremancer Spellcasting (Suel Archanamach)</t>
  </si>
  <si>
    <t>Dragonheart Mage Spellcasting (Suel Archanamach)</t>
  </si>
  <si>
    <t>Diabolist Spellcasting (Suel Archanamach)</t>
  </si>
  <si>
    <t>Eldritch Knight Spellcasting (Suel Archanamach)</t>
  </si>
  <si>
    <t>Enlightened Fist Spellcasting (Suel Archanamach)</t>
  </si>
  <si>
    <t>Elemental Savant Spellcasting (Suel Archanamach)</t>
  </si>
  <si>
    <t>Eldritch Theurge Spellcasting (Suel Archanamach)</t>
  </si>
  <si>
    <t>Fochulan Lyrist Spellcasting (Suel Archanamach)</t>
  </si>
  <si>
    <t>Thrall of Graz'zt Spellcasting (Suel Archanamach)</t>
  </si>
  <si>
    <t>Harper Mage Spellcasting (Suel Archanamach)</t>
  </si>
  <si>
    <t>Hathran Spellcasting (Suel Archanamach)</t>
  </si>
  <si>
    <t>Havoc Mage Spellcasting (Suel Archanamach)</t>
  </si>
  <si>
    <t>Jade Phoenix Mage Spellcasting (Suel Archanamach)</t>
  </si>
  <si>
    <t>Drow Judicator Spellcasting (Suel Archanamach)</t>
  </si>
  <si>
    <t>Maester Spellcasting (Suel Archanamach)</t>
  </si>
  <si>
    <t>Mystic Theurge Spellcasting (Suel Archanamach)</t>
  </si>
  <si>
    <t>Noctumancer Spellcasting (Suel Archanamach)</t>
  </si>
  <si>
    <t>Oozemaster Spellcasting (Suel Archanamach)</t>
  </si>
  <si>
    <t>Pale Master Spellcasting (Suel Archanamach)</t>
  </si>
  <si>
    <t>Rage Mage Spellcasting (Suel Archanamach)</t>
  </si>
  <si>
    <t>Shadow Adept Spellcasting (Suel Archanamach)</t>
  </si>
  <si>
    <t>Soulcaster Spellcasting (Suel Archanamach)</t>
  </si>
  <si>
    <t>Spelldancer Spellcasting (Suel Archanamach)</t>
  </si>
  <si>
    <t>Spellsword Spellcasting (Suel Archanamach)</t>
  </si>
  <si>
    <t>Ultimate Magus Spellcasting (Suel Archanamach)</t>
  </si>
  <si>
    <t>Unseen Seer Spellcasting (Suel Archanamach)</t>
  </si>
  <si>
    <t>Wild Mage Spellcasting (Suel Archanamach)</t>
  </si>
  <si>
    <t>War Wizard of Cormyr Spellcasting (Suel Archanamach)</t>
  </si>
  <si>
    <t>Acolyte of the Skin Spellcasting (Warmage)</t>
  </si>
  <si>
    <t>Anima Mage Spellcasting (Warmage)</t>
  </si>
  <si>
    <t>Archmage Spellcasting (Warmage)</t>
  </si>
  <si>
    <t>Arcane Trickster Spellcasting (Warmage)</t>
  </si>
  <si>
    <t>Disciple of Asmodeus Spellcasting (Warmage)</t>
  </si>
  <si>
    <t>Bonded Summoner Spellcasting (Warmage)</t>
  </si>
  <si>
    <t>Bladesinger Spellcasting (Warmage)</t>
  </si>
  <si>
    <t>Cerebremancer Spellcasting (Warmage)</t>
  </si>
  <si>
    <t>Dragonheart Mage Spellcasting (Warmage)</t>
  </si>
  <si>
    <t>Diabolist Spellcasting (Warmage)</t>
  </si>
  <si>
    <t>Eldritch Knight Spellcasting (Warmage)</t>
  </si>
  <si>
    <t>Enlightened Fist Spellcasting (Warmage)</t>
  </si>
  <si>
    <t>Force Missile Mage Spellcasting (Warmage)</t>
  </si>
  <si>
    <t>Frost Mage Spellcasting (Warmage)</t>
  </si>
  <si>
    <t>Fochlucan Lyrist Spellcasting (Warmage)</t>
  </si>
  <si>
    <t>Harper Mage Spellcasting (Warmage)</t>
  </si>
  <si>
    <t>Hathran Spellcasting (Warmage)</t>
  </si>
  <si>
    <t>Havoc Mage Spellcasting (Warmage)</t>
  </si>
  <si>
    <t>Jade Phoenix Mage Spellcasting (Warmage)</t>
  </si>
  <si>
    <t>Judicator Spellcasting (Warmage)</t>
  </si>
  <si>
    <t>Maester Spellcasting (Warmage)</t>
  </si>
  <si>
    <t>Noctumancer Spellcasting (Warmage)</t>
  </si>
  <si>
    <t>Oozemaster Spellcasting (Warmage)</t>
  </si>
  <si>
    <t>Pale Master Spellcasting (Warmage)</t>
  </si>
  <si>
    <t>Shadow Adept Spellcasting (Warmage)</t>
  </si>
  <si>
    <t>Soulcaster Spellcasting (Warmage)</t>
  </si>
  <si>
    <t>Spelldancer Spellcasting (Warmage)</t>
  </si>
  <si>
    <t>Ultimate Magus Spellcasting (Warmage)</t>
  </si>
  <si>
    <t>Unseen Spellcasting (Warmage)</t>
  </si>
  <si>
    <t>Virtuoso Spellcasting (Warmage)</t>
  </si>
  <si>
    <t>Wild Mage Spellcasting (Warmage)</t>
  </si>
  <si>
    <t>War Wizard of Cormyr Spellcasting (Warmage)</t>
  </si>
  <si>
    <t>Mystic Theurge Spellcasting (Warmage)</t>
  </si>
  <si>
    <t>Master Harper Spellcasting (Warmage)</t>
  </si>
  <si>
    <t>Abjurant Champion Spellcasting (Wizard)</t>
  </si>
  <si>
    <t>Acolyte of the Skin Spellcasting (Wizard)</t>
  </si>
  <si>
    <t>Alienist Spellcasting (Wizard)</t>
  </si>
  <si>
    <t>Anima Mage Spellcasting (Wizard)</t>
  </si>
  <si>
    <t>Archmage Spellcasting (Wizard)</t>
  </si>
  <si>
    <t>Arcane Trickster Spellcasting (Wizard)</t>
  </si>
  <si>
    <t>Disciple of Asmodeus Spellcasting (Wizard)</t>
  </si>
  <si>
    <t>Bonded Summoner Spellcasting (Wizard)</t>
  </si>
  <si>
    <t>Bladesinger Spellcasting (Wizard)</t>
  </si>
  <si>
    <t>Cerebremancer Spellcasting (Wizard)</t>
  </si>
  <si>
    <t>Diabolist Spellcasting (Wizard)</t>
  </si>
  <si>
    <t>Eldritch Knight Spellcasting (Wizard)</t>
  </si>
  <si>
    <t>Enlightened Fist Spellcasting (Wizard)</t>
  </si>
  <si>
    <t>Elemental Savant Spellcasting (Wizard)</t>
  </si>
  <si>
    <t>Eldritch Theurge Spellcasting (Wizard)</t>
  </si>
  <si>
    <t>Fochlucan Lyrist Spellcasting (Wizard)</t>
  </si>
  <si>
    <t>Frost Mage Spellcasting (Wizard)</t>
  </si>
  <si>
    <t>Hathran Spellcasting (Wizard)</t>
  </si>
  <si>
    <t>Jade Phoenix Mage Spellcasting (Wizard)</t>
  </si>
  <si>
    <t>Drow Judicator Spellcasting (Wizard)</t>
  </si>
  <si>
    <t>Maester Spellcasting (Wizard)</t>
  </si>
  <si>
    <t>Master Harper Spellcasting (Wizard)</t>
  </si>
  <si>
    <t>Mystic Theurge Spellcasting (Wizard)</t>
  </si>
  <si>
    <t>Noctumancer Spellcasting (Wizard)</t>
  </si>
  <si>
    <t>Oozemaster Spellcasting (Wizard)</t>
  </si>
  <si>
    <t>Pale Master Spellcasting (Wizard)</t>
  </si>
  <si>
    <t>Rage Mage Spellcasting (Wizard)</t>
  </si>
  <si>
    <t>Red Wizard Spellcasting (Wizard)</t>
  </si>
  <si>
    <t>Shadow Adept Spellcasting (Wizard)</t>
  </si>
  <si>
    <t>Soulcaster Spellcasting (Wizard)</t>
  </si>
  <si>
    <t>True Necromancer Spellcasting (Wizard)</t>
  </si>
  <si>
    <t>Ultimate Magus Spellcasting (Wizard)</t>
  </si>
  <si>
    <t>Unseen Spellcasting (Wizard)</t>
  </si>
  <si>
    <t>Virtuoso Spellcasting (Wizard)</t>
  </si>
  <si>
    <t>Wild Mage Spellcasting (Wizard)</t>
  </si>
  <si>
    <t>War Wizard of Cormyr Spellcasting (Wizard)</t>
  </si>
  <si>
    <t>Force Missile Mage Spellcasting (Wizard)</t>
  </si>
  <si>
    <t>Black Flame Zealot Spellcasting (Archivist)</t>
  </si>
  <si>
    <t>Blightlord Spellcasting (Archivist)</t>
  </si>
  <si>
    <t>Brimstone Speaker Spellcasting (Archivist)</t>
  </si>
  <si>
    <t>Combat Medic Spellcasting (Archivist)</t>
  </si>
  <si>
    <t>Contemplative Spellcasting (Archivist)</t>
  </si>
  <si>
    <t>Fist of Raziel Spellcasting (Archivist)</t>
  </si>
  <si>
    <t>Forest Master Spellcasting (Archivist)</t>
  </si>
  <si>
    <t>Fochulan Lyrist Spellcasting (Archivist)</t>
  </si>
  <si>
    <t>Hathran Spellcasting (Archivist)</t>
  </si>
  <si>
    <t>Heartwarder Spellcasting (Archivist)</t>
  </si>
  <si>
    <t>Hierophant Spellcasting (Archivist)</t>
  </si>
  <si>
    <t>Hospitaler Spellcasting (Archivist)</t>
  </si>
  <si>
    <t>Drow Judicator Spellcasting (Archivist)</t>
  </si>
  <si>
    <t>Mystic Theurge Spellcasting (Archivist)</t>
  </si>
  <si>
    <t>Ollam Spellcasting (Archivist)</t>
  </si>
  <si>
    <t>Oozemaster Spellcasting (Archivist)</t>
  </si>
  <si>
    <t>Thrall of Orcus Spellcasting (Archivist)</t>
  </si>
  <si>
    <t>Psychic Theurge Spellcasting (Archivist)</t>
  </si>
  <si>
    <t>Runecaster Spellcasting (Archivist)</t>
  </si>
  <si>
    <t>Sacred Purifier Spellcasting (Archivist)</t>
  </si>
  <si>
    <t>Sapphire Hierarch Spellcasting (Archivist)</t>
  </si>
  <si>
    <t>Shadowbane Stalker Spellcasting (Archivist)</t>
  </si>
  <si>
    <t>Shining Blade of Heironeous Spellcasting (Archivist)</t>
  </si>
  <si>
    <t>Stormlord Spellcasting (Archivist)</t>
  </si>
  <si>
    <t>Swift Wing Spellcasting (Archivist)</t>
  </si>
  <si>
    <t>Battleguard of Tempus Spellcasting (Archivist)</t>
  </si>
  <si>
    <t>Tenebrous Apostate Spellcasting (Archivist)</t>
  </si>
  <si>
    <t>Warpriest Spellcasting (Archivist)</t>
  </si>
  <si>
    <t>Black Flame Zealot Spellcasting (Blackguard)</t>
  </si>
  <si>
    <t>Blightlord Spellcasting (Blackguard)</t>
  </si>
  <si>
    <t>Contemplative Spellcasting (Blackguard)</t>
  </si>
  <si>
    <t>Fochulan Lyrist Spellcasting (Blackguard)</t>
  </si>
  <si>
    <t>Hospitaler Spellcasting (Blackguard)</t>
  </si>
  <si>
    <t>Judicator Spellcasting (Blackguard)</t>
  </si>
  <si>
    <t>Mystic Theurge Spellcasting (Blackguard)</t>
  </si>
  <si>
    <t>Oozemaster Spellcasting (Blackguard)</t>
  </si>
  <si>
    <t>Thrall of Orcus Spellcasting (Blackguard)</t>
  </si>
  <si>
    <t>Psychic Theurge Spellcasting (Blackguard)</t>
  </si>
  <si>
    <t>Runecaster Spellcasting (Blackguard)</t>
  </si>
  <si>
    <t>Sapphire Hierarch Spellcasting (Blackguard)</t>
  </si>
  <si>
    <t>Stormlord Spellcasting (Blackguard)</t>
  </si>
  <si>
    <t>Swift Wing Spellcasting (Blackguard)</t>
  </si>
  <si>
    <t>Battleguard of Tempus Spellcasting (Blackguard)</t>
  </si>
  <si>
    <t>Tenebrous Apostate Spellcasting (Blackguard)</t>
  </si>
  <si>
    <t>Warpriest Spellcasting (Blackguard)</t>
  </si>
  <si>
    <t>Black Flame Zealot Spellcasting (Blighter)</t>
  </si>
  <si>
    <t>Blightlord Spellcasting (Blighter)</t>
  </si>
  <si>
    <t>Contemplative Spellcasting (Blighter)</t>
  </si>
  <si>
    <t>Fochulan Lyrist Spellcasting (Blighter)</t>
  </si>
  <si>
    <t>Hierophant Spellcasting (Blighter)</t>
  </si>
  <si>
    <t>Hospitaler Spellcasting (Blighter)</t>
  </si>
  <si>
    <t>Judicator Spellcasting (Blighter)</t>
  </si>
  <si>
    <t>Master of Shrouds Spellcasting (Blighter)</t>
  </si>
  <si>
    <t>Mystic Theurge Spellcasting (Blighter)</t>
  </si>
  <si>
    <t>Oozemaster Spellcasting (Blighter)</t>
  </si>
  <si>
    <t>Thrall of Orcus Spellcasting (Blighter)</t>
  </si>
  <si>
    <t>Psychic Theurge Spellcasting (Blighter)</t>
  </si>
  <si>
    <t>Runecaster Spellcasting (Blighter)</t>
  </si>
  <si>
    <t>Sapphire Hierarch Spellcasting (Blighter)</t>
  </si>
  <si>
    <t>Stormlord Spellcasting (Blighter)</t>
  </si>
  <si>
    <t>Swift Wing Spellcasting (Blighter)</t>
  </si>
  <si>
    <t>Tenebrous Apostate Spellcasting (Blighter)</t>
  </si>
  <si>
    <t>Warpriest Spellcasting (Blighter)</t>
  </si>
  <si>
    <t>Black Flame Zealot Spellcasting (Cleric)</t>
  </si>
  <si>
    <t>Blightlord Spellcasting (Cleric)</t>
  </si>
  <si>
    <t>Brimstone Speaker Spellcasting (Cleric)</t>
  </si>
  <si>
    <t>Combat Medic Spellcasting (Cleric)</t>
  </si>
  <si>
    <t>Contemplative Spellcasting (Cleric)</t>
  </si>
  <si>
    <t>Fist of Raziel Spellcasting (Cleric)</t>
  </si>
  <si>
    <t>Fochulan Lyrist Spellcasting (Cleric)</t>
  </si>
  <si>
    <t>Forest Master Spellcasting (Cleric)</t>
  </si>
  <si>
    <t>Hathran Spellcasting (Cleric)</t>
  </si>
  <si>
    <t>Heartwarder Spellcasting (Cleric)</t>
  </si>
  <si>
    <t>Hierophant Spellcasting (Cleric)</t>
  </si>
  <si>
    <t>Hospitaler Spellcasting (Cleric)</t>
  </si>
  <si>
    <t>Drow Judicator Spellcasting (Cleric)</t>
  </si>
  <si>
    <t>Master of Shrouds Spellcasting (Cleric)</t>
  </si>
  <si>
    <t>Mystic Theurge Spellcasting (Cleric)</t>
  </si>
  <si>
    <t>Ollam Spellcasting (Cleric)</t>
  </si>
  <si>
    <t>Thrall of Orcus Spellcasting (Cleric)</t>
  </si>
  <si>
    <t>Psychic Theurge Spellcasting (Cleric)</t>
  </si>
  <si>
    <t>Runecaster Spellcasting (Cleric)</t>
  </si>
  <si>
    <t>Sacred Purifier Spellcasting (Cleric)</t>
  </si>
  <si>
    <t>Sapphire Hierarch Spellcasting (Cleric)</t>
  </si>
  <si>
    <t>Shadowbane Stalker Spellcasting (Cleric)</t>
  </si>
  <si>
    <t>Shining Blade of Heironeous Spellcasting (Cleric)</t>
  </si>
  <si>
    <t>Stormlord Spellcasting (Cleric)</t>
  </si>
  <si>
    <t>Swift Wing Spellcasting (Cleric)</t>
  </si>
  <si>
    <t>Battleguard of Tempus Spellcasting (Cleric)</t>
  </si>
  <si>
    <t>Tenebrous Apostate Spellcasting (Cleric)</t>
  </si>
  <si>
    <t>Warpriest Spellcasting (Cleric)</t>
  </si>
  <si>
    <t>Brimstone Speaker Spellcasting (Slayer of Domiel)</t>
  </si>
  <si>
    <t>Contemplative Spellcasting (Slayer of Domiel)</t>
  </si>
  <si>
    <t>Fist of Raziel Spellcasting (Slayer of Domiel)</t>
  </si>
  <si>
    <t>Hathran Spellcasting (Slayer of Domiel)</t>
  </si>
  <si>
    <t>Hospitaler Spellcasting (Slayer of Domiel)</t>
  </si>
  <si>
    <t>Mystic Theurge Spellcasting (Slayer of Domiel)</t>
  </si>
  <si>
    <t>Ollam Spellcasting (Slayer of Domiel)</t>
  </si>
  <si>
    <t>Oozemaster Spellcasting (Slayer of Domiel)</t>
  </si>
  <si>
    <t>Psychic Theurge Spellcasting (Slayer of Domiel)</t>
  </si>
  <si>
    <t>Runecaster Spellcasting (Slayer of Domiel)</t>
  </si>
  <si>
    <t>Sacred Purifier Spellcasting (Slayer of Domiel)</t>
  </si>
  <si>
    <t>Sapphire Hierarch Spellcasting (Slayer of Domiel)</t>
  </si>
  <si>
    <t>Shadowbane Stalker Spellcasting (Slayer of Domiel)</t>
  </si>
  <si>
    <t>Shining Blade of Heironeous Spellcasting (Slayer of Domiel)</t>
  </si>
  <si>
    <t>Swift Wing Spellcasting (Slayer of Domiel)</t>
  </si>
  <si>
    <t>Warpriest Spellcasting (Slayer of Domiel)</t>
  </si>
  <si>
    <t>Combat Medic Spellcasting (Druid)</t>
  </si>
  <si>
    <t>Contemplative Spellcasting (Druid)</t>
  </si>
  <si>
    <t>Forest Master Spellcasting (Druid)</t>
  </si>
  <si>
    <t>Fochulan Lyrist Spellcasting (Druid)</t>
  </si>
  <si>
    <t>Hathran Spellcasting (Druid)</t>
  </si>
  <si>
    <t>Hierophant Spellcasting (Druid)</t>
  </si>
  <si>
    <t>Hospitaler Spellcasting (Druid)</t>
  </si>
  <si>
    <t>Judicator Spellcasting (Druid)</t>
  </si>
  <si>
    <t>Mystic Theurge Spellcasting (Druid)</t>
  </si>
  <si>
    <t>Oozemaster Spellcasting (Druid)</t>
  </si>
  <si>
    <t>Psychic Theurge Spellcasting (Druid)</t>
  </si>
  <si>
    <t>Runecaster Spellcasting (Druid)</t>
  </si>
  <si>
    <t>Sacred Purifier Spellcasting (Druid)</t>
  </si>
  <si>
    <t>Sapphire Hierarch Spellcasting (Druid)</t>
  </si>
  <si>
    <t>Stormlord Spellcasting (Druid)</t>
  </si>
  <si>
    <t>Swift Wing Spellcasting (Druid)</t>
  </si>
  <si>
    <t>Warpriest Spellcasting (Druid)</t>
  </si>
  <si>
    <t>Black Flame Zealot Spellcasting (Favoured Soul)</t>
  </si>
  <si>
    <t>Blightlord Spellcasting (Favoured Soul)</t>
  </si>
  <si>
    <t>Brimstone Speaker Spellcasting (Favoured Soul)</t>
  </si>
  <si>
    <t>Combat Medic Spellcasting (Favoured Soul)</t>
  </si>
  <si>
    <t>Contemplative Spellcasting (Favoured Soul)</t>
  </si>
  <si>
    <t>Fist of Raziel Spellcasting (Favoured Soul)</t>
  </si>
  <si>
    <t>Forest Master Spellcasting (Favoured Soul)</t>
  </si>
  <si>
    <t>Fochulan Lyrist Spellcasting (Favoured Soul)</t>
  </si>
  <si>
    <t>Hathran Spellcasting (Favoured Soul)</t>
  </si>
  <si>
    <t>Heartwarder Spellcasting (Favoured Soul)</t>
  </si>
  <si>
    <t>Hierophant Spellcasting (Favoured Soul)</t>
  </si>
  <si>
    <t>Hospitaler Spellcasting (Favoured Soul)</t>
  </si>
  <si>
    <t>Drow Judicator Spellcasting (Favoured Soul)</t>
  </si>
  <si>
    <t>Mystic Theurge Spellcasting (Favoured Soul)</t>
  </si>
  <si>
    <t>Ollam Spellcasting (Favoured Soul)</t>
  </si>
  <si>
    <t>Oozemaster Spellcasting (Favoured Soul)</t>
  </si>
  <si>
    <t>Thrall of Orcus Spellcasting (Favoured Soul)</t>
  </si>
  <si>
    <t>Psychic Theurge Spellcasting (Favoured Soul)</t>
  </si>
  <si>
    <t>Runecaster Spellcasting (Favoured Soul)</t>
  </si>
  <si>
    <t>Sacred Purifier Spellcasting (Favoured Soul)</t>
  </si>
  <si>
    <t>Sapphire Hierarch Spellcasting (Favoured Soul)</t>
  </si>
  <si>
    <t>Shadowbane Stalker Spellcasting (Favoured Soul)</t>
  </si>
  <si>
    <t>Shining Blade of Heironeous Spellcasting (Favoured Soul)</t>
  </si>
  <si>
    <t>Stormlord Spellcasting (Favoured Soul)</t>
  </si>
  <si>
    <t>Swift Wing Spellcasting (Favoured Soul)</t>
  </si>
  <si>
    <t>Battleguard of Tempus Spellcasting (Favoured Soul)</t>
  </si>
  <si>
    <t>Tenebrous Apostate Spellcasting (Favoured Soul)</t>
  </si>
  <si>
    <t>Warpriest Spellcasting (Favoured Soul)</t>
  </si>
  <si>
    <t>Warpriest Spellcasting (Justice of Weald and Woe)</t>
  </si>
  <si>
    <t>Blightlord Spellcasting (Justice of Weald and Woe)</t>
  </si>
  <si>
    <t>Brimstone Speaker Spellcasting (Justice of Weald and Woe)</t>
  </si>
  <si>
    <t>Combat Medic Spellcasting (Justice of Weald and Woe)</t>
  </si>
  <si>
    <t>Contemplative Spellcasting (Justice of Weald and Woe)</t>
  </si>
  <si>
    <t>Fochulan Lyrist Spellcasting (Justice of Weald and Woe)</t>
  </si>
  <si>
    <t>Hathran Spellcasting (Justice of Weald and Woe)</t>
  </si>
  <si>
    <t>Heartwarder Spellcasting (Justice of Weald and Woe)</t>
  </si>
  <si>
    <t>Hospitaler Spellcasting (Justice of Weald and Woe)</t>
  </si>
  <si>
    <t>Drow Judicator Spellcasting (Justice of Weald and Woe)</t>
  </si>
  <si>
    <t>Mystic Theurge Spellcasting (Justice of Weald and Woe)</t>
  </si>
  <si>
    <t>Ollam Spellcasting (Justice of Weald and Woe)</t>
  </si>
  <si>
    <t>Oozemaster Spellcasting (Justice of Weald and Woe)</t>
  </si>
  <si>
    <t>Thrall of Orcus Spellcasting (Justice of Weald and Woe)</t>
  </si>
  <si>
    <t>Psychic Theurge Spellcasting (Justice of Weald and Woe)</t>
  </si>
  <si>
    <t>Runecaster Spellcasting (Justice of Weald and Woe)</t>
  </si>
  <si>
    <t>Sacred Purifier Spellcasting (Justice of Weald and Woe)</t>
  </si>
  <si>
    <t>Sapphire Hierarch Spellcasting (Justice of Weald and Woe)</t>
  </si>
  <si>
    <t>Shadowbane Stalker Spellcasting (Justice of Weald and Woe)</t>
  </si>
  <si>
    <t>Shining Blade of Heironeous Spellcasting (Justice of Weald and Woe)</t>
  </si>
  <si>
    <t>Stormlord Spellcasting (Justice of Weald and Woe)</t>
  </si>
  <si>
    <t>Swift Wing Spellcasting (Justice of Weald and Woe)</t>
  </si>
  <si>
    <t>Battleguard of Tempus Spellcasting (Justice of Weald and Woe)</t>
  </si>
  <si>
    <t>Tenebrous Apostate Spellcasting (Justice of Weald and Woe)</t>
  </si>
  <si>
    <t>Black Flame Zealot Spellcasting (Justice of Weald and Woe)</t>
  </si>
  <si>
    <t>Warpriest Spellcasting (Knight of the Chalice)</t>
  </si>
  <si>
    <t>Combat Medic Spellcasting (Knight of the Chalice)</t>
  </si>
  <si>
    <t>Contemplative Spellcasting (Knight of the Chalice)</t>
  </si>
  <si>
    <t>Fist of Raziel Spellcasting (Knight of the Chalice)</t>
  </si>
  <si>
    <t>Fochulan Lyrist Spellcasting (Knight of the Chalice)</t>
  </si>
  <si>
    <t>Hathran Spellcasting (Knight of the Chalice)</t>
  </si>
  <si>
    <t>Hospitaler Spellcasting (Knight of the Chalice)</t>
  </si>
  <si>
    <t>Mystic Theurge Spellcasting (Knight of the Chalice)</t>
  </si>
  <si>
    <t>Ollam Spellcasting (Knight of the Chalice)</t>
  </si>
  <si>
    <t>Psychic Theurge Spellcasting (Knight of the Chalice)</t>
  </si>
  <si>
    <t>Runecaster Spellcasting (Knight of the Chalice)</t>
  </si>
  <si>
    <t>Sacred Purifier Spellcasting (Knight of the Chalice)</t>
  </si>
  <si>
    <t>Sapphire Hierarch Spellcasting (Knight of the Chalice)</t>
  </si>
  <si>
    <t>Shadowbane Stalker Spellcasting (Knight of the Chalice)</t>
  </si>
  <si>
    <t>Shining Blade Spellcasting (Knight of the Chalice)</t>
  </si>
  <si>
    <t>Swift Wing Spellcasting (Knight of the Chalice)</t>
  </si>
  <si>
    <t>Brimstone Speaker Spellcasting (Knight of the Chalice)</t>
  </si>
  <si>
    <t>Warpriest Spellcasting (Knight of the Middle Circle)</t>
  </si>
  <si>
    <t>Combat Medic Spellcasting (Knight of the Middle Circle)</t>
  </si>
  <si>
    <t>Contemplative Spellcasting (Knight of the Middle Circle)</t>
  </si>
  <si>
    <t>Fist of Raziel Spellcasting (Knight of the Middle Circle)</t>
  </si>
  <si>
    <t>Fochulan Lyrist Spellcasting (Knight of the Middle Circle)</t>
  </si>
  <si>
    <t>Hathran Spellcasting (Knight of the Middle Circle)</t>
  </si>
  <si>
    <t>Heartwarder Spellcasting (Knight of the Middle Circle)</t>
  </si>
  <si>
    <t>Hospitaler Spellcasting (Knight of the Middle Circle)</t>
  </si>
  <si>
    <t>Mystic Theurge Spellcasting (Knight of the Middle Circle)</t>
  </si>
  <si>
    <t>Ollam Spellcasting (Knight of the Middle Circle)</t>
  </si>
  <si>
    <t>Oozemaster Spellcasting (Knight of the Middle Circle)</t>
  </si>
  <si>
    <t>Psychic Theurge Spellcasting (Knight of the Middle Circle)</t>
  </si>
  <si>
    <t>Runecaster Spellcasting (Knight of the Middle Circle)</t>
  </si>
  <si>
    <t>Sacred Purifier Spellcasting (Knight of the Middle Circle)</t>
  </si>
  <si>
    <t>Sapphire Hierarch Spellcasting (Knight of the Middle Circle)</t>
  </si>
  <si>
    <t>Shadowbane Stalker Spellcasting (Knight of the Middle Circle)</t>
  </si>
  <si>
    <t>Shining Blade Spellcasting (Knight of the Middle Circle)</t>
  </si>
  <si>
    <t>Swift Wing Spellcasting (Knight of the Middle Circle)</t>
  </si>
  <si>
    <t>Brimstone Speaker Spellcasting (Knight of the Middle Circle)</t>
  </si>
  <si>
    <t>Brimstone Speaker Spellcasting (Nentyar Hunter)</t>
  </si>
  <si>
    <t>Combat Medic Spellcasting (Nentyar Hunter)</t>
  </si>
  <si>
    <t>Contemplative Spellcasting (Nentyar Hunter)</t>
  </si>
  <si>
    <t>Forest Master Spellcasting (Nentyar Hunter)</t>
  </si>
  <si>
    <t>Fochulan Lyrist Spellcasting (Nentyar Hunter)</t>
  </si>
  <si>
    <t>Hathran Spellcasting (Nentyar Hunter)</t>
  </si>
  <si>
    <t>Hospitaler Spellcasting (Nentyar Hunter)</t>
  </si>
  <si>
    <t>Mystic Theurge Spellcasting (Nentyar Hunter)</t>
  </si>
  <si>
    <t>Ollam Spellcasting (Nentyar Hunter)</t>
  </si>
  <si>
    <t>Oozemaster Spellcasting (Nentyar Hunter)</t>
  </si>
  <si>
    <t>Psychic Theurge Spellcasting (Nentyar Hunter)</t>
  </si>
  <si>
    <t>Runecaster Spellcasting (Nentyar Hunter)</t>
  </si>
  <si>
    <t>Sacred Purifier Spellcasting (Nentyar Hunter)</t>
  </si>
  <si>
    <t>Sapphire Hierarch Spellcasting (Nentyar Hunter)</t>
  </si>
  <si>
    <t>Shadowbane Stalker Spellcasting (Nentyar Hunter)</t>
  </si>
  <si>
    <t>Shining Blade Spellcasting (Nentyar Hunter)</t>
  </si>
  <si>
    <t>Swift Wing Spellcasting (Nentyar Hunter)</t>
  </si>
  <si>
    <t>Warpriest Spellcasting (Nentyar Hunter)</t>
  </si>
  <si>
    <t>Mighty Contender of Kord Spellcasting (Nentyar Hunter)</t>
  </si>
  <si>
    <t>Warpriest Spellcasting (Ocular Adept)</t>
  </si>
  <si>
    <t>Blightlord Spellcasting (Ocular Adept)</t>
  </si>
  <si>
    <t>Hospitaler Spellcasting (Ocular Adept)</t>
  </si>
  <si>
    <t>Master of Shrouds Spellcasting (Ocular Adept)</t>
  </si>
  <si>
    <t>Mystic Theurge Spellcasting (Ocular Adept)</t>
  </si>
  <si>
    <t>Oozemaster Spellcasting (Ocular Adept)</t>
  </si>
  <si>
    <t>Psychic Theurge Spellcasting (Ocular Adept)</t>
  </si>
  <si>
    <t>Runecaster Spellcasting (Ocular Adept)</t>
  </si>
  <si>
    <t>Black Flame Zealot Spellcasting (Ocular Adept)</t>
  </si>
  <si>
    <t>Warpriest Spellcasting (Paladin)</t>
  </si>
  <si>
    <t>Contemplative Spellcasting (Paladin)</t>
  </si>
  <si>
    <t>Hathran Spellcasting (Paladin)</t>
  </si>
  <si>
    <t>Hospitaler Spellcasting (Paladin)</t>
  </si>
  <si>
    <t>Mystic Theurge Spellcasting (Paladin)</t>
  </si>
  <si>
    <t>Ollam Spellcasting (Paladin)</t>
  </si>
  <si>
    <t>Oozemaster Spellcasting (Paladin)</t>
  </si>
  <si>
    <t>Psychic Theurge Spellcasting (Paladin)</t>
  </si>
  <si>
    <t>Runecaster Spellcasting (Paladin)</t>
  </si>
  <si>
    <t>Sacred Purifier Spellcasting (Paladin)</t>
  </si>
  <si>
    <t>Sapphire Hierarch Spellcasting (Paladin)</t>
  </si>
  <si>
    <t>Shadowbane Stalker Spellcasting (Paladin)</t>
  </si>
  <si>
    <t>Shining Blade Spellcasting (Paladin)</t>
  </si>
  <si>
    <t>Swift Wing Spellcasting (Paladin)</t>
  </si>
  <si>
    <t>Brimstone Speaker Spellcasting (Paladin)</t>
  </si>
  <si>
    <t>Fist of Raziel Spellcasting (Paladin)</t>
  </si>
  <si>
    <t>Black Flame Zealot Spellcasting (Ranger)</t>
  </si>
  <si>
    <t>Blightlord Spellcasting (Ranger)</t>
  </si>
  <si>
    <t>Brimstone Speaker Spellcasting (Ranger)</t>
  </si>
  <si>
    <t>Combat Medic Spellcasting (Ranger)</t>
  </si>
  <si>
    <t>Contemplative Spellcasting (Ranger)</t>
  </si>
  <si>
    <t>Fochulan Lyrist Spellcasting (Ranger)</t>
  </si>
  <si>
    <t>Hathran Spellcasting (Ranger)</t>
  </si>
  <si>
    <t>Heartwarder Spellcasting (Ranger)</t>
  </si>
  <si>
    <t>Hospitaler Spellcasting (Ranger)</t>
  </si>
  <si>
    <t>Drow Judicator Spellcasting (Ranger)</t>
  </si>
  <si>
    <t>Mystic Theurge Spellcasting (Ranger)</t>
  </si>
  <si>
    <t>Ollam Spellcasting (Ranger)</t>
  </si>
  <si>
    <t>Oozemaster Spellcasting (Ranger)</t>
  </si>
  <si>
    <t>Thrall of Orcus Spellcasting (Ranger)</t>
  </si>
  <si>
    <t>Psychic Theurge Spellcasting (Ranger)</t>
  </si>
  <si>
    <t>Runecaster Spellcasting (Ranger)</t>
  </si>
  <si>
    <t>Sacred Purifier Spellcasting (Ranger)</t>
  </si>
  <si>
    <t>Sapphire Hierarch Spellcasting (Ranger)</t>
  </si>
  <si>
    <t>Shadowbane Stalker Spellcasting (Ranger)</t>
  </si>
  <si>
    <t>Shining Blade Spellcasting (Ranger)</t>
  </si>
  <si>
    <t>Stormlord Spellcasting (Ranger)</t>
  </si>
  <si>
    <t>Swift Wing Spellcasting (Ranger)</t>
  </si>
  <si>
    <t>Battleguard of Tempus Spellcasting (Ranger)</t>
  </si>
  <si>
    <t>Tenebrous Apostate Spellcasting (Ranger)</t>
  </si>
  <si>
    <t>Warpriest Spellcasting (Ranger)</t>
  </si>
  <si>
    <t>//:: Shaman marker feats</t>
  </si>
  <si>
    <t>FEAT_BFZ_SPELLCASTING_OASHAMAN</t>
  </si>
  <si>
    <t>FEAT_BLIGHTLORD_SPELLCASTING_OASHAMAN</t>
  </si>
  <si>
    <t>FEAT_BRIMSTONE_SPEAKER_SPELLCASTING_OASHAMAN</t>
  </si>
  <si>
    <t>FEAT_COMBAT_MEDIC_SPELLCASTING_OASHAMAN</t>
  </si>
  <si>
    <t>FEAT_CONTEMPLATIVE_SPELLCASTING_OASHAMAN</t>
  </si>
  <si>
    <t>FEAT_FOCHULAN_LYRIST_SPELLCASTING_OASHAMAN</t>
  </si>
  <si>
    <t>FEAT_FORESTMASTER_SPELLCASTING_OASHAMAN</t>
  </si>
  <si>
    <t>FEAT_HATHRAN_SPELLCASTING_OASHAMAN</t>
  </si>
  <si>
    <t>FEAT_HEARTWARDER_SPELLCASTING_OASHAMAN</t>
  </si>
  <si>
    <t>FEAT_HIEROPHANT_SPELLCASTING_OASHAMAN</t>
  </si>
  <si>
    <t>FEAT_HOSPITALER_SPELLCASTING_OASHAMAN</t>
  </si>
  <si>
    <t>FEAT_JUDICATOR_SPELLCASTING_OASHAMAN</t>
  </si>
  <si>
    <t>FEAT_KORD_SPELLCASTING_OASHAMAN</t>
  </si>
  <si>
    <t>FEAT_MASTER_OF_SHROUDS_SPELLCASTING_OASHAMAN</t>
  </si>
  <si>
    <t>FEAT_MORNINGLORD_SPELLCASTING_OASHAMAN</t>
  </si>
  <si>
    <t>FEAT_MYSTIC_THEURGE_SPELLCASTING_OASHAMAN</t>
  </si>
  <si>
    <t>FEAT_OLLAM_SPELLCASTING_OASHAMAN</t>
  </si>
  <si>
    <t>FEAT_ORCUS_SPELLCASTING_OASHAMAN</t>
  </si>
  <si>
    <t>FEAT_PSYCHIC_THEURGE_SPELLCASTING_OASHAMAN</t>
  </si>
  <si>
    <t>FEAT_RUBY_VINDICATOR_SPELLCASTING_OASHAMAN</t>
  </si>
  <si>
    <t>FEAT_RUNECASTER_SPELLCASTING_OASHAMAN</t>
  </si>
  <si>
    <t>FEAT_SACREDPURIFIER_SPELLCASTING_OASHAMAN</t>
  </si>
  <si>
    <t>FEAT_SAPPHIRE_HIERARCH_SPELLCASTING_OASHAMAN</t>
  </si>
  <si>
    <t>FEAT_SHADOWBANE_STALKER_SPELLCASTING_OASHAMAN</t>
  </si>
  <si>
    <t>FEAT_SHINING_BLADE_SPELLCASTING_OASHAMAN</t>
  </si>
  <si>
    <t>FEAT_STORMLORD_SPELLCASTING_OASHAMAN</t>
  </si>
  <si>
    <t>FEAT_SWIFT_WING_SPELLCASTING_OASHAMAN</t>
  </si>
  <si>
    <t>FEAT_TEMPUS_SPELLCASTING_OASHAMAN</t>
  </si>
  <si>
    <t>FEAT_TENEBROUS_APOSTATE_SPELLCASTING_OASHAMAN</t>
  </si>
  <si>
    <t>FEAT_WARPRIEST_SPELLCASTING_OASHAMAN</t>
  </si>
  <si>
    <t>Black Flame Zealot Spellcasting (Sohei)</t>
  </si>
  <si>
    <t>Blightlord Spellcasting (Sohei)</t>
  </si>
  <si>
    <t>Brimstone Speaker Spellcasting (Sohei)</t>
  </si>
  <si>
    <t>Contemplative Spellcasting (Sohei)</t>
  </si>
  <si>
    <t>Fist of Raziel Spellcasting (Sohei)</t>
  </si>
  <si>
    <t>Fochulan Lyrist Spellcasting (Sohei)</t>
  </si>
  <si>
    <t>Hathran Spellcasting (Sohei)</t>
  </si>
  <si>
    <t>Hospitaler Spellcasting (Sohei)</t>
  </si>
  <si>
    <t>Drow Judicator Spellcasting (Sohei)</t>
  </si>
  <si>
    <t>Mystic Theurge Spellcasting (Sohei)</t>
  </si>
  <si>
    <t>Ollam Spellcasting (Sohei)</t>
  </si>
  <si>
    <t>Oozemaster Spellcasting (Sohei)</t>
  </si>
  <si>
    <t>Thrall of Orcus Spellcasting (Sohei)</t>
  </si>
  <si>
    <t>Psychic Theurge Spellcasting (Sohei)</t>
  </si>
  <si>
    <t>Runecaster Spellcasting (Sohei)</t>
  </si>
  <si>
    <t>Sacred Purifier Spellcasting (Sohei)</t>
  </si>
  <si>
    <t>Sapphire Hierarch Spellcasting (Sohei)</t>
  </si>
  <si>
    <t>Shining Blade Spellcasting (Sohei)</t>
  </si>
  <si>
    <t>Swift Wing Spellcasting (Sohei)</t>
  </si>
  <si>
    <t>Tenebrous Apostate Spellcasting (Sohei)</t>
  </si>
  <si>
    <t>Warpriest Spellcasting (Sohei)</t>
  </si>
  <si>
    <t>Brimstone Speaker Spellcasting (Soldier of Light)</t>
  </si>
  <si>
    <t>Combat Medic Spellcasting (Soldier of Light)</t>
  </si>
  <si>
    <t>Contemplative Spellcasting (Soldier of Light)</t>
  </si>
  <si>
    <t>Fochulan Lyrist Spellcasting (Soldier of Light)</t>
  </si>
  <si>
    <t>Hathran Spellcasting (Soldier of Light)</t>
  </si>
  <si>
    <t>Hospitaler Spellcasting (Soldier of Light)</t>
  </si>
  <si>
    <t>Mystic Theurge Spellcasting (Soldier of Light)</t>
  </si>
  <si>
    <t>Oozemaster Spellcasting (Soldier of Light)</t>
  </si>
  <si>
    <t>Psychic Theurge Spellcasting (Soldier of Light)</t>
  </si>
  <si>
    <t>Runecaster Spellcasting (Soldier of Light)</t>
  </si>
  <si>
    <t>Sacred Purifier Spellcasting (Soldier of Light)</t>
  </si>
  <si>
    <t>Swift Wing Spellcasting (Soldier of Light)</t>
  </si>
  <si>
    <t>Warpriest Spellcasting (Soldier of Light)</t>
  </si>
  <si>
    <t>Black Flame Zealot Spellcasting (Spirit Shaman)</t>
  </si>
  <si>
    <t>Blightlord Spellcasting (Spirit Shaman)</t>
  </si>
  <si>
    <t>Brimstone Speaker Spellcasting (Spirit Shaman)</t>
  </si>
  <si>
    <t>Combat Medic Spellcasting (Spirit Shaman)</t>
  </si>
  <si>
    <t>Contemplative Spellcasting (Spirit Shaman)</t>
  </si>
  <si>
    <t>Fochulan Lyrist Spellcasting (Spirit Shaman)</t>
  </si>
  <si>
    <t>Hathran Spellcasting (Spirit Shaman)</t>
  </si>
  <si>
    <t>Heartwarder Spellcasting (Spirit Shaman)</t>
  </si>
  <si>
    <t>Hierophant Spellcasting (Spirit Shaman)</t>
  </si>
  <si>
    <t>Hospitaler Spellcasting (Spirit Shaman)</t>
  </si>
  <si>
    <t>Drow Judicator Spellcasting (Spirit Shaman)</t>
  </si>
  <si>
    <t>Mystic Theurge Spellcasting (Spirit Shaman)</t>
  </si>
  <si>
    <t>Ollam Spellcasting (Spirit Shaman)</t>
  </si>
  <si>
    <t>Thrall of Orcus Spellcasting (Spirit Shaman)</t>
  </si>
  <si>
    <t>Psychic Theurge Spellcasting (Spirit Shaman)</t>
  </si>
  <si>
    <t>Runecaster Spellcasting (Spirit Shaman)</t>
  </si>
  <si>
    <t>Sacred Purifier Spellcasting (Spirit Shaman)</t>
  </si>
  <si>
    <t>Sapphire Hierarch Spellcasting (Spirit Shaman)</t>
  </si>
  <si>
    <t>Shadowbane Stalker Spellcasting (Spirit Shaman)</t>
  </si>
  <si>
    <t>Shining Blade Spellcasting (Spirit Shaman)</t>
  </si>
  <si>
    <t>Stormlord Spellcasting (Spirit Shaman)</t>
  </si>
  <si>
    <t>Swift Wing Spellcasting (Spirit Shaman)</t>
  </si>
  <si>
    <t>Tenebrous Apostate Spellcasting (Spirit Shaman)</t>
  </si>
  <si>
    <t>Warpriest Spellcasting (Spirit Shaman)</t>
  </si>
  <si>
    <t>Battleguard Tempus Spellcasting (Spirit Shaman)</t>
  </si>
  <si>
    <t>Black Flame Zealot Spellcasting (Shaman)</t>
  </si>
  <si>
    <t>Blightlord Spellcasting (Shaman)</t>
  </si>
  <si>
    <t>Brimstone Speaker Spellcasting (Shaman)</t>
  </si>
  <si>
    <t>Combat Medic Spellcasting (Shaman)</t>
  </si>
  <si>
    <t>Contemplative Spellcasting (Shaman)</t>
  </si>
  <si>
    <t>Fochulan Lyrist Spellcasting (Shaman)</t>
  </si>
  <si>
    <t>Hathran Spellcasting (Shaman)</t>
  </si>
  <si>
    <t>Heartwarder Spellcasting (Shaman)</t>
  </si>
  <si>
    <t>Hierophant Spellcasting (Shaman)</t>
  </si>
  <si>
    <t>Hospitaler Spellcasting (Shaman)</t>
  </si>
  <si>
    <t>Drow Judicator Spellcasting (Shaman)</t>
  </si>
  <si>
    <t>Master of Shrouds Spellcasting (Shaman)</t>
  </si>
  <si>
    <t>Mystic Theurge Spellcasting (Shaman)</t>
  </si>
  <si>
    <t>Ollam Spellcasting (Shaman)</t>
  </si>
  <si>
    <t>Thrall of Orcus Spellcasting (Shaman)</t>
  </si>
  <si>
    <t>Psychic Theurge Spellcasting (Shaman)</t>
  </si>
  <si>
    <t>Runecaster Spellcasting (Shaman)</t>
  </si>
  <si>
    <t>Sacred Purifier Spellcasting (Shaman)</t>
  </si>
  <si>
    <t>Sapphire Hierarch Spellcasting (Shaman)</t>
  </si>
  <si>
    <t>Shadowbane Stalker Spellcasting (Shaman)</t>
  </si>
  <si>
    <t>Shining Blade Spellcasting (Shaman)</t>
  </si>
  <si>
    <t>Stormlord Spellcasting (Shaman)</t>
  </si>
  <si>
    <t>Swift Wing Spellcasting (Shaman)</t>
  </si>
  <si>
    <t>Tenebrous Apostate Spellcasting (Shaman)</t>
  </si>
  <si>
    <t>Warpriest Spellcasting (Shaman)</t>
  </si>
  <si>
    <t>Forest Master Spellcasting (Shaman)</t>
  </si>
  <si>
    <t>Mighty Contender of Kord Spellcasting (Shaman)</t>
  </si>
  <si>
    <t>Battleguard of Tempus Spellcasting (Shaman)</t>
  </si>
  <si>
    <t>Black Flame Zealot Spellcasting (Ur-Priest)</t>
  </si>
  <si>
    <t>Contemplative Spellcasting (Ur-Priest)</t>
  </si>
  <si>
    <t>Hierophant Spellcasting (Ur-Priest)</t>
  </si>
  <si>
    <t>Hospitaler Spellcasting (Ur-Priest)</t>
  </si>
  <si>
    <t>Drow Judicator Spellcasting (Ur-Priest)</t>
  </si>
  <si>
    <t>Mystic Theurge Spellcasting (Ur-Priest)</t>
  </si>
  <si>
    <t>Oozemaster Spellcasting (Ur-Priest)</t>
  </si>
  <si>
    <t>Psychic Theurge Spellcasting (Ur-Priest)</t>
  </si>
  <si>
    <t>Runecaster Spellcasting (Ur-Priest)</t>
  </si>
  <si>
    <t>Sapphire Hierarch Spellcasting (Ur-Priest)</t>
  </si>
  <si>
    <t>Swift Wing Spellcasting (Ur-Priest)</t>
  </si>
  <si>
    <t>Tenebrous Apostate Spellcasting (Ur-Priest)</t>
  </si>
  <si>
    <t>Warpriest Spellcasting (Ur-Priest)</t>
  </si>
  <si>
    <t>Brimstone Speaker Spellcasting (Vassal of Bahamut)</t>
  </si>
  <si>
    <t>Contemplative Spellcasting (Vassal of Bahamut)</t>
  </si>
  <si>
    <t>Hathran Spellcasting (Vassal of Bahamut)</t>
  </si>
  <si>
    <t>Hospitaler Spellcasting (Vassal of Bahamut)</t>
  </si>
  <si>
    <t>Mystic Theurge Spellcasting (Vassal of Bahamut)</t>
  </si>
  <si>
    <t>Ollam Spellcasting (Vassal of Bahamut)</t>
  </si>
  <si>
    <t>Oozemaster Spellcasting (Vassal of Bahamut)</t>
  </si>
  <si>
    <t>Psychic Theurge Spellcasting (Vassal of Bahamut)</t>
  </si>
  <si>
    <t>Runecaster Spellcasting (Vassal of Bahamut)</t>
  </si>
  <si>
    <t>Sacred Purifier Spellcasting (Vassal of Bahamut)</t>
  </si>
  <si>
    <t>Sapphire Hierarch Spellcasting (Vassal of Bahamut)</t>
  </si>
  <si>
    <t>Shadowbane Stalker Spellcasting (Vassal of Bahamut)</t>
  </si>
  <si>
    <t>Shining Blade Spellcasting (Vassal of Bahamut)</t>
  </si>
  <si>
    <t>Swift Wing Spellcasting (Vassal of Bahamut)</t>
  </si>
  <si>
    <t>Warpriest Spellcasting (Vassal of Bahamut)</t>
  </si>
  <si>
    <t>Rage Mage Spellcasting (Warmage)</t>
  </si>
  <si>
    <t>Master Alchemist Spellcasting (Bard)</t>
  </si>
  <si>
    <t>Master Alchemist Spellcasting (Beguiler)</t>
  </si>
  <si>
    <t>Master Alchemist Spellcasting (Celebrant of Sharess)</t>
  </si>
  <si>
    <t>Master Alchemist Spellcasting (Dread Necromancer)</t>
  </si>
  <si>
    <t>Master Alchemist Spellcasting (Duskblade)</t>
  </si>
  <si>
    <t>Master Alchemist Spellcasting (Hexblade)</t>
  </si>
  <si>
    <t>Master Alchemist Spellcasting (Knight of the Weave)</t>
  </si>
  <si>
    <t>Master Alchemist Spellcasting (Sorcerer)</t>
  </si>
  <si>
    <t>Master Alchemist Spellcasting (Sublime Chord)</t>
  </si>
  <si>
    <t>Master Alchemist Spellcasting (Suel Archanamach)</t>
  </si>
  <si>
    <t>Master Alchemist Spellcasting (Warmage)</t>
  </si>
  <si>
    <t>Master Alchemist Spellcasting (Wizard)</t>
  </si>
  <si>
    <t>Ruby Knight Vindicator Spellcasting (Archivist)</t>
  </si>
  <si>
    <t>Ruby Knight Vindicator Spellcasting (Blackguard)</t>
  </si>
  <si>
    <t>Ruby Knight Vindicator Spellcasting (Blighter)</t>
  </si>
  <si>
    <t>Ruby Knight Vindicator Spellcasting (Cleric)</t>
  </si>
  <si>
    <t>Ruby Knight Vindicator Spellcasting (Favoured Soul)</t>
  </si>
  <si>
    <t>Ruby Knight Vindicator Spellcasting (Paladin)</t>
  </si>
  <si>
    <t>Ruby Knight Vindicator Spellcasting (Shaman)</t>
  </si>
  <si>
    <t>&lt;/entry&gt;</t>
  </si>
  <si>
    <t xml:space="preserve">  &lt;entry id="</t>
  </si>
  <si>
    <t>FEAT_BRIMSTONE_SPEAKER_SPELLCASTING_HEALER</t>
  </si>
  <si>
    <t>FEAT_COMBAT_MEDIC_SPELLCASTING_HEALER</t>
  </si>
  <si>
    <t>FEAT_CONTEMPLATIVE_SPELLCASTING_HEALER</t>
  </si>
  <si>
    <t>//:: Healer marker feats</t>
  </si>
  <si>
    <t>FEAT_FOCHULAN_LYRIST_SPELLCASTING_HEALER</t>
  </si>
  <si>
    <t>FEAT_HATHRAN_SPELLCASTING_HEALER</t>
  </si>
  <si>
    <t>FEAT_HEARTWARDER_SPELLCASTING_HEALER</t>
  </si>
  <si>
    <t>FEAT_HIEROPHANT_SPELLCASTING_HEALER</t>
  </si>
  <si>
    <t>FEAT_HOSPITALER_SPELLCASTING_HEALER</t>
  </si>
  <si>
    <t>FEAT_KORD_SPELLCASTING_HEALER</t>
  </si>
  <si>
    <t>FEAT_MORNINGLORD_SPELLCASTING_HEALER</t>
  </si>
  <si>
    <t>FEAT_MYSTIC_THEURGE_SPELLCASTING_HEALER</t>
  </si>
  <si>
    <t>FEAT_OLLAM_SPELLCASTING_HEALER</t>
  </si>
  <si>
    <t>FEAT_PSYCHIC_THEURGE_SPELLCASTING_HEALER</t>
  </si>
  <si>
    <t>FEAT_RUNECASTER_SPELLCASTING_HEALER</t>
  </si>
  <si>
    <t>FEAT_SACREDPURIFIER_SPELLCASTING_HEALER</t>
  </si>
  <si>
    <t>FEAT_SAPPHIRE_HIERARCH_SPELLCASTING_HEALER</t>
  </si>
  <si>
    <t>FEAT_SHADOWBANE_STALKER_SPELLCASTING_HEALER</t>
  </si>
  <si>
    <t>FEAT_SHINING_BLADE_SPELLCASTING_HEALER</t>
  </si>
  <si>
    <t>FEAT_SWIFT_WING_SPELLCASTING_HEALER</t>
  </si>
  <si>
    <t>FEAT_WARPRIEST_SPELLCASTING_HEALER</t>
  </si>
  <si>
    <t>Brimstone Speaker Spellcasting (Healer)</t>
  </si>
  <si>
    <t>Combat Medic Spellcasting (Healer)</t>
  </si>
  <si>
    <t>Contemplative Spellcasting (Healer)</t>
  </si>
  <si>
    <t>Fochulan Lyrist Spellcasting (Healer)</t>
  </si>
  <si>
    <t>Hathran Spellcasting (Healer)</t>
  </si>
  <si>
    <t>Heartwarder Spellcasting (Healer)</t>
  </si>
  <si>
    <t>Hierophant Spellcasting (Healer)</t>
  </si>
  <si>
    <t>Hospitaler Spellcasting (Healer)</t>
  </si>
  <si>
    <t>Mystic Theurge Spellcasting (Healer)</t>
  </si>
  <si>
    <t>Ollam Spellcasting (Healer)</t>
  </si>
  <si>
    <t>Psychic Theurge Spellcasting (Healer)</t>
  </si>
  <si>
    <t>Runecaster Spellcasting (Healer)</t>
  </si>
  <si>
    <t>Sacred Purifier Spellcasting (Healer)</t>
  </si>
  <si>
    <t>Sapphire Hierarch Spellcasting (Healer)</t>
  </si>
  <si>
    <t>Shadowbane Stalker Spellcasting (Healer)</t>
  </si>
  <si>
    <t>Shining Blade Spellcasting (Healer)</t>
  </si>
  <si>
    <t>Swift Wing Spellcasting (Healer)</t>
  </si>
  <si>
    <t>Warpriest Spellcasting (Healer)</t>
  </si>
  <si>
    <t>" lang="en" sex="m"&gt;</t>
  </si>
  <si>
    <t>Mage Killer Spellcasting (Bard)</t>
  </si>
  <si>
    <t>Mage Killer Spellcasting (Beguiler)</t>
  </si>
  <si>
    <t>Mage Killer Spellcasting (Dread Necromancer)</t>
  </si>
  <si>
    <t>Mage Killer Spellcasting (Duskblade)</t>
  </si>
  <si>
    <t>Mage Killer Spellcasting (Sorcerer)</t>
  </si>
  <si>
    <t>Mage Killer Spellcasting (Sublime Chord)</t>
  </si>
  <si>
    <t>Mage Killer Spellcasting (Suel Archanamach)</t>
  </si>
  <si>
    <t>Mage Killer Spellcasting (Warmage)</t>
  </si>
  <si>
    <t>Mage Killer Spellcasting (Wizard)</t>
  </si>
  <si>
    <t>Frost Mage Spellcasting (Beguiler)</t>
  </si>
  <si>
    <t>Frost Mage Spellcasting (Celebrant of Sharess)</t>
  </si>
  <si>
    <t>Frost Mage Spellcasting (Cultist of the Shattered Peaks)</t>
  </si>
  <si>
    <t>Frost Mage Spellcasting (Dread Necromancer)</t>
  </si>
  <si>
    <t>Frost Mage Spellcasting (Duskblade)</t>
  </si>
  <si>
    <t>Frost Mage Spellcasting (Harper Scout)</t>
  </si>
  <si>
    <t>Frost Mage Spellcasting (Hexblade)</t>
  </si>
  <si>
    <t>Frost Mage Spellcasting (Knight of the Weave)</t>
  </si>
  <si>
    <t>Frost Mage Spellcasting (Sorcerer)</t>
  </si>
  <si>
    <t>Frost Mage Spellcasting (Sublime Chord)</t>
  </si>
  <si>
    <t>Frost Mage Spellcasting (Suel Archanamach)</t>
  </si>
  <si>
    <t>FEAT_FISTRAZIEL_SPELLCASTING_VASSAL</t>
  </si>
  <si>
    <t>FEAT_TNECRO_SPELLCASTING_ARCHIVIST</t>
  </si>
  <si>
    <t>FEAT_TNECRO_SPELLCASTING_BLIGHTER</t>
  </si>
  <si>
    <t>FEAT_TNECRO_SPELLCASTING_CLERIC</t>
  </si>
  <si>
    <t>FEAT_TNECRO_SPELLCASTING_FAVOURED_SOUL</t>
  </si>
  <si>
    <t>FEAT_TNECRO_SPELLCASTING_OCULAR</t>
  </si>
  <si>
    <t>FEAT_TNECRO_SPELLCASTING_OASHAMAN</t>
  </si>
  <si>
    <t>//:: Soldier of Light marker feats</t>
  </si>
  <si>
    <t>FEAT_TNECRO_SPELLCASTING_UR_PRIEST</t>
  </si>
  <si>
    <t>Talon of Tiamat Spellcasting (Bard)</t>
  </si>
  <si>
    <t>Talont of Talon of Tiamat Spellcasting (Hexblade)</t>
  </si>
  <si>
    <t>True Necromancer Spellcasting (Blighter)</t>
  </si>
  <si>
    <t>True Necromancer Spellcasting (Cleric)</t>
  </si>
  <si>
    <t>True Necromancer Spellcasting (Favoured Soul)</t>
  </si>
  <si>
    <t>True Necromancer Spellcasting (Ocular Adept)</t>
  </si>
  <si>
    <t>True Necromancer Spellcasting (Shaman)</t>
  </si>
  <si>
    <t>True Necromancer Spellcasting (Ur-Priest)</t>
  </si>
  <si>
    <t>Spelldancer Spellcasting (Wizard)</t>
  </si>
  <si>
    <t>Spellsword Spellcasting (Warmage)</t>
  </si>
  <si>
    <t>Spellsword Spellcasting (Wizard)</t>
  </si>
  <si>
    <t>//:: Sohei marker feats</t>
  </si>
  <si>
    <t>FEAT_ALIENIST_SPELLCASTING_BARD</t>
  </si>
  <si>
    <t>FEAT_ALIENIST_SPELLCASTING_SORCERER</t>
  </si>
  <si>
    <t>FEAT_ALIENIST_SPELLCASTING_SUBLIME_CHORD</t>
  </si>
  <si>
    <t>FEAT_ALIENIST_SPELLCASTING_WIZARD</t>
  </si>
  <si>
    <t>Talontar Blightlord Spellcasting (Druid)</t>
  </si>
  <si>
    <t>FEAT_BLIGHTLORD_SPELLCASTING_DRUID</t>
  </si>
  <si>
    <t>FEAT_DSONG_SPELLCASTING_BARD</t>
  </si>
  <si>
    <t>FEAT_DSONG_SPELLCASTING_BEGUILER</t>
  </si>
  <si>
    <t>FEAT_DSONG_SPELLCASTING_CELEBRANT_SHARESS</t>
  </si>
  <si>
    <t>FEAT_DSONG_SPELLCASTING_CULTIST_PEAK</t>
  </si>
  <si>
    <t>FEAT_DSONG_SPELLCASTING_DNECRO</t>
  </si>
  <si>
    <t>FEAT_DSONG_SPELLCASTING_DUSKBLADE</t>
  </si>
  <si>
    <t>FEAT_DSONG_SPELLCASTING_HARPER</t>
  </si>
  <si>
    <t>FEAT_DSONG_SPELLCASTING_HEXBLADE</t>
  </si>
  <si>
    <t>FEAT_DSONG_SPELLCASTING_KNIGHT_WEAVE</t>
  </si>
  <si>
    <t>FEAT_DSONG_SPELLCASTING_SHADOWLORD</t>
  </si>
  <si>
    <t>FEAT_DSONG_SPELLCASTING_SORCERER</t>
  </si>
  <si>
    <t>FEAT_DSONG_SPELLCASTING_SUBLIME_CHORD</t>
  </si>
  <si>
    <t>FEAT_DSONG_SPELLCASTING_SUEL_ARCHANAMACH</t>
  </si>
  <si>
    <t>FEAT_DSONG_SPELLCASTING_WARMAGE</t>
  </si>
  <si>
    <t>FEAT_DSONG_SPELLCASTING_WIZARD</t>
  </si>
  <si>
    <t>Dragonsong Lyrist Spellcasting (Bard)</t>
  </si>
  <si>
    <t>Dragonsong Lyrist Spellcasting (Beguiler)</t>
  </si>
  <si>
    <t>Dragonsong Lyrist Spellcasting (Celebrant of Sharess)</t>
  </si>
  <si>
    <t>Dragonsong Lyrist Spellcasting (Cultist of the Shattered Peaks)</t>
  </si>
  <si>
    <t>Dragonsong Lyrist Spellcasting (Dread Necromancer)</t>
  </si>
  <si>
    <t>Dragonsong Lyrist Spellcasting (Duskblade)</t>
  </si>
  <si>
    <t>Dragonsong Lyrist Spellcasting (Harper Scout)</t>
  </si>
  <si>
    <t>Dragonsong Lyrist Spellcasting (Hexblade)</t>
  </si>
  <si>
    <t>Dragonsong Lyrist Spellcasting (Knight of the Weave)</t>
  </si>
  <si>
    <t>Dragonsong Lyrist Spellcasting (Sorcerer)</t>
  </si>
  <si>
    <t>Dragonsong Lyrist Spellcasting (Sublime Chord)</t>
  </si>
  <si>
    <t>Dragonsong Lyrist Spellcasting (Suel Archanamach)</t>
  </si>
  <si>
    <t>Dragonsong Lyrist Spellcasting (Warmage)</t>
  </si>
  <si>
    <t>Dragonsong Lyrist Spellcasting (Wizard)</t>
  </si>
  <si>
    <t>Talon of Tiamat Spellcasting (Beguiler)</t>
  </si>
  <si>
    <t>Talon of Tiamat Spellcasting (Cultist of the Shattered Peaks)</t>
  </si>
  <si>
    <t>Talon of Tiamat Spellcasting (Dread Necromancer)</t>
  </si>
  <si>
    <t>Talon of Tiamat Spellcasting (Duskblade)</t>
  </si>
  <si>
    <t>Talon of Tiamat Spellcasting (Sorcerer)</t>
  </si>
  <si>
    <t>Talon of Tiamat Spellcasting (Sublime Chord)</t>
  </si>
  <si>
    <t>Talon of Tiamat Spellcasting (Suel Archanamach)</t>
  </si>
  <si>
    <t>Talon of Tiamat Spellcasting (Warmage)</t>
  </si>
  <si>
    <t>Talon of Tiamat Spellcasting (Wizard)</t>
  </si>
  <si>
    <t>True Necromancer Spellcasting (Archivist)</t>
  </si>
  <si>
    <t>Wayfarer Guide Spellcasting (Wizard)</t>
  </si>
  <si>
    <t>FEAT_BLDMAGUS_SPELLCASTING_BARD</t>
  </si>
  <si>
    <t>FEAT_BLDMAGUS_SPELLCASTING_BEGUILER</t>
  </si>
  <si>
    <t>FEAT_BLDMAGUS_SPELLCASTING_DNECRO</t>
  </si>
  <si>
    <t>FEAT_BLDMAGUS_SPELLCASTING_DUSKBLADE</t>
  </si>
  <si>
    <t>FEAT_BLDMAGUS_SPELLCASTING_KNIGHT_WEAVE</t>
  </si>
  <si>
    <t>FEAT_BLDMAGUS_SPELLCASTING_SORCERER</t>
  </si>
  <si>
    <t>FEAT_BLDMAGUS_SPELLCASTING_SUBLIME_CHORD</t>
  </si>
  <si>
    <t>FEAT_BLDMAGUS_SPELLCASTING_ARCHANAMACH</t>
  </si>
  <si>
    <t>FEAT_BLDMAGUS_SPELLCASTING_WARMAGE</t>
  </si>
  <si>
    <t>FEAT_BLDMAGUS_SPELLCASTING_WIZARD</t>
  </si>
  <si>
    <t>Cerebremancer Spellcasting (Bard)</t>
  </si>
  <si>
    <t>Blood Magus Spellcasting (Bard)</t>
  </si>
  <si>
    <t>Blood Magus Spellcasting (Beguiler)</t>
  </si>
  <si>
    <t>Blood Magus Spellcasting (Dread Necromancer)</t>
  </si>
  <si>
    <t>Blood Magus Spellcasting (Duskblade)</t>
  </si>
  <si>
    <t>Blood Magus Spellcasting (Knight of the Weave)</t>
  </si>
  <si>
    <t>Blood Magus Spellcasting (Sorcerer)</t>
  </si>
  <si>
    <t>Blood Magus Spellcasting (Sublime Chord)</t>
  </si>
  <si>
    <t>Blood Magus Spellcasting (Suel Archanamach)</t>
  </si>
  <si>
    <t>Blood Magus Spellcasting (Warmage)</t>
  </si>
  <si>
    <t>Blood Magus Spellcasting (Wizard)</t>
  </si>
  <si>
    <t>Thrall of Graz'zt Spellcasting (Warmage)</t>
  </si>
  <si>
    <t>Thrall of Graz'zt Spellcasting (Wizard)</t>
  </si>
  <si>
    <t>Abjurant Champion Spellcasting (Telflammar Shadowlord)</t>
  </si>
  <si>
    <t>Acolyte of the Skin Spellcasting (Telflammar Shadowlord)</t>
  </si>
  <si>
    <t>Master Alchemist Spellcasting (Telflammar Shadowlord)</t>
  </si>
  <si>
    <t>Anima Mage Spellcasting (Telflammar Shadowlord)</t>
  </si>
  <si>
    <t>Arcane Trickster Spellcasting (Telflammar Shadowlord)</t>
  </si>
  <si>
    <t>Disciple of Asmodeus Spellcasting (Telflammar Shadowlord)</t>
  </si>
  <si>
    <t>Bladesinger Spellcasting (Telflammar Shadowlord)</t>
  </si>
  <si>
    <t>Cerebremancer Spellcasting (Telflammar Shadowlord)</t>
  </si>
  <si>
    <t>Dragonheart Mage Spellcasting (Telflammar Shadowlord)</t>
  </si>
  <si>
    <t>Dragonsong Lyrist Spellcasting (Telflammar Shadowlord)</t>
  </si>
  <si>
    <t>Diabolist Spellcasting (Telflammar Shadowlord)</t>
  </si>
  <si>
    <t>Eldritch Knight Spellcasting (Telflammar Shadowlord)</t>
  </si>
  <si>
    <t>Enlightened Fist Spellcasting (Telflammar Shadowlord)</t>
  </si>
  <si>
    <t>Elemental Savant Spellcasting (Telflammar Shadowlord)</t>
  </si>
  <si>
    <t>Eldritch Theurge Spellcasting (Telflammar Shadowlord)</t>
  </si>
  <si>
    <t>Fochulan Lyrist Spellcasting (Telflammar Shadowlord)</t>
  </si>
  <si>
    <t>Frost Mage Spellcasting (Telflammar Shadowlord)</t>
  </si>
  <si>
    <t>Thrall of Graz'zt Spellcasting (Telflammar Shadowlord)</t>
  </si>
  <si>
    <t>Harper Mage Spellcasting (Telflammar Shadowlord)</t>
  </si>
  <si>
    <t>Hathran Spellcasting (Telflammar Shadowlord)</t>
  </si>
  <si>
    <t>Havoc Mage Spellcasting (Telflammar Shadowlord)</t>
  </si>
  <si>
    <t>Jade Phoenix Mage Spellcasting (Telflammar Shadowlord)</t>
  </si>
  <si>
    <t>Drow Judicator Spellcasting (Telflammar Shadowlord)</t>
  </si>
  <si>
    <t>Master Harper Spellcasting (Telflammar Shadowlord)</t>
  </si>
  <si>
    <t>Mystic Theurge Spellcasting (Telflammar Shadowlord)</t>
  </si>
  <si>
    <t>Noctumancer Spellcasting (Telflammar Shadowlord)</t>
  </si>
  <si>
    <t>Oozemaster Spellcasting (Telflammar Shadowlord)</t>
  </si>
  <si>
    <t>Pale Master Spellcasting (Telflammar Shadowlord)</t>
  </si>
  <si>
    <t>Rage Mage Spellcasting (Telflammar Shadowlord)</t>
  </si>
  <si>
    <t>Shadow Adept Spellcasting (Telflammar Shadowlord)</t>
  </si>
  <si>
    <t>Soulcaster Spellcasting (Telflammar Shadowlord)</t>
  </si>
  <si>
    <t>Spelldancer Spellcasting (Telflammar Shadowlord)</t>
  </si>
  <si>
    <t>Spellsword Spellcasting (Telflammar Shadowlord)</t>
  </si>
  <si>
    <t>Talon of Tiamat Spellcasting (Telflammar Shadowlord)</t>
  </si>
  <si>
    <t>True Necromancer Spellcasting (Telflammar Shadowlord)</t>
  </si>
  <si>
    <t>Ultimate Magus Spellcasting (Telflammar Shadowlord)</t>
  </si>
  <si>
    <t>Unseen Seer Spellcasting (Telflammar Shadowlord)</t>
  </si>
  <si>
    <t>Wild Mage Spellcasting (Telflammar Shadowlord)</t>
  </si>
  <si>
    <t>War Wizard of Cormyr Spellcasting (Telflammar Shadowlord)</t>
  </si>
  <si>
    <t>//:: Racial caster marker feats</t>
  </si>
  <si>
    <t>FEAT_FEY_SPELLCASTING_GLOURA</t>
  </si>
  <si>
    <t>FEAT_MONSTROUS_SPELLCASTING_MARRUTACT</t>
  </si>
  <si>
    <t>FEAT_MONSTROUS_SPELLCASTING_REDSPAWN_ARCANISS</t>
  </si>
  <si>
    <t>FEAT_ABERRATION_SPELLCASTING_DRIDER</t>
  </si>
  <si>
    <t>FEAT_MONSTROUS_SPELLCASTING_ARKAMOI</t>
  </si>
  <si>
    <t>FEAT_OUTSIDER_SPELLCASTING_RAKSHASA</t>
  </si>
  <si>
    <t>FEAT_SHAPECHANGER_SPELLCASTING_ARANEA</t>
  </si>
  <si>
    <t>FEAT_SPELLDANCER_SPELLCASTING_ASSASSIN</t>
  </si>
  <si>
    <t>FEAT_SPELLDANCER_SPELLCASTING_BARD</t>
  </si>
  <si>
    <t>FEAT_SPELLDANCER_SPELLCASTING_BEGUILER</t>
  </si>
  <si>
    <t>FEAT_SPELLDANCER_SPELLCASTING_CELEBRANT_SHARESS</t>
  </si>
  <si>
    <t>FEAT_SPELLDANCER_SPELLCASTING_CULTIST_PEAK</t>
  </si>
  <si>
    <t>FEAT_SPELLDANCER_SPELLCASTING_DNECRO</t>
  </si>
  <si>
    <t>FEAT_SPELLDANCER_SPELLCASTING_DUSKBLADE</t>
  </si>
  <si>
    <t>FEAT_SPELLDANCER_SPELLCASTING_HARPER</t>
  </si>
  <si>
    <t>FEAT_SPELLDANCER_SPELLCASTING_HEXBLADE</t>
  </si>
  <si>
    <t>FEAT_SPELLDANCER_SPELLCASTING_KNIGHT_WEAVE</t>
  </si>
  <si>
    <t>FEAT_SPELLDANCER_SPELLCASTING_SHADOWLORD</t>
  </si>
  <si>
    <t>FEAT_SPELLDANCER_SPELLCASTING_SORCERER</t>
  </si>
  <si>
    <t>FEAT_SPELLDANCER_SPELLCASTING_SUBLIME_CHORD</t>
  </si>
  <si>
    <t>FEAT_SPELLDANCER_SPELLCASTING_SUEL_ARCHANAMACH</t>
  </si>
  <si>
    <t>FEAT_SPELLDANCER_SPELLCASTING_WARMAGE</t>
  </si>
  <si>
    <t>FEAT_SPELLDANCER_SPELLCASTING_WIZARD</t>
  </si>
  <si>
    <t>//:: Fey RHD spellcasting marker feats</t>
  </si>
  <si>
    <t>FEAT_ABCHAMP_SPELLCASTING_FEY</t>
  </si>
  <si>
    <t>FEAT_ACOLYTE_SPELLCASTING_FEY</t>
  </si>
  <si>
    <t>FEAT_ALCHEM_SPELLCASTING_FEY</t>
  </si>
  <si>
    <t>FEAT_ALIENIST_SPELLCASTING_FEY</t>
  </si>
  <si>
    <t>FEAT_ANIMA_SPELLCASTING_FEY</t>
  </si>
  <si>
    <t>FEAT_ARCTRICK_SPELLCASTING_FEY</t>
  </si>
  <si>
    <t>FEAT_ASMODEUS_SPELLCASTING_FEY</t>
  </si>
  <si>
    <t>FEAT_BLDMAGUS_SPELLCASTING_FEY</t>
  </si>
  <si>
    <t>FEAT_BSINGER_SPELLCASTING_FEY</t>
  </si>
  <si>
    <t>FEAT_CMANCER_SPELLCASTING_FEY</t>
  </si>
  <si>
    <t>FEAT_DHEART_SPELLCASTING_FEY</t>
  </si>
  <si>
    <t>FEAT_DSONG_SPELLCASTING_FEY</t>
  </si>
  <si>
    <t>FEAT_EKNIGHT_SPELLCASTING_FEY</t>
  </si>
  <si>
    <t>FEAT_ENLIGHTENEDFIST_SPELLCASTING_FEY</t>
  </si>
  <si>
    <t>FEAT_ETHEURGE_SPELLCASTING_FEY</t>
  </si>
  <si>
    <t>FEAT_FOCHULAN_LYRIST_SPELLCASTING_FEY</t>
  </si>
  <si>
    <t>FEAT_FROSTMAGE_SPELLCASTING_FEY</t>
  </si>
  <si>
    <t>FEAT_GRAZZT_SPELLCASTING_FEY</t>
  </si>
  <si>
    <t>FEAT_HARPERM_SPELLCASTING_FEY</t>
  </si>
  <si>
    <t>FEAT_HATHRAN_SPELLCASTING_FEY</t>
  </si>
  <si>
    <t>FEAT_HAVOC_SPELLCASTING_FEY</t>
  </si>
  <si>
    <t>FEAT_JPM_SPELLCASTING_FEY</t>
  </si>
  <si>
    <t>FEAT_JUDICATOR_SPELLCASTING_FEY</t>
  </si>
  <si>
    <t>FEAT_MAESTER_SPELLCASTING_FEY</t>
  </si>
  <si>
    <t>FEAT_MHARPER_SPELLCASTING_FEY</t>
  </si>
  <si>
    <t>FEAT_NOCTUMANCER_SPELLCASTING_FEY</t>
  </si>
  <si>
    <t>FEAT_OOZEMASTER_SPELLCASTING_FEY</t>
  </si>
  <si>
    <t>FEAT_PALEMASTER_SPELLCASTING_FEY</t>
  </si>
  <si>
    <t>FEAT_RAGEMAGE_SPELLCASTING_FEY</t>
  </si>
  <si>
    <t>FEAT_SHADOWADEPT_SPELLCASTING_FEY</t>
  </si>
  <si>
    <t>FEAT_SOULCASTER_SPELLCASTING_FEY</t>
  </si>
  <si>
    <t>FEAT_SPELLDANCER_SPELLCASTING_FEY</t>
  </si>
  <si>
    <t>FEAT_SSWORD_SPELLCASTING_FEY</t>
  </si>
  <si>
    <t>FEAT_TIAMAT_SPELLCASTING_FEY</t>
  </si>
  <si>
    <t>FEAT_ULTMAGUS_SPELLCASTING_FEY</t>
  </si>
  <si>
    <t>FEAT_UNSEEN_SPELLCASTING_FEY</t>
  </si>
  <si>
    <t>FEAT_VIRTUOSO_SPELLCASTING_FEY</t>
  </si>
  <si>
    <t>FEAT_WILDMAGE_SPELLCASTING_FEY</t>
  </si>
  <si>
    <t>FEAT_WWOC_SPELLCASTING_FEY</t>
  </si>
  <si>
    <t>//:: Aberration RHD spellcasting marker feats</t>
  </si>
  <si>
    <t>FEAT_ABCHAMP_SPELLCASTING_ABERRATION</t>
  </si>
  <si>
    <t>FEAT_ACOLYTE_SPELLCASTING_ABERRATION</t>
  </si>
  <si>
    <t>FEAT_ALCHEM_SPELLCASTING_ABERRATION</t>
  </si>
  <si>
    <t>FEAT_ALIENIST_SPELLCASTING_ABERRATION</t>
  </si>
  <si>
    <t>FEAT_ANIMA_SPELLCASTING_ABERRATION</t>
  </si>
  <si>
    <t>FEAT_ARCHMAGE_SPELLCASTING_ABERRATION</t>
  </si>
  <si>
    <t>FEAT_ARCTRICK_SPELLCASTING_ABERRATION</t>
  </si>
  <si>
    <t>FEAT_ASMODEUS_SPELLCASTING_ABERRATION</t>
  </si>
  <si>
    <t>FEAT_BLDMAGUS_SPELLCASTING_ABERRATION</t>
  </si>
  <si>
    <t>FEAT_BSINGER_SPELLCASTING_ABERRATION</t>
  </si>
  <si>
    <t>FEAT_CMANCER_SPELLCASTING_ABERRATION</t>
  </si>
  <si>
    <t>FEAT_DHEART_SPELLCASTING_ABERRATION</t>
  </si>
  <si>
    <t>FEAT_DSONG_SPELLCASTING_ABERRATION</t>
  </si>
  <si>
    <t>FEAT_EKNIGHT_SPELLCASTING_ABERRATION</t>
  </si>
  <si>
    <t>FEAT_ENLIGHTENEDFIST_SPELLCASTING_ABERRATION</t>
  </si>
  <si>
    <t>FEAT_ETHEURGE_SPELLCASTING_ABERRATION</t>
  </si>
  <si>
    <t>FEAT_FMM_SPELLCASTING_ABERRATION</t>
  </si>
  <si>
    <t>FEAT_FOCHULAN_LYRIST_SPELLCASTING_ABERRATION</t>
  </si>
  <si>
    <t>FEAT_FROSTMAGE_SPELLCASTING_ABERRATION</t>
  </si>
  <si>
    <t>FEAT_GRAZZT_SPELLCASTING_ABERRATION</t>
  </si>
  <si>
    <t>FEAT_HARPERM_SPELLCASTING_ABERRATION</t>
  </si>
  <si>
    <t>FEAT_HATHRAN_SPELLCASTING_ABERRATION</t>
  </si>
  <si>
    <t>FEAT_HAVOC_SPELLCASTING_ABERRATION</t>
  </si>
  <si>
    <t>FEAT_JPM_SPELLCASTING_ABERRATION</t>
  </si>
  <si>
    <t>FEAT_JUDICATOR_SPELLCASTING_ABERRATION</t>
  </si>
  <si>
    <t>FEAT_MAESTER_SPELLCASTING_ABERRATION</t>
  </si>
  <si>
    <t>FEAT_MHARPER_SPELLCASTING_ABERRATION</t>
  </si>
  <si>
    <t>FEAT_NOCTUMANCER_SPELLCASTING_ABERRATION</t>
  </si>
  <si>
    <t>FEAT_OOZEMASTER_SPELLCASTING_ABERRATION</t>
  </si>
  <si>
    <t>FEAT_PALEMASTER_SPELLCASTING_ABERRATION</t>
  </si>
  <si>
    <t>FEAT_RAGEMAGE_SPELLCASTING_ABERRATION</t>
  </si>
  <si>
    <t>FEAT_SHADOWADEPT_SPELLCASTING_ABERRATION</t>
  </si>
  <si>
    <t>FEAT_SOULCASTER_SPELLCASTING_ABERRATION</t>
  </si>
  <si>
    <t>FEAT_SPELLDANCER_SPELLCASTING_ABERRATION</t>
  </si>
  <si>
    <t>FEAT_SSWORD_SPELLCASTING_ABERRATION</t>
  </si>
  <si>
    <t>FEAT_TIAMAT_SPELLCASTING_ABERRATION</t>
  </si>
  <si>
    <t>FEAT_TNECRO_SPELLCASTING_ABERRATION</t>
  </si>
  <si>
    <t>FEAT_ULTMAGUS_SPELLCASTING_ABERRATION</t>
  </si>
  <si>
    <t>FEAT_UNSEEN_SPELLCASTING_ABERRATION</t>
  </si>
  <si>
    <t>FEAT_VIRTUOSO_SPELLCASTING_ABERRATION</t>
  </si>
  <si>
    <t>FEAT_WAYFARER_SPELLCASTING_ABERRATION</t>
  </si>
  <si>
    <t>FEAT_WILDMAGE_SPELLCASTING_ABERRATION</t>
  </si>
  <si>
    <t>FEAT_WWOC_SPELLCASTING_ABERRATION</t>
  </si>
  <si>
    <t>//:: Monstrous RHD spellcasting marker feats</t>
  </si>
  <si>
    <t>FEAT_ABCHAMP_SPELLCASTING_MONSTROUS</t>
  </si>
  <si>
    <t>FEAT_ACOLYTE_SPELLCASTING_MONSTROUS</t>
  </si>
  <si>
    <t>FEAT_ALCHEM_SPELLCASTING_MONSTROUS</t>
  </si>
  <si>
    <t>FEAT_ALIENIST_SPELLCASTING_MONSTROUS</t>
  </si>
  <si>
    <t>FEAT_ANIMA_SPELLCASTING_MONSTROUS</t>
  </si>
  <si>
    <t>FEAT_ARCHMAGE_SPELLCASTING_MONSTROUS</t>
  </si>
  <si>
    <t>FEAT_ARCTRICK_SPELLCASTING_MONSTROUS</t>
  </si>
  <si>
    <t>FEAT_ASMODEUS_SPELLCASTING_MONSTROUS</t>
  </si>
  <si>
    <t>FEAT_BLDMAGUS_SPELLCASTING_MONSTROUS</t>
  </si>
  <si>
    <t>FEAT_BSINGER_SPELLCASTING_MONSTROUS</t>
  </si>
  <si>
    <t>FEAT_CMANCER_SPELLCASTING_MONSTROUS</t>
  </si>
  <si>
    <t>FEAT_DHEART_SPELLCASTING_MONSTROUS</t>
  </si>
  <si>
    <t>FEAT_DSONG_SPELLCASTING_MONSTROUS</t>
  </si>
  <si>
    <t>FEAT_EKNIGHT_SPELLCASTING_MONSTROUS</t>
  </si>
  <si>
    <t>FEAT_ENLIGHTENEDFIST_SPELLCASTING_MONSTROUS</t>
  </si>
  <si>
    <t>FEAT_ETHEURGE_SPELLCASTING_MONSTROUS</t>
  </si>
  <si>
    <t>FEAT_FMM_SPELLCASTING_MONSTROUS</t>
  </si>
  <si>
    <t>FEAT_FOCHULAN_LYRIST_SPELLCASTING_MONSTROUS</t>
  </si>
  <si>
    <t>FEAT_FROSTMAGE_SPELLCASTING_MONSTROUS</t>
  </si>
  <si>
    <t>FEAT_GRAZZT_SPELLCASTING_MONSTROUS</t>
  </si>
  <si>
    <t>FEAT_HARPERM_SPELLCASTING_MONSTROUS</t>
  </si>
  <si>
    <t>FEAT_HATHRAN_SPELLCASTING_MONSTROUS</t>
  </si>
  <si>
    <t>FEAT_HAVOC_SPELLCASTING_MONSTROUS</t>
  </si>
  <si>
    <t>FEAT_JPM_SPELLCASTING_MONSTROUS</t>
  </si>
  <si>
    <t>FEAT_JUDICATOR_SPELLCASTING_MONSTROUS</t>
  </si>
  <si>
    <t>FEAT_MAESTER_SPELLCASTING_MONSTROUS</t>
  </si>
  <si>
    <t>FEAT_MHARPER_SPELLCASTING_MONSTROUS</t>
  </si>
  <si>
    <t>FEAT_NOCTUMANCER_SPELLCASTING_MONSTROUS</t>
  </si>
  <si>
    <t>FEAT_OOZEMASTER_SPELLCASTING_MONSTROUS</t>
  </si>
  <si>
    <t>FEAT_PALEMASTER_SPELLCASTING_MONSTROUS</t>
  </si>
  <si>
    <t>FEAT_RAGEMAGE_SPELLCASTING_MONSTROUS</t>
  </si>
  <si>
    <t>FEAT_SHADOWADEPT_SPELLCASTING_MONSTROUS</t>
  </si>
  <si>
    <t>FEAT_SOULCASTER_SPELLCASTING_MONSTROUS</t>
  </si>
  <si>
    <t>FEAT_SPELLDANCER_SPELLCASTING_MONSTROUS</t>
  </si>
  <si>
    <t>FEAT_SSWORD_SPELLCASTING_MONSTROUS</t>
  </si>
  <si>
    <t>FEAT_TIAMAT_SPELLCASTING_MONSTROUS</t>
  </si>
  <si>
    <t>FEAT_TNECRO_SPELLCASTING_MONSTROUS</t>
  </si>
  <si>
    <t>FEAT_ULTMAGUS_SPELLCASTING_MONSTROUS</t>
  </si>
  <si>
    <t>FEAT_UNSEEN_SPELLCASTING_MONSTROUS</t>
  </si>
  <si>
    <t>FEAT_VIRTUOSO_SPELLCASTING_MONSTROUS</t>
  </si>
  <si>
    <t>FEAT_WAYFARER_SPELLCASTING_MONSTROUS</t>
  </si>
  <si>
    <t>FEAT_WILDMAGE_SPELLCASTING_MONSTROUS</t>
  </si>
  <si>
    <t>FEAT_WWOC_SPELLCASTING_MONSTROUS</t>
  </si>
  <si>
    <t>//:: Outsider RHD spellcasting marker feats</t>
  </si>
  <si>
    <t>FEAT_ABCHAMP_SPELLCASTING_OUTSIDER</t>
  </si>
  <si>
    <t>FEAT_ACOLYTE_SPELLCASTING_OUTSIDER</t>
  </si>
  <si>
    <t>FEAT_ALCHEM_SPELLCASTING_OUTSIDER</t>
  </si>
  <si>
    <t>FEAT_ALIENIST_SPELLCASTING_OUTSIDER</t>
  </si>
  <si>
    <t>FEAT_ANIMA_SPELLCASTING_OUTSIDER</t>
  </si>
  <si>
    <t>FEAT_ARCHMAGE_SPELLCASTING_OUTSIDER</t>
  </si>
  <si>
    <t>FEAT_ARCTRICK_SPELLCASTING_OUTSIDER</t>
  </si>
  <si>
    <t>FEAT_ASMODEUS_SPELLCASTING_OUTSIDER</t>
  </si>
  <si>
    <t>FEAT_BLDMAGUS_SPELLCASTING_OUTSIDER</t>
  </si>
  <si>
    <t>FEAT_BSINGER_SPELLCASTING_OUTSIDER</t>
  </si>
  <si>
    <t>FEAT_CMANCER_SPELLCASTING_OUTSIDER</t>
  </si>
  <si>
    <t>FEAT_DHEART_SPELLCASTING_OUTSIDER</t>
  </si>
  <si>
    <t>FEAT_DSONG_SPELLCASTING_OUTSIDER</t>
  </si>
  <si>
    <t>FEAT_EKNIGHT_SPELLCASTING_OUTSIDER</t>
  </si>
  <si>
    <t>FEAT_ENLIGHTENEDFIST_SPELLCASTING_OUTSIDER</t>
  </si>
  <si>
    <t>FEAT_ETHEURGE_SPELLCASTING_OUTSIDER</t>
  </si>
  <si>
    <t>FEAT_FMM_SPELLCASTING_OUTSIDER</t>
  </si>
  <si>
    <t>FEAT_FOCHULAN_LYRIST_SPELLCASTING_OUTSIDER</t>
  </si>
  <si>
    <t>FEAT_FROSTMAGE_SPELLCASTING_OUTSIDER</t>
  </si>
  <si>
    <t>FEAT_GRAZZT_SPELLCASTING_OUTSIDER</t>
  </si>
  <si>
    <t>FEAT_HARPERM_SPELLCASTING_OUTSIDER</t>
  </si>
  <si>
    <t>FEAT_HATHRAN_SPELLCASTING_OUTSIDER</t>
  </si>
  <si>
    <t>FEAT_HAVOC_SPELLCASTING_OUTSIDER</t>
  </si>
  <si>
    <t>FEAT_JPM_SPELLCASTING_OUTSIDER</t>
  </si>
  <si>
    <t>FEAT_JUDICATOR_SPELLCASTING_OUTSIDER</t>
  </si>
  <si>
    <t>FEAT_MAESTER_SPELLCASTING_OUTSIDER</t>
  </si>
  <si>
    <t>FEAT_MHARPER_SPELLCASTING_OUTSIDER</t>
  </si>
  <si>
    <t>FEAT_NOCTUMANCER_SPELLCASTING_OUTSIDER</t>
  </si>
  <si>
    <t>FEAT_OOZEMASTER_SPELLCASTING_OUTSIDER</t>
  </si>
  <si>
    <t>FEAT_PALEMASTER_SPELLCASTING_OUTSIDER</t>
  </si>
  <si>
    <t>FEAT_RAGEMAGE_SPELLCASTING_OUTSIDER</t>
  </si>
  <si>
    <t>FEAT_SHADOWADEPT_SPELLCASTING_OUTSIDER</t>
  </si>
  <si>
    <t>FEAT_SOULCASTER_SPELLCASTING_OUTSIDER</t>
  </si>
  <si>
    <t>FEAT_SPELLDANCER_SPELLCASTING_OUTSIDER</t>
  </si>
  <si>
    <t>FEAT_SSWORD_SPELLCASTING_OUTSIDER</t>
  </si>
  <si>
    <t>FEAT_TIAMAT_SPELLCASTING_OUTSIDER</t>
  </si>
  <si>
    <t>FEAT_TNECRO_SPELLCASTING_OUTSIDER</t>
  </si>
  <si>
    <t>FEAT_ULTMAGUS_SPELLCASTING_OUTSIDER</t>
  </si>
  <si>
    <t>FEAT_UNSEEN_SPELLCASTING_OUTSIDER</t>
  </si>
  <si>
    <t>FEAT_VIRTUOSO_SPELLCASTING_OUTSIDER</t>
  </si>
  <si>
    <t>FEAT_WAYFARER_SPELLCASTING_OUTSIDER</t>
  </si>
  <si>
    <t>FEAT_WILDMAGE_SPELLCASTING_OUTSIDER</t>
  </si>
  <si>
    <t>FEAT_WWOC_SPELLCASTING_OUTSIDER</t>
  </si>
  <si>
    <t>//:: Shapechanger RHD spellcasting marker feats</t>
  </si>
  <si>
    <t>FEAT_ABCHAMP_SPELLCASTING_SHAPECHANGER</t>
  </si>
  <si>
    <t>FEAT_ACOLYTE_SPELLCASTING_SHAPECHANGER</t>
  </si>
  <si>
    <t>FEAT_ALCHEM_SPELLCASTING_SHAPECHANGER</t>
  </si>
  <si>
    <t>FEAT_ALIENIST_SPELLCASTING_SHAPECHANGER</t>
  </si>
  <si>
    <t>FEAT_ANIMA_SPELLCASTING_SHAPECHANGER</t>
  </si>
  <si>
    <t>FEAT_ARCHMAGE_SPELLCASTING_SHAPECHANGER</t>
  </si>
  <si>
    <t>FEAT_ARCTRICK_SPELLCASTING_SHAPECHANGER</t>
  </si>
  <si>
    <t>FEAT_ASMODEUS_SPELLCASTING_SHAPECHANGER</t>
  </si>
  <si>
    <t>FEAT_BLDMAGUS_SPELLCASTING_SHAPECHANGER</t>
  </si>
  <si>
    <t>FEAT_BSINGER_SPELLCASTING_SHAPECHANGER</t>
  </si>
  <si>
    <t>FEAT_CMANCER_SPELLCASTING_SHAPECHANGER</t>
  </si>
  <si>
    <t>FEAT_DHEART_SPELLCASTING_SHAPECHANGER</t>
  </si>
  <si>
    <t>FEAT_DSONG_SPELLCASTING_SHAPECHANGER</t>
  </si>
  <si>
    <t>FEAT_EKNIGHT_SPELLCASTING_SHAPECHANGER</t>
  </si>
  <si>
    <t>FEAT_ENLIGHTENEDFIST_SPELLCASTING_SHAPECHANGER</t>
  </si>
  <si>
    <t>FEAT_ETHEURGE_SPELLCASTING_SHAPECHANGER</t>
  </si>
  <si>
    <t>FEAT_FMM_SPELLCASTING_SHAPECHANGER</t>
  </si>
  <si>
    <t>FEAT_FOCHULAN_LYRIST_SPELLCASTING_SHAPECHANGER</t>
  </si>
  <si>
    <t>FEAT_FROSTMAGE_SPELLCASTING_SHAPECHANGER</t>
  </si>
  <si>
    <t>FEAT_GRAZZT_SPELLCASTING_SHAPECHANGER</t>
  </si>
  <si>
    <t>FEAT_HARPERM_SPELLCASTING_SHAPECHANGER</t>
  </si>
  <si>
    <t>FEAT_HATHRAN_SPELLCASTING_SHAPECHANGER</t>
  </si>
  <si>
    <t>FEAT_HAVOC_SPELLCASTING_SHAPECHANGER</t>
  </si>
  <si>
    <t>FEAT_JPM_SPELLCASTING_SHAPECHANGER</t>
  </si>
  <si>
    <t>FEAT_JUDICATOR_SPELLCASTING_SHAPECHANGER</t>
  </si>
  <si>
    <t>FEAT_MAESTER_SPELLCASTING_SHAPECHANGER</t>
  </si>
  <si>
    <t>FEAT_MHARPER_SPELLCASTING_SHAPECHANGER</t>
  </si>
  <si>
    <t>FEAT_NOCTUMANCER_SPELLCASTING_SHAPECHANGER</t>
  </si>
  <si>
    <t>FEAT_OOZEMASTER_SPELLCASTING_SHAPECHANGER</t>
  </si>
  <si>
    <t>FEAT_PALEMASTER_SPELLCASTING_SHAPECHANGER</t>
  </si>
  <si>
    <t>FEAT_RAGEMAGE_SPELLCASTING_SHAPECHANGER</t>
  </si>
  <si>
    <t>FEAT_SHADOWADEPT_SPELLCASTING_SHAPECHANGER</t>
  </si>
  <si>
    <t>FEAT_SOULCASTER_SPELLCASTING_SHAPECHANGER</t>
  </si>
  <si>
    <t>FEAT_SPELLDANCER_SPELLCASTING_SHAPECHANGER</t>
  </si>
  <si>
    <t>FEAT_SSWORD_SPELLCASTING_SHAPECHANGER</t>
  </si>
  <si>
    <t>FEAT_TIAMAT_SPELLCASTING_SHAPECHANGER</t>
  </si>
  <si>
    <t>FEAT_TNECRO_SPELLCASTING_SHAPECHANGER</t>
  </si>
  <si>
    <t>FEAT_ULTMAGUS_SPELLCASTING_SHAPECHANGER</t>
  </si>
  <si>
    <t>FEAT_UNSEEN_SPELLCASTING_SHAPECHANGER</t>
  </si>
  <si>
    <t>FEAT_VIRTUOSO_SPELLCASTING_SHAPECHANGER</t>
  </si>
  <si>
    <t>FEAT_WAYFARER_SPELLCASTING_SHAPECHANGER</t>
  </si>
  <si>
    <t>FEAT_WILDMAGE_SPELLCASTING_SHAPECHANGER</t>
  </si>
  <si>
    <t>FEAT_WWOC_SPELLCASTING_SHAPECHANGER</t>
  </si>
  <si>
    <t>FEAT_MAGEKILLER_SPELLCASTING_FEY</t>
  </si>
  <si>
    <t>FEAT_MAGEKILLER_SPELLCASTING_ABERRATION</t>
  </si>
  <si>
    <t>FEAT_MAGEKILLER_SPELLCASTING_MONSTROUS</t>
  </si>
  <si>
    <t>FEAT_MAGEKILLER_SPELLCASTING_OUTSIDER</t>
  </si>
  <si>
    <t>FEAT_MAGEKILLER_SPELLCASTING_SHAPECHANGER</t>
  </si>
  <si>
    <t>FEAT_MAGEKILLER_SPELLCASTING_BARD</t>
  </si>
  <si>
    <t>FEAT_MAGEKILLER_SPELLCASTING_BEGUILER</t>
  </si>
  <si>
    <t>FEAT_MAGEKILLER_SPELLCASTING_DNECRO</t>
  </si>
  <si>
    <t>FEAT_MAGEKILLER_SPELLCASTING_DUSKBLADE</t>
  </si>
  <si>
    <t>FEAT_MAGEKILLER_SPELLCASTING_SORCERER</t>
  </si>
  <si>
    <t>FEAT_MAGEKILLER_SPELLCASTING_SUBLIME_CHORD</t>
  </si>
  <si>
    <t>FEAT_MAGEKILLER_SPELLCASTING_SUEL_ARCHANAMACH</t>
  </si>
  <si>
    <t>FEAT_MAGEKILLER_SPELLCASTING_WARMAGE</t>
  </si>
  <si>
    <t>FEAT_MAGEKILLER_SPELLCASTING_WIZARD</t>
  </si>
  <si>
    <t>Sorcerous Spellcasting (Drider)</t>
  </si>
  <si>
    <t>Bardic Spellcasting (Gloura)</t>
  </si>
  <si>
    <t>Sorcerous Spellcasting (Arkamoi)</t>
  </si>
  <si>
    <t>Sorcerous Spellcasting (Marrrutact)</t>
  </si>
  <si>
    <t>Sorcerous Spellcasting (Redspawn Arcaniss)</t>
  </si>
  <si>
    <t>Sorcerous Spellcasting (Rakshasa)</t>
  </si>
  <si>
    <t>Sorcerous Spellcasting (Aranea)</t>
  </si>
  <si>
    <t>Abjurant Champion Spellcasting (Fey)</t>
  </si>
  <si>
    <t>Acolyte of the Skin Spellcasting (Fey)</t>
  </si>
  <si>
    <t>Master Alchemist Spellcasting (Fey)</t>
  </si>
  <si>
    <t>Alienist Spellcasting (Fey)</t>
  </si>
  <si>
    <t>Anima Mage Spellcasting (Fey)</t>
  </si>
  <si>
    <t>Arcane Trickster Spellcasting (Fey)</t>
  </si>
  <si>
    <t>Disciple of Asmodeus Spellcasting (Fey)</t>
  </si>
  <si>
    <t>Bladesinger Spellcasting (Fey)</t>
  </si>
  <si>
    <t>Blood Magus Spellcasting (Fey)</t>
  </si>
  <si>
    <t>Cerebremancer Spellcasting (Fey)</t>
  </si>
  <si>
    <t>Dragonheart Mage Spellcasting (Fey)</t>
  </si>
  <si>
    <t>Dragonsong Lyrist Spellcasting (Fey)</t>
  </si>
  <si>
    <t>Diabolist Spellcasting (Fey)</t>
  </si>
  <si>
    <t>Eldritch Knight Spellcasting (Fey)</t>
  </si>
  <si>
    <t>Enlightened Fist Spellcasting (Fey)</t>
  </si>
  <si>
    <t>Elemental Savant Spellcasting (Fey)</t>
  </si>
  <si>
    <t>Eldritch Theurge Spellcasting (Fey)</t>
  </si>
  <si>
    <t>Fochlucan Lyrist Spellcasting (Fey)</t>
  </si>
  <si>
    <t>Frost Mage Spellcasting (Fey)</t>
  </si>
  <si>
    <t>Thrall of Graz'zt Spellcasting (Fey)</t>
  </si>
  <si>
    <t>Harper Mage Spellcasting (Fey)</t>
  </si>
  <si>
    <t>Hathran Spellcasting (Fey)</t>
  </si>
  <si>
    <t>Havoc Mage Spellcasting (Fey)</t>
  </si>
  <si>
    <t>Jade Phoenix Mage Spellcasting (Fey)</t>
  </si>
  <si>
    <t>Drow Judicator Spellcasting (Fey)</t>
  </si>
  <si>
    <t>Maester Spellcasting (Fey)</t>
  </si>
  <si>
    <t>Mage Killer Spellcasting (Fey)</t>
  </si>
  <si>
    <t>Master Harper Spellcasting (Fey)</t>
  </si>
  <si>
    <t>Mystic Theurge Spellcasting (Fey)</t>
  </si>
  <si>
    <t>Noctumancer Spellcasting (Fey)</t>
  </si>
  <si>
    <t>Oozemaster Spellcasting (Fey)</t>
  </si>
  <si>
    <t>Pale Master Spellcasting (Fey)</t>
  </si>
  <si>
    <t>Rage Mage Spellcasting (Fey)</t>
  </si>
  <si>
    <t>Shadow Adept Spellcasting (Fey)</t>
  </si>
  <si>
    <t>Soulcaster Spellcasting (Fey)</t>
  </si>
  <si>
    <t>Spelldancer Spellcasting (Fey)</t>
  </si>
  <si>
    <t>Spellsword Spellcasting (Fey)</t>
  </si>
  <si>
    <t>Talon of Tiamat Spellcasting (Fey)</t>
  </si>
  <si>
    <t>Ultimate Magus Spellcasting (Fey)</t>
  </si>
  <si>
    <t>Unseen Spellcasting (Fey)</t>
  </si>
  <si>
    <t>Virtuoso Spellcasting (Fey)</t>
  </si>
  <si>
    <t>Wild Mage Spellcasting (Fey)</t>
  </si>
  <si>
    <t>War Wizard of Cormyr Spellcasting (Fey)</t>
  </si>
  <si>
    <t>Abjurant Champion Spellcasting (Aberration)</t>
  </si>
  <si>
    <t>Acolyte of the Skin Spellcasting (Aberration)</t>
  </si>
  <si>
    <t>Master Alchemist Spellcasting (Aberration)</t>
  </si>
  <si>
    <t>Alienist Spellcasting (Aberration)</t>
  </si>
  <si>
    <t>Anima Mage Spellcasting (Aberration)</t>
  </si>
  <si>
    <t>Archmage Spellcasting (Aberration)</t>
  </si>
  <si>
    <t>Arcane Trickster Spellcasting (Aberration)</t>
  </si>
  <si>
    <t>Disciple of Asmodeus Spellcasting (Aberration)</t>
  </si>
  <si>
    <t>Bladesinger Spellcasting (Aberration)</t>
  </si>
  <si>
    <t>Blood Magus Spellcasting (Aberration)</t>
  </si>
  <si>
    <t>Cerebremancer Spellcasting (Aberration)</t>
  </si>
  <si>
    <t>Diabolist Spellcasting (Aberration)</t>
  </si>
  <si>
    <t>Dragonheart Mage Spellcasting (Aberration)</t>
  </si>
  <si>
    <t>Dragonsong Lyrist Spellcasting (Aberration)</t>
  </si>
  <si>
    <t>Eldritch Knight Spellcasting (Aberration)</t>
  </si>
  <si>
    <t>Enlightened Fist Spellcasting (Aberration)</t>
  </si>
  <si>
    <t>Elemental Savant Spellcasting (Aberration)</t>
  </si>
  <si>
    <t>Eldritch Theurge Spellcasting (Aberration)</t>
  </si>
  <si>
    <t>Force Missile Mage Spellcasting (Aberration)</t>
  </si>
  <si>
    <t>Fochulan Lyrist Spellcasting (Aberration)</t>
  </si>
  <si>
    <t>Frost Mage Spellcasting (Aberration)</t>
  </si>
  <si>
    <t>Thrall of Graz'zt Spellcasting (Aberration)</t>
  </si>
  <si>
    <t>Harper Mage Spellcasting (Aberration)</t>
  </si>
  <si>
    <t>Hathran Spellcasting (Aberration)</t>
  </si>
  <si>
    <t>Havoc Mage Spellcasting (Aberration)</t>
  </si>
  <si>
    <t>Jade Phoenix Mage Spellcasting (Aberration)</t>
  </si>
  <si>
    <t>Drow Judicator Spellcasting (Aberration)</t>
  </si>
  <si>
    <t>Maester Spellcasting (Aberration)</t>
  </si>
  <si>
    <t>Mage Killer Spellcasting (Aberration)</t>
  </si>
  <si>
    <t>Master Harper Spellcasting (Aberration)</t>
  </si>
  <si>
    <t>Mystic Theurge Spellcasting (Aberration)</t>
  </si>
  <si>
    <t>Noctumancer Spellcasting (Aberration)</t>
  </si>
  <si>
    <t>Oozemaster Spellcasting (Aberration)</t>
  </si>
  <si>
    <t>Pale Master Spellcasting (Aberration)</t>
  </si>
  <si>
    <t>Rage Mage Spellcasting (Aberration)</t>
  </si>
  <si>
    <t>Shadow Adept Spellcasting (Aberration)</t>
  </si>
  <si>
    <t>Soulcaster Spellcasting (Aberration)</t>
  </si>
  <si>
    <t>Spelldancer Spellcasting (Aberration)</t>
  </si>
  <si>
    <t>Spellsword Spellcasting (Aberration)</t>
  </si>
  <si>
    <t>Talon of Tiamat Spellcasting (Aberration)</t>
  </si>
  <si>
    <t>True Necromancer Spellcasting (Aberration)</t>
  </si>
  <si>
    <t>Ultimate Magus Spellcasting (Aberration)</t>
  </si>
  <si>
    <t>Unseen Seer Spellcasting (Aberration)</t>
  </si>
  <si>
    <t>Virtuoso Spellcasting (Aberration)</t>
  </si>
  <si>
    <t>Wayfarer Guide Spellcasting (Aberration)</t>
  </si>
  <si>
    <t>Wild Mage Spellcasting (Aberration)</t>
  </si>
  <si>
    <t>War Wizard of Cormyr Spellcasting (Aberration)</t>
  </si>
  <si>
    <t>Abjurant Champion Spellcasting (Monstrous Humaniod)</t>
  </si>
  <si>
    <t>Acolyte of the Skin Spellcasting (Monstrous Humaniod)</t>
  </si>
  <si>
    <t>Master Alchemist Spellcasting (Monstrous Humaniod)</t>
  </si>
  <si>
    <t>Alienist Spellcasting (Monstrous Humaniod)</t>
  </si>
  <si>
    <t>Anima Mage Spellcasting (Monstrous Humaniod)</t>
  </si>
  <si>
    <t>Archmage Spellcasting (Monstrous Humaniod)</t>
  </si>
  <si>
    <t>Arcane Trickster Spellcasting (Monstrous Humaniod)</t>
  </si>
  <si>
    <t>Disciple of Asmodeus Spellcasting (Monstrous Humaniod)</t>
  </si>
  <si>
    <t>Bladesinger Spellcasting (Monstrous Humaniod)</t>
  </si>
  <si>
    <t>Blood Magus Spellcasting (Monstrous Humaniod)</t>
  </si>
  <si>
    <t>Cerebremancer Spellcasting (Monstrous Humaniod)</t>
  </si>
  <si>
    <t>Diabolist Spellcasting (Monstrous Humaniod)</t>
  </si>
  <si>
    <t>Dragonheart Mage Spellcasting (Monstrous Humaniod)</t>
  </si>
  <si>
    <t>Dragonsong Lyrist Spellcasting (Monstrous Humaniod)</t>
  </si>
  <si>
    <t>Eldritch Knight Spellcasting (Monstrous Humaniod)</t>
  </si>
  <si>
    <t>Enlightened Fist Spellcasting (Monstrous Humaniod)</t>
  </si>
  <si>
    <t>Elemental Savant Spellcasting (Monstrous Humaniod)</t>
  </si>
  <si>
    <t>Eldritch Theurge Spellcasting (Monstrous Humaniod)</t>
  </si>
  <si>
    <t>Force Missile Mage Spellcasting (Monstrous Humaniod)</t>
  </si>
  <si>
    <t>Fochulan Lyrist Spellcasting (Monstrous Humaniod)</t>
  </si>
  <si>
    <t>Frost Mage Spellcasting (Monstrous Humaniod)</t>
  </si>
  <si>
    <t>Thrall of Graz'zt Spellcasting (Monstrous Humaniod)</t>
  </si>
  <si>
    <t>Harper Mage Spellcasting (Monstrous Humaniod)</t>
  </si>
  <si>
    <t>Hathran Spellcasting (Monstrous Humaniod)</t>
  </si>
  <si>
    <t>Havoc Mage Spellcasting (Monstrous Humaniod)</t>
  </si>
  <si>
    <t>Jade Phoenix Mage Spellcasting (Monstrous Humaniod)</t>
  </si>
  <si>
    <t>Drow Judicator Spellcasting (Monstrous Humaniod)</t>
  </si>
  <si>
    <t>Maester Spellcasting (Monstrous Humaniod)</t>
  </si>
  <si>
    <t>Mage Killer Spellcasting (Monstrous Humaniod)</t>
  </si>
  <si>
    <t>Master Harper Spellcasting (Monstrous Humaniod)</t>
  </si>
  <si>
    <t>Mystic Theurge Spellcasting (Monstrous Humaniod)</t>
  </si>
  <si>
    <t>Noctumancer Spellcasting (Monstrous Humaniod)</t>
  </si>
  <si>
    <t>Oozemaster Spellcasting (Monstrous Humaniod)</t>
  </si>
  <si>
    <t>Pale Master Spellcasting (Monstrous Humaniod)</t>
  </si>
  <si>
    <t>Rage Mage Spellcasting (Monstrous Humaniod)</t>
  </si>
  <si>
    <t>Shadow Adept Spellcasting (Monstrous Humaniod)</t>
  </si>
  <si>
    <t>Soulcaster Spellcasting (Monstrous Humaniod)</t>
  </si>
  <si>
    <t>Spelldancer Spellcasting (Monstrous Humaniod)</t>
  </si>
  <si>
    <t>Spellsword Spellcasting (Monstrous Humaniod)</t>
  </si>
  <si>
    <t>Talon of Tiamat Spellcasting (Monstrous Humaniod)</t>
  </si>
  <si>
    <t>True Necromancer Spellcasting (Monstrous Humaniod)</t>
  </si>
  <si>
    <t>Ultimate Magus Spellcasting (Monstrous Humaniod)</t>
  </si>
  <si>
    <t>Unseen Seer Spellcasting (Monstrous Humaniod)</t>
  </si>
  <si>
    <t>Virtuoso Spellcasting (Monstrous Humaniod)</t>
  </si>
  <si>
    <t>Wayfarer Guide Spellcasting (Monstrous Humaniod)</t>
  </si>
  <si>
    <t>Wild Mage Spellcasting (Monstrous Humaniod)</t>
  </si>
  <si>
    <t>War Wizard of Cormyr Spellcasting (Monstrous Humaniod)</t>
  </si>
  <si>
    <t>Abjurant Champion Spellcasting (Outsider)</t>
  </si>
  <si>
    <t>Acolyte of the Skin Spellcasting (Outsider)</t>
  </si>
  <si>
    <t>Master Alchemist Spellcasting (Outsider)</t>
  </si>
  <si>
    <t>Alienist Spellcasting (Outsider)</t>
  </si>
  <si>
    <t>Anima Mage Spellcasting (Outsider)</t>
  </si>
  <si>
    <t>Archmage Spellcasting (Outsider)</t>
  </si>
  <si>
    <t>Arcane Trickster Spellcasting (Outsider)</t>
  </si>
  <si>
    <t>Disciple of Asmodeus Spellcasting (Outsider)</t>
  </si>
  <si>
    <t>Bladesinger Spellcasting (Outsider)</t>
  </si>
  <si>
    <t>Blood Magus Spellcasting (Outsider)</t>
  </si>
  <si>
    <t>Cerebremancer Spellcasting (Outsider)</t>
  </si>
  <si>
    <t>Diabolist Spellcasting (Outsider)</t>
  </si>
  <si>
    <t>Dragonheart Mage Spellcasting (Outsider)</t>
  </si>
  <si>
    <t>Dragonsong Lyrist Spellcasting (Outsider)</t>
  </si>
  <si>
    <t>Eldritch Knight Spellcasting (Outsider)</t>
  </si>
  <si>
    <t>Enlightened Fist Spellcasting (Outsider)</t>
  </si>
  <si>
    <t>Elemental Savant Spellcasting (Outsider)</t>
  </si>
  <si>
    <t>Eldritch Theurge Spellcasting (Outsider)</t>
  </si>
  <si>
    <t>Force Missile Mage Spellcasting (Outsider)</t>
  </si>
  <si>
    <t>Fochulan Lyrist Spellcasting (Outsider)</t>
  </si>
  <si>
    <t>Frost Mage Spellcasting (Outsider)</t>
  </si>
  <si>
    <t>Thrall of Graz'zt Spellcasting (Outsider)</t>
  </si>
  <si>
    <t>Harper Mage Spellcasting (Outsider)</t>
  </si>
  <si>
    <t>Hathran Spellcasting (Outsider)</t>
  </si>
  <si>
    <t>Havoc Mage Spellcasting (Outsider)</t>
  </si>
  <si>
    <t>Jade Phoenix Mage Spellcasting (Outsider)</t>
  </si>
  <si>
    <t>Drow Judicator Spellcasting (Outsider)</t>
  </si>
  <si>
    <t>Maester Spellcasting (Outsider)</t>
  </si>
  <si>
    <t>Mage Killer Spellcasting (Outsider)</t>
  </si>
  <si>
    <t>Master Harper Spellcasting (Outsider)</t>
  </si>
  <si>
    <t>Mystic Theurge Spellcasting (Outsider)</t>
  </si>
  <si>
    <t>Noctumancer Spellcasting (Outsider)</t>
  </si>
  <si>
    <t>Oozemaster Spellcasting (Outsider)</t>
  </si>
  <si>
    <t>Pale Master Spellcasting (Outsider)</t>
  </si>
  <si>
    <t>Rage Mage Spellcasting (Outsider)</t>
  </si>
  <si>
    <t>Shadow Adept Spellcasting (Outsider)</t>
  </si>
  <si>
    <t>Soulcaster Spellcasting (Outsider)</t>
  </si>
  <si>
    <t>Spelldancer Spellcasting (Outsider)</t>
  </si>
  <si>
    <t>Spellsword Spellcasting (Outsider)</t>
  </si>
  <si>
    <t>Talon of Tiamat Spellcasting (Outsider)</t>
  </si>
  <si>
    <t>True Necromancer Spellcasting (Outsider)</t>
  </si>
  <si>
    <t>Ultimate Magus Spellcasting (Outsider)</t>
  </si>
  <si>
    <t>Unseen Seer Spellcasting (Outsider)</t>
  </si>
  <si>
    <t>Virtuoso Spellcasting (Outsider)</t>
  </si>
  <si>
    <t>Wayfarer Guide Spellcasting (Outsider)</t>
  </si>
  <si>
    <t>Wild Mage Spellcasting (Outsider)</t>
  </si>
  <si>
    <t>War Wizard of Cormyr Spellcasting (Outsider)</t>
  </si>
  <si>
    <t>Abjurant Championon Spellcasting (Bard)</t>
  </si>
  <si>
    <t>Abjurant Champion Spellcasting (Shapechanger)</t>
  </si>
  <si>
    <t>Acolyte of the Skin Spellcasting (Shapechanger)</t>
  </si>
  <si>
    <t>Master Alchemist Spellcasting (Shapechanger)</t>
  </si>
  <si>
    <t>Alienist Spellcasting (Shapechanger)</t>
  </si>
  <si>
    <t>Anima Mage Spellcasting (Shapechanger)</t>
  </si>
  <si>
    <t>Archmage Spellcasting (Shapechanger)</t>
  </si>
  <si>
    <t>Arcane Trickster Spellcasting (Shapechanger)</t>
  </si>
  <si>
    <t>Disciple of Asmodeus Spellcasting (Shapechanger)</t>
  </si>
  <si>
    <t>Bladesinger Spellcasting (Shapechanger)</t>
  </si>
  <si>
    <t>Blood Magus Spellcasting (Shapechanger)</t>
  </si>
  <si>
    <t>Cerebremancer Spellcasting (Shapechanger)</t>
  </si>
  <si>
    <t>Diabolist Spellcasting (Shapechanger)</t>
  </si>
  <si>
    <t>Dragonheart Mage Spellcasting (Shapechanger)</t>
  </si>
  <si>
    <t>Dragonsong Lyrist Spellcasting (Shapechanger)</t>
  </si>
  <si>
    <t>Eldritch Knight Spellcasting (Shapechanger)</t>
  </si>
  <si>
    <t>Enlightened Fist Spellcasting (Shapechanger)</t>
  </si>
  <si>
    <t>Elemental Savant Spellcasting (Shapechanger)</t>
  </si>
  <si>
    <t>Eldritch Theurge Spellcasting (Shapechanger)</t>
  </si>
  <si>
    <t>Force Missile Mage Spellcasting (Shapechanger)</t>
  </si>
  <si>
    <t>Fochulan Lyrist Spellcasting (Shapechanger)</t>
  </si>
  <si>
    <t>Frost Mage Spellcasting (Shapechanger)</t>
  </si>
  <si>
    <t>Thrall of Graz'zt Spellcasting (Shapechanger)</t>
  </si>
  <si>
    <t>Harper Mage Spellcasting (Shapechanger)</t>
  </si>
  <si>
    <t>Hathran Spellcasting (Shapechanger)</t>
  </si>
  <si>
    <t>Havoc Mage Spellcasting (Shapechanger)</t>
  </si>
  <si>
    <t>Jade Phoenix Mage Spellcasting (Shapechanger)</t>
  </si>
  <si>
    <t>Drow Judicator Spellcasting (Shapechanger)</t>
  </si>
  <si>
    <t>Maester Spellcasting (Shapechanger)</t>
  </si>
  <si>
    <t>Mage Killer Spellcasting (Shapechanger)</t>
  </si>
  <si>
    <t>Master Harper Spellcasting (Shapechanger)</t>
  </si>
  <si>
    <t>Mystic Theurge Spellcasting (Shapechanger)</t>
  </si>
  <si>
    <t>Noctumancer Spellcasting (Shapechanger)</t>
  </si>
  <si>
    <t>Oozemaster Spellcasting (Shapechanger)</t>
  </si>
  <si>
    <t>Pale Master Spellcasting (Shapechanger)</t>
  </si>
  <si>
    <t>Rage Mage Spellcasting (Shapechanger)</t>
  </si>
  <si>
    <t>Shadow Adept Spellcasting (Shapechanger)</t>
  </si>
  <si>
    <t>Soulcaster Spellcasting (Shapechanger)</t>
  </si>
  <si>
    <t>Spelldancer Spellcasting (Shapechanger)</t>
  </si>
  <si>
    <t>Spellsword Spellcasting (Shapechanger)</t>
  </si>
  <si>
    <t>Talon of Tiamat Spellcasting (Shapechanger)</t>
  </si>
  <si>
    <t>True Necromancer Spellcasting (Shapechanger)</t>
  </si>
  <si>
    <t>Ultimate Magus Spellcasting (Shapechanger)</t>
  </si>
  <si>
    <t>Unseen Seer Spellcasting (Shapechanger)</t>
  </si>
  <si>
    <t>Virtuoso Spellcasting (Shapechanger)</t>
  </si>
  <si>
    <t>Wayfarer Guide Spellcasting (Shapechanger)</t>
  </si>
  <si>
    <t>Wild Mage Spellcasting (Shapechanger)</t>
  </si>
  <si>
    <t>War Wizard of Cormyr Spellcasting (Shapechanger)</t>
  </si>
  <si>
    <t>Acolyte of the Skin Spellcasting (Assassin)</t>
  </si>
  <si>
    <t>Master Alchemist Spellcasting (Assassin)</t>
  </si>
  <si>
    <t>Anima Mage Spellcasting (Assassin)</t>
  </si>
  <si>
    <t>Disciple of Asmodeus Spellcasting (Assassin)</t>
  </si>
  <si>
    <t>Bladesinger Spellcasting (Assassin)</t>
  </si>
  <si>
    <t>Cerebremancer Spellcasting (Assassin)</t>
  </si>
  <si>
    <t>Diabolist Spellcasting (Assassin)</t>
  </si>
  <si>
    <t>Fochulan Lyrist Spellcasting (Assassin)</t>
  </si>
  <si>
    <t>Frost Mage Spellcasting (Assassin)</t>
  </si>
  <si>
    <t>Thrall of Graz'zt Spellcasting (Assassin)</t>
  </si>
  <si>
    <t>Drow Judicator Spellcasting (Assassin)</t>
  </si>
  <si>
    <t>Mystic Theurge Spellcasting (Assassin)</t>
  </si>
  <si>
    <t>Noctumancer Spellcasting (Assassin)</t>
  </si>
  <si>
    <t>Oozemaster Spellcasting (Assassin)</t>
  </si>
  <si>
    <t>Rage Mage Spellcasting (Assassin)</t>
  </si>
  <si>
    <t>Soulcaster Spellcasting (Assassin)</t>
  </si>
  <si>
    <t>Spelldancer Spellcasting (Assassin)</t>
  </si>
  <si>
    <t>Spellsword Spellcasting (Assassin)</t>
  </si>
  <si>
    <t>Talon of Tiamat Spellcasting (Assassin)</t>
  </si>
  <si>
    <t>//:: Telflammar Shadowlord marker feats</t>
  </si>
  <si>
    <t>FEAT_ALIENIST_SPELLCASTING_BEGUILER</t>
  </si>
  <si>
    <t>FEAT_ALIENIST_SPELLCASTING_CELEBRANT_SHARESS</t>
  </si>
  <si>
    <t>Bonded Summoner Spellcasting (Celebrant of Sharess)</t>
  </si>
  <si>
    <t>FEAT_ALIENIST_SPELLCASTING_DNECRO</t>
  </si>
  <si>
    <t>Acolyte of the Skin Spellcasting (Hexblade)</t>
  </si>
  <si>
    <t>Anima Mage Spellcasting (Hexblade)</t>
  </si>
  <si>
    <t>Elemental Savant Spellcasting (Warmage)</t>
  </si>
  <si>
    <t>Eldritch Theurge Spellcasting (Warmage)</t>
  </si>
  <si>
    <t>Harper Mage Spellcasting (Wizard)</t>
  </si>
  <si>
    <t>Mighty Contender of Kord Spellcasting (Healer)</t>
  </si>
  <si>
    <t>Morninglord of Lathander Spellcasting (Cleric)</t>
  </si>
  <si>
    <t>Morninglord of Lathander Spellcasting (Favoured Soul)</t>
  </si>
  <si>
    <t>Morninglord of Lathander Spellcasting (Healer)</t>
  </si>
  <si>
    <t>Morninglord of Lathander Spellcasting (Paladin)</t>
  </si>
  <si>
    <t>Morninglord of Lathander Spellcasting (Ranger)</t>
  </si>
  <si>
    <t>Morninglord of Lathander Spellcasting (Shaman)</t>
  </si>
  <si>
    <t>Morninglord of Lathander Spellcasting (Soldier of Light)</t>
  </si>
  <si>
    <t>Mighty Contender of Kord Spellcasting (Justice of Weald and Woe)</t>
  </si>
  <si>
    <t>FEAT_KORD_SPELLCASTING_KNIGHT_MIDDLECIRCLE</t>
  </si>
  <si>
    <t>Mighty Contender of Kord Spellcasting (Knight of the Middle Circle)</t>
  </si>
  <si>
    <t>Mighty Contender of Kord Spellcasting (Ranger)</t>
  </si>
  <si>
    <t>FEAT_FOCHULAN_LYRIST_SPELLCASTING_SOHEI</t>
  </si>
  <si>
    <t>Mighty Contender of Kord Spellcasting (Spirit Shaman)</t>
  </si>
  <si>
    <t>Fist of Raziel (Vassal of Bahamut)</t>
  </si>
  <si>
    <t>FEAT_ELESAVANT_SPELLCASTING_FEY</t>
  </si>
  <si>
    <t>FEAT_ELESAVANT_SPELLCASTING_ABERRATION</t>
  </si>
  <si>
    <t>FEAT_ELESAVANT_SPELLCASTING_MONSTROUS</t>
  </si>
  <si>
    <t>FEAT_ELESAVANT_SPELLCASTING_OUTSIDER</t>
  </si>
  <si>
    <t>FEAT_ELESAVANT_SPELLCASTING_SHAPECHANGER</t>
  </si>
  <si>
    <t>FEAT_ELESAVANT_SPELLCASTING_ASSASSIN</t>
  </si>
  <si>
    <t>FEAT_ELESAVANT_SPELLCASTING_BARD</t>
  </si>
  <si>
    <t>FEAT_ELESAVANT_SPELLCASTING_BEGUILER</t>
  </si>
  <si>
    <t>FEAT_ELESAVANT_SPELLCASTING_CELEBRANT_SHARESS</t>
  </si>
  <si>
    <t>FEAT_ELESAVANT_SPELLCASTING_CULTIST_PEAK</t>
  </si>
  <si>
    <t>FEAT_ELESAVANT_SPELLCASTING_DNECRO</t>
  </si>
  <si>
    <t>FEAT_ELESAVANT_SPELLCASTING_DUSKBLADE</t>
  </si>
  <si>
    <t>FEAT_ELESAVANT_SPELLCASTING_HARPER</t>
  </si>
  <si>
    <t>FEAT_ELESAVANT_SPELLCASTING_HEXBLADE</t>
  </si>
  <si>
    <t>FEAT_ELESAVANT_SPELLCASTING_KNIGHT_WEAVE</t>
  </si>
  <si>
    <t>FEAT_ELESAVANT_SPELLCASTING_SHADOWLORD</t>
  </si>
  <si>
    <t>FEAT_ELESAVANT_SPELLCASTING_SORCERER</t>
  </si>
  <si>
    <t>FEAT_ELESAVANT_SPELLCASTING_SUBLIME_CHORD</t>
  </si>
  <si>
    <t>FEAT_ELESAVANT_SPELLCASTING_SUEL_ARCHANAMACH</t>
  </si>
  <si>
    <t>FEAT_ELESAVANT_SPELLCASTING_WARMAGE</t>
  </si>
  <si>
    <t>FEAT_ELESAVANT_SPELLCASTING_WIZARD</t>
  </si>
  <si>
    <t>FEAT_MYSTIC_THEURGE_SPELLCASTING_FEY</t>
  </si>
  <si>
    <t>FEAT_MYSTIC_THEURGE_SPELLCASTING_ABERRATION</t>
  </si>
  <si>
    <t>FEAT_MYSTIC_THEURGE_SPELLCASTING_MONSTROUS</t>
  </si>
  <si>
    <t>FEAT_MYSTIC_THEURGE_SPELLCASTING_OUTSIDER</t>
  </si>
  <si>
    <t>FEAT_MYSTIC_THEURGE_SPELLCASTING_SHAPECHANGER</t>
  </si>
  <si>
    <t>FEAT_MYSTIC_THEURGE_SPELLCASTING_ASSASSIN</t>
  </si>
  <si>
    <t>FEAT_MYSTIC_THEURGE_SPELLCASTING_BARD</t>
  </si>
  <si>
    <t>FEAT_MYSTIC_THEURGE_SPELLCASTING_BEGUILER</t>
  </si>
  <si>
    <t>FEAT_MYSTIC_THEURGE_SPELLCASTING_CELEBRANT_SHARESS</t>
  </si>
  <si>
    <t>FEAT_MYSTIC_THEURGE_SPELLCASTING_CULTIST_PEAK</t>
  </si>
  <si>
    <t>FEAT_MYSTIC_THEURGE_SPELLCASTING_DNECRO</t>
  </si>
  <si>
    <t>FEAT_MYSTIC_THEURGE_SPELLCASTING_DUSKBLADE</t>
  </si>
  <si>
    <t>FEAT_MYSTIC_THEURGE_SPELLCASTING_HARPER</t>
  </si>
  <si>
    <t>FEAT_MYSTIC_THEURGE_SPELLCASTING_HEXBLADE</t>
  </si>
  <si>
    <t>FEAT_MYSTIC_THEURGE_SPELLCASTING_KNIGHT_WEAVE</t>
  </si>
  <si>
    <t>FEAT_MYSTIC_THEURGE_SPELLCASTING_SHADOWLORD</t>
  </si>
  <si>
    <t>FEAT_MYSTIC_THEURGE_SPELLCASTING_SORCERER</t>
  </si>
  <si>
    <t>FEAT_MYSTIC_THEURGE_SPELLCASTING_SUBLIME_CHORD</t>
  </si>
  <si>
    <t>FEAT_MYSTIC_THEURGE_SPELLCASTING_SUEL_ARCHANAMACH</t>
  </si>
  <si>
    <t>FEAT_MYSTIC_THEURGE_SPELLCASTING_WARMAGE</t>
  </si>
  <si>
    <t>FEAT_MYSTIC_THEURGE_SPELLCASTING_WIZARD</t>
  </si>
  <si>
    <t>FEAT_SACREDFIST_SPELLCASTING_ARCHIVIST</t>
  </si>
  <si>
    <t>FEAT_SACREDFIST_SPELLCASTING_BLACKGUARD</t>
  </si>
  <si>
    <t>FEAT_SACREDFIST_SPELLCASTING_CLERIC</t>
  </si>
  <si>
    <t>FEAT_SACREDFIST_SPELLCASTING_DOMIEL</t>
  </si>
  <si>
    <t>FEAT_SACREDFIST_SPELLCASTING_DRUID</t>
  </si>
  <si>
    <t>FEAT_SACREDFIST_SPELLCASTING_FAVOURED_SOUL</t>
  </si>
  <si>
    <t>FEAT_SACREDFIST_SPELLCASTING_HEALER</t>
  </si>
  <si>
    <t>FEAT_SACREDFIST_SPELLCASTING_JUSTICEWW</t>
  </si>
  <si>
    <t>FEAT_SACREDFIST_SPELLCASTING_KNIGHT_CHALICE</t>
  </si>
  <si>
    <t>FEAT_SACREDFIST_SPELLCASTING_KNIGHT_MIDDLECIRCLE</t>
  </si>
  <si>
    <t>FEAT_SACREDFIST_SPELLCASTING_NENTYAR_HUNTER</t>
  </si>
  <si>
    <t>FEAT_SACREDFIST_SPELLCASTING_OCULAR</t>
  </si>
  <si>
    <t>FEAT_SACREDFIST_SPELLCASTING_PALADIN</t>
  </si>
  <si>
    <t>FEAT_SACREDFIST_SPELLCASTING_RANGER</t>
  </si>
  <si>
    <t>FEAT_SACREDFIST_SPELLCASTING_OASHAMAN</t>
  </si>
  <si>
    <t>FEAT_SACREDFIST_SPELLCASTING_SOHEI</t>
  </si>
  <si>
    <t>FEAT_SACREDFIST_SPELLCASTING_SOL</t>
  </si>
  <si>
    <t>FEAT_SACREDFIST_SPELLCASTING_SPSHAMAN</t>
  </si>
  <si>
    <t>FEAT_SACREDFIST_SPELLCASTING_UR_PRIEST</t>
  </si>
  <si>
    <t>FEAT_SACREDFIST_SPELLCASTING_VASSAL</t>
  </si>
  <si>
    <t>Sacred Fist Spellcasting (Archivist)</t>
  </si>
  <si>
    <t>Sacred Fist Spellcasting (Blackguard)</t>
  </si>
  <si>
    <t>Sacred Fist Spellcasting (Blighter)</t>
  </si>
  <si>
    <t>Sacred Fist Spellcasting (Cleric)</t>
  </si>
  <si>
    <t>Sacred Fist Spellcasting (Slayer of Domiel)</t>
  </si>
  <si>
    <t>Sacred Fist Spellcasting (Druid)</t>
  </si>
  <si>
    <t>Sacred Fist Spellcasting (Favoured Soul)</t>
  </si>
  <si>
    <t>Sacred Fist Spellcasting (Healer)</t>
  </si>
  <si>
    <t>Sacred Fist Spellcasting (Justice of Weald and Woe)</t>
  </si>
  <si>
    <t>Sacred Fist Spellcasting (Knight of the Chalice)</t>
  </si>
  <si>
    <t>Sacred Fist Spellcasting (Knight of the Middle Circle)</t>
  </si>
  <si>
    <t>Sacred Fist Spellcasting (Nentyar Hunter)</t>
  </si>
  <si>
    <t>Sacred Fist Spellcasting (Paladin)</t>
  </si>
  <si>
    <t>Sacred Fist Spellcasting (Ranger)</t>
  </si>
  <si>
    <t>Sacred Fist Spellcasting (Shaman)</t>
  </si>
  <si>
    <t>Sacred Fist Spellcasting (Sohei)</t>
  </si>
  <si>
    <t>Sacred Fist Spellcasting (Soldier of Light)</t>
  </si>
  <si>
    <t>Sacred Fist Spellcasting (Spirit Shaman)</t>
  </si>
  <si>
    <t>Sacred Fist Spellcasting (Ur-Priest)</t>
  </si>
  <si>
    <t>Sacred Fist Spellcasting (Vassal of Bahamut)</t>
  </si>
  <si>
    <t>FEAT_ABCHAMP_SPELLCASTING</t>
  </si>
  <si>
    <t>FEAT_ACOLYTE_SPELLCASTING</t>
  </si>
  <si>
    <t>FEAT_ANIMA_SPELLCASTING</t>
  </si>
  <si>
    <t>FEAT_ARCTRICK_SPELLCASTING</t>
  </si>
  <si>
    <t>FEAT_ASMODEUS_SPELLCASTING</t>
  </si>
  <si>
    <t>FEAT_BLDMAGUS_SPELLCASTING</t>
  </si>
  <si>
    <t>FEAT_ENLIGHTENEDFIST_SPELLCASTING</t>
  </si>
  <si>
    <t>FEAT_MAESTER_SPELLCASTING</t>
  </si>
  <si>
    <t>FEAT_TIAMAT_SPELLCASTING</t>
  </si>
  <si>
    <t>FEAT_UNSEEN_SPELLCASTING</t>
  </si>
  <si>
    <t>FEAT_VIRTUOSO_SPELLCASTING</t>
  </si>
  <si>
    <t>FEAT_WILDMAGE_SPELLCASTING</t>
  </si>
  <si>
    <t>FEAT_SACREDFIST_SPELLCASTING_BLIGHTER</t>
  </si>
  <si>
    <t>FEAT_OOZEMASTER_SPELLCASTING_CLERIC</t>
  </si>
  <si>
    <t>FEAT_OOZEMASTER_SPELLCASTING_HEALER</t>
  </si>
  <si>
    <t>Oozemaster Spellcasting (Cleric)</t>
  </si>
  <si>
    <t>Oozemaster Spellcasting (Healer)</t>
  </si>
  <si>
    <t>FEAT_HIEROPHANT_SPELLCASTING_OCULAR</t>
  </si>
  <si>
    <t>Hierophant Spellcasting (Ocular Adept)</t>
  </si>
  <si>
    <t>Mighty Contender of Kord Spellcasting (Archivist)</t>
  </si>
  <si>
    <t>Mighty Contender of Kord Spellcasting (Favoured Soul)</t>
  </si>
  <si>
    <t>Sacred Fist Spellcasting (Ocular Adept)</t>
  </si>
  <si>
    <t>FEAT_ELDTHEURGE_SPELLCASTING</t>
  </si>
  <si>
    <t>FEAT_OOZEMASTER_SPELLCASTING_OASHAMAN</t>
  </si>
  <si>
    <t>Oozemaster Spellcasting (Shaman)</t>
  </si>
  <si>
    <t>Eldritch Disciple Spellcasting (Archivist)</t>
  </si>
  <si>
    <t>FEAT_ELDISCIPLE_SPELLCASTING_ARCHIVIST</t>
  </si>
  <si>
    <t>FEAT_ELDISCIPLE_SPELLCASTING_BLACKGUARD</t>
  </si>
  <si>
    <t>FEAT_ELDISCIPLE_SPELLCASTING_BLIGHTER</t>
  </si>
  <si>
    <t>FEAT_ELDISCIPLE_SPELLCASTING_DOMIEL</t>
  </si>
  <si>
    <t>FEAT_ELDISCIPLE_SPELLCASTING_DRUID</t>
  </si>
  <si>
    <t>FEAT_ELDISCIPLE_SPELLCASTING_FAVOURED_SOUL</t>
  </si>
  <si>
    <t>FEAT_ELDISCIPLE_SPELLCASTING_HEALER</t>
  </si>
  <si>
    <t>FEAT_ELDISCIPLE_SPELLCASTING_JUSTICEWW</t>
  </si>
  <si>
    <t>FEAT_ELDISCIPLE_SPELLCASTING_KNIGHT_CHALICE</t>
  </si>
  <si>
    <t>FEAT_ELDISCIPLE_SPELLCASTING_KNIGHT_MIDDLECIRCLE</t>
  </si>
  <si>
    <t>FEAT_ELDISCIPLE_SPELLCASTING_NENTYAR_HUNTER</t>
  </si>
  <si>
    <t>FEAT_ELDISCIPLE_SPELLCASTING_OCULAR</t>
  </si>
  <si>
    <t>FEAT_ELDISCIPLE_SPELLCASTING_RANGER</t>
  </si>
  <si>
    <t>FEAT_ELDISCIPLE_SPELLCASTING_OASHAMAN</t>
  </si>
  <si>
    <t>FEAT_ELDISCIPLE_SPELLCASTING_SOHEI</t>
  </si>
  <si>
    <t>FEAT_ELDISCIPLE_SPELLCASTING_SOL</t>
  </si>
  <si>
    <t>FEAT_ELDISCIPLE_SPELLCASTING_SPSHAMAN</t>
  </si>
  <si>
    <t>FEAT_ELDISCIPLE_SPELLCASTING_UR_PRIEST</t>
  </si>
  <si>
    <t>Eldritch Disciple Spellcasting (Blackguard)</t>
  </si>
  <si>
    <t>Eldritch Disciple Spellcasting (Blighter)</t>
  </si>
  <si>
    <t>Eldritch Disciple Spellcasting (Cleric)</t>
  </si>
  <si>
    <t>Eldritch Disciple Spellcasting (Slayer of Domiel)</t>
  </si>
  <si>
    <t>Eldritch Disciple Spellcasting (Druid)</t>
  </si>
  <si>
    <t>Eldritch Disciple Spellcasting (Favoured Soul)</t>
  </si>
  <si>
    <t>Eldritch Disciple Spellcasting (Healer)</t>
  </si>
  <si>
    <t>Eldritch Disciple Spellcasting (Justice of Weald and Woe)</t>
  </si>
  <si>
    <t>Eldritch Disciple Spellcasting (Knight of the Chalice)</t>
  </si>
  <si>
    <t>Eldritch Disciple Spellcasting (Knight of the Middle Circle)</t>
  </si>
  <si>
    <t>Eldritch Disciple Spellcasting (Nentyar Hunter)</t>
  </si>
  <si>
    <t>Eldritch Disciple Spellcasting (Ocular Adept)</t>
  </si>
  <si>
    <t>Eldritch Disciple Spellcasting (Ranger)</t>
  </si>
  <si>
    <t>Eldritch Disciple Spellcasting (Shaman)</t>
  </si>
  <si>
    <t>Eldritch Disciple Spellcasting (Sohei)</t>
  </si>
  <si>
    <t>Eldritch Disciple Spellcasting (Soldier of Light)</t>
  </si>
  <si>
    <t>Eldritch Disciple Spellcasting (Spirit Shaman)</t>
  </si>
  <si>
    <t>Eldritch Disciple Spellcasting (Ur-Priest)</t>
  </si>
  <si>
    <t>FEAT_ELDISCIPLE_SPELLCASTING</t>
  </si>
  <si>
    <t>Name</t>
  </si>
  <si>
    <t>TLK Description</t>
  </si>
  <si>
    <t>2DA Description</t>
  </si>
  <si>
    <t>FEAT_FOCHULAN_LYRIST_SPELLCASTING_BEGUILER</t>
  </si>
  <si>
    <t>FEAT_ETHEURGE_SPELLCASTING_CELEBRANT_SHARESS</t>
  </si>
  <si>
    <t>FEAT_HAVOC_SPELLCASTING_CELEBRANT_SHARESS</t>
  </si>
  <si>
    <t>FEAT_SSWORD_SPELLCASTING_CELEBRANT_SHARESS</t>
  </si>
  <si>
    <t>FEAT_RAGEMAGE_SPELLCASTING_CELEBRANT_SHARESS</t>
  </si>
  <si>
    <t>FEAT_ANIMA_SPELLCASTING_CULTIST_PEAK</t>
  </si>
  <si>
    <t>FEAT_FOCHULAN_LYRIST_SPELLCASTING_CULTIST_PEAK</t>
  </si>
  <si>
    <t>FEAT_ACOLYTE_SPELLCASTING_CULTIST_PEAK</t>
  </si>
  <si>
    <t>FEAT_MHARPER_SPELLCASTING_SUEL_ARCHANAMACH</t>
  </si>
  <si>
    <t>FEAT_TNECRO_SPELLCASTING_SUBLIME_CHORD</t>
  </si>
  <si>
    <t>Eldritch Theurge Spellcasting (Celebant of Sharess)</t>
  </si>
  <si>
    <t>Havoc Mage Spellcasting (Celebant of Sharess)</t>
  </si>
  <si>
    <t>Rage Mage Spellcasting (Celebant of Sharess)</t>
  </si>
  <si>
    <t>Spellsword Spellcasting (Celebant of Sharess)</t>
  </si>
  <si>
    <t>Acolyte of the Skin Spellcasting (Cultist of the Shattered Peaks)</t>
  </si>
  <si>
    <t>Anima Mage Spellcasting (Cultist of the Shattered Peaks)</t>
  </si>
  <si>
    <t>Fochulan Lyrist Spellcasting (Cultist of the Shattered Peaks)</t>
  </si>
  <si>
    <t>True Necromancer Spellcasting (Sublime Chord)</t>
  </si>
  <si>
    <t>Master Harper Spellcasting (Suel Archanamach)</t>
  </si>
  <si>
    <t>FEAT_DIABOLIST_SPELLCASTING_FEY</t>
  </si>
  <si>
    <t>FEAT_DIABOLIST_SPELLCASTING_ABERRATION</t>
  </si>
  <si>
    <t>FEAT_DIABOLIST_SPELLCASTING_MONSTROUS</t>
  </si>
  <si>
    <t>FEAT_DIABOLIST_SPELLCASTING_OUTSIDER</t>
  </si>
  <si>
    <t>FEAT_DIABOLIST_SPELLCASTING_SHAPECHANGER</t>
  </si>
  <si>
    <t>FEAT_DIABOLIST_SPELLCASTING_ASSASSIN</t>
  </si>
  <si>
    <t>FEAT_DIABOLIST_SPELLCASTING_BARD</t>
  </si>
  <si>
    <t>FEAT_DIABOLIST_SPELLCASTING_BEGUILER</t>
  </si>
  <si>
    <t>FEAT_DIABOLIST_SPELLCASTING_CULTIST_PEAK</t>
  </si>
  <si>
    <t>FEAT_DIABOLIST_SPELLCASTING_DNECRO</t>
  </si>
  <si>
    <t>FEAT_DIABOLIST_SPELLCASTING_DUSKBLADE</t>
  </si>
  <si>
    <t>FEAT_DIABOLIST_SPELLCASTING_HEXBLADE</t>
  </si>
  <si>
    <t>FEAT_DIABOLIST_SPELLCASTING_SHADOWLORD</t>
  </si>
  <si>
    <t>FEAT_DIABOLIST_SPELLCASTING_SORCERER</t>
  </si>
  <si>
    <t>FEAT_DIABOLIST_SPELLCASTING_SUBLIME_CHORD</t>
  </si>
  <si>
    <t>FEAT_DIABOLIST_SPELLCASTING_SUEL_ARCHANAMACH</t>
  </si>
  <si>
    <t>FEAT_DIABOLIST_SPELLCASTING_WARMAGE</t>
  </si>
  <si>
    <t>FEAT_DIABOLIST_SPELLCASTING_WIZARD</t>
  </si>
  <si>
    <t>FEAT_ELDISCIPLE_SPELLCASTING_CLERIC</t>
  </si>
  <si>
    <t>Havoc Mage Spellcasting (Wizard)</t>
  </si>
  <si>
    <t>FEAT_ABCHAMP_INVOKING_WARLOCK</t>
  </si>
  <si>
    <t>FEAT_AOTS_INVOKING_WARLOCK</t>
  </si>
  <si>
    <t>FEAT_ANIMA_INVOKING_WARLOCK</t>
  </si>
  <si>
    <t>FEAT_ARCTRICK_INVOKING_WARLOCK</t>
  </si>
  <si>
    <t>FEAT_BLDMAGUS_INVOKING_WARLOCK</t>
  </si>
  <si>
    <t>FEAT_ASMODEUS_INVOKING_WARLOCK</t>
  </si>
  <si>
    <t>FEAT_ETHEURGE_INVOKING_WARLOCK</t>
  </si>
  <si>
    <t>FEAT_ELDISCIPLE_INVOKING_WARLOCK</t>
  </si>
  <si>
    <t>FEAT_ENLIGHTENEDFIST_INVOKING_WARLOCK</t>
  </si>
  <si>
    <t>FEAT_HELLFIRE_INVOKING_WARLOCK</t>
  </si>
  <si>
    <t>FEAT_MAESTER_INVOKING_WARLOCK</t>
  </si>
  <si>
    <t>FEAT_TIAMAT_INVOKING_WARLOCK</t>
  </si>
  <si>
    <t>FEAT_UNSEEN_INVOKING_WARLOCK</t>
  </si>
  <si>
    <t>FEAT_VIRTUOSO_INVOKING_WARLOCK</t>
  </si>
  <si>
    <t>FEAT_WILDMAGE_INVOKING_WARLOCK</t>
  </si>
  <si>
    <t>//:: Warlock invoking marker feats</t>
  </si>
  <si>
    <t>FEAT_ABCHAMP_INVOKING_DFA</t>
  </si>
  <si>
    <t>FEAT_AOTS_INVOKING_DFA</t>
  </si>
  <si>
    <t>FEAT_ANIMA_INVOKING_DFA</t>
  </si>
  <si>
    <t>FEAT_ARCTRICK_INVOKING_DFA</t>
  </si>
  <si>
    <t>FEAT_BLDMAGUS_INVOKING_DFA</t>
  </si>
  <si>
    <t>FEAT_ASMODEUS_INVOKING_DFA</t>
  </si>
  <si>
    <t>FEAT_ENLIGHTENEDFIST_INVOKING_DFA</t>
  </si>
  <si>
    <t>FEAT_MAESTER_INVOKING_DFA</t>
  </si>
  <si>
    <t>FEAT_TIAMAT_INVOKING_DFA</t>
  </si>
  <si>
    <t>FEAT_UNSEEN_INVOKING_DFA</t>
  </si>
  <si>
    <t>FEAT_VIRTUOSO_INVOKING_DFA</t>
  </si>
  <si>
    <t>FEAT_WILDMAGE_INVOKING_DFA</t>
  </si>
  <si>
    <t>//:: Dragonfire Adept invoking marker feats</t>
  </si>
  <si>
    <t>//:: Dragon Shaman invoking marker feats</t>
  </si>
  <si>
    <t>FEAT_ABCHAMP_INVOKING_DRAGON_SHAMAN</t>
  </si>
  <si>
    <t>FEAT_ASMODEUS_INVOKING_DRAGON_SHAMAN</t>
  </si>
  <si>
    <t>FEAT_ENLIGHTENEDFIST_INVOKING_DRAGON_SHAMAN</t>
  </si>
  <si>
    <t>FEAT_TIAMAT_INVOKING_DRAGON_SHAMAN</t>
  </si>
  <si>
    <t>FEAT_UNSEEN_INVOKING_DRAGON_SHAMAN</t>
  </si>
  <si>
    <t>FEAT_VIRTUOSO_INVOKING_DRAGON_SHAMAN</t>
  </si>
  <si>
    <t>FEAT_WILDMAGE_INVOKING_DRAGON_SHAMAN</t>
  </si>
  <si>
    <t xml:space="preserve">  </t>
  </si>
  <si>
    <t>Abjurant Champion Invoking (Warlock)</t>
  </si>
  <si>
    <t>Acolye of the Skin Invoking (Warlock)</t>
  </si>
  <si>
    <t>Anima Mage Invoking (Warlock)</t>
  </si>
  <si>
    <t>Arcane Trickster Invoking (Warlock)</t>
  </si>
  <si>
    <t>Blood Magus Invoking (Warlock)</t>
  </si>
  <si>
    <t>Disciple of Asmodeus Invoking (Warlock)</t>
  </si>
  <si>
    <t>Eldritch Disciple Invoking (Warlock)</t>
  </si>
  <si>
    <t>Eldritch Theurge Invoking (Warlock)</t>
  </si>
  <si>
    <t>Enlighted Fist Invoking (Warlock)</t>
  </si>
  <si>
    <t>Hellfire Warlock Invoking (Warlock)</t>
  </si>
  <si>
    <t>Maester Invoking (Warlock)</t>
  </si>
  <si>
    <t>Talon of Tiamat Invoking (Warlock)</t>
  </si>
  <si>
    <t>Unseen Seer Invoking (Warlock)</t>
  </si>
  <si>
    <t>Virtuoso Invoking (Warlock)</t>
  </si>
  <si>
    <t>Abjurant Champion Invoking (Dragonfire Adept)</t>
  </si>
  <si>
    <t>Acolye of the Skin Invoking (Dragonfire Adept)</t>
  </si>
  <si>
    <t>Anima Mage Invoking (Dragonfire Adept)</t>
  </si>
  <si>
    <t>Arcane Trickster Invoking (Dragonfire Adept)</t>
  </si>
  <si>
    <t>Blood Magus Invoking (Dragonfire Adept)</t>
  </si>
  <si>
    <t>Disciple of Asmodeus Invoking (Dragonfire Adept)</t>
  </si>
  <si>
    <t>Enlighted Fist Invoking (Dragonfire Adept)</t>
  </si>
  <si>
    <t>Maester Invoking (Dragonfire Adept)</t>
  </si>
  <si>
    <t>Talon of Tiamat Invoking (Dragonfire Adept)</t>
  </si>
  <si>
    <t>Unseen Seer Invoking (Dragonfire Adept)</t>
  </si>
  <si>
    <t>Virtuoso Invoking (Dragonfire Adept)</t>
  </si>
  <si>
    <t>Wild Mage Invoking (Warlock)</t>
  </si>
  <si>
    <t>Wild Mage Invoking (Dragonfire Adept)</t>
  </si>
  <si>
    <t>Abjurant Champion Invoking (Dragon Shaman)</t>
  </si>
  <si>
    <t>Disciple of Asmodeus Invoking (Dragon Shaman)</t>
  </si>
  <si>
    <t>Enlighted Fist Invoking (Dragon Shaman)</t>
  </si>
  <si>
    <t>Talon of Tiamat Invoking (Dragon Shaman)</t>
  </si>
  <si>
    <t>Unseen Seer Invoking (Dragon Shaman)</t>
  </si>
  <si>
    <t>Virtuoso Invoking (Dragon Shaman)</t>
  </si>
  <si>
    <t>Wild Mage Invoking (Dragon Shaman)</t>
  </si>
  <si>
    <t>FEAT_HELLFIRE_INVOKING</t>
  </si>
  <si>
    <t>//:: Shadowcaster marker feats</t>
  </si>
  <si>
    <t>//:: Shadowsmith marker feats</t>
  </si>
  <si>
    <t>FEAT_AOTS_MYSTERY_SHADOWCASTER</t>
  </si>
  <si>
    <t>FEAT_ALIEN_MYSTERY_SHADOWCASTER</t>
  </si>
  <si>
    <t>FEAT_CHILDNIGHT_MYSTERY_SHADOWCASTER</t>
  </si>
  <si>
    <t>FEAT_ASMODEUS_MYSTERY_SHADOWCASTER</t>
  </si>
  <si>
    <t>FEAT_DRAGONSONG_MYSTERY_SHADOWCASTER</t>
  </si>
  <si>
    <t>FEAT_ESAVANT_MYSTERY_SHADOWCASTER</t>
  </si>
  <si>
    <t>FEAT_MASTERSHADOW_MYSTERY_SHADOWCASTER</t>
  </si>
  <si>
    <t>FEAT_MYSTICTHEURGE_MYSTERY_SHADOWCASTER</t>
  </si>
  <si>
    <t>FEAT_TIAMAT_MYSTERY_SHADOWCASTER</t>
  </si>
  <si>
    <t>FEAT_NOCTUMANCER_MYSTERY_SHADOWCASTER</t>
  </si>
  <si>
    <t>FEAT_OLLAM_MYSTERY_SHADOWCASTER</t>
  </si>
  <si>
    <t>FEAT_ORCUS_MYSTERY_SHADOWCASTER</t>
  </si>
  <si>
    <t>FEAT_AOTS_MYSTERY_SHADOWSMITH</t>
  </si>
  <si>
    <t>FEAT_ALIEN_MYSTERY_SHADOWSMITH</t>
  </si>
  <si>
    <t>FEAT_CHILDNIGHT_MYSTERY_SHADOWSMITH</t>
  </si>
  <si>
    <t>FEAT_ASMODEUS_MYSTERY_SHADOWSMITH</t>
  </si>
  <si>
    <t>FEAT_DRAGONSONG_MYSTERY_SHADOWSMITH</t>
  </si>
  <si>
    <t>FEAT_ESAVANT_MYSTERY_SHADOWSMITH</t>
  </si>
  <si>
    <t>FEAT_MASTERSHADOW_MYSTERY_SHADOWSMITH</t>
  </si>
  <si>
    <t>FEAT_MYSTICTHEURGE_MYSTERY_SHADOWSMITH</t>
  </si>
  <si>
    <t>FEAT_NOCTUMANCER_MYSTERY_SHADOWSMITH</t>
  </si>
  <si>
    <t>FEAT_OLLAM_MYSTERY_SHADOWSMITH</t>
  </si>
  <si>
    <t>FEAT_TIAMAT_MYSTERY_SHADOWSMITH</t>
  </si>
  <si>
    <t>FEAT_ORCUS_MYSTERY_SHADOWSMITH</t>
  </si>
  <si>
    <t>Acolyte of the Skin Shadowcasting (Shadowcaster)</t>
  </si>
  <si>
    <t>Alienist Shadowcasting (Shadowcaster)</t>
  </si>
  <si>
    <t>Child of Night Shadowcasting (Shadowcaster)</t>
  </si>
  <si>
    <t>Disciple of Asmodeus Shadowcasting (Shadowcaster)</t>
  </si>
  <si>
    <t>Dragonsong Lyrist Shadowcasting (Shadowcaster)</t>
  </si>
  <si>
    <t>Elemental Savant Shadowcasting (Shadowcaster)</t>
  </si>
  <si>
    <t>Master of Shadow Shadowcasting (Shadowcaster)</t>
  </si>
  <si>
    <t>Mystic Theurge Shadowcasting (Shadowcaster)</t>
  </si>
  <si>
    <t>Noctumancer Shadowcasting (Shadowcaster)</t>
  </si>
  <si>
    <t>Ollam Shadowcasting (Shadowcaster)</t>
  </si>
  <si>
    <t>Talon of Tiamat Shadowcasting (Shadowcaster)</t>
  </si>
  <si>
    <t>Thrall of Orcus Shadowcasting (Shadowcaster)</t>
  </si>
  <si>
    <t>Acolyte of the Skin Shadowcasting (Shadowsmith)</t>
  </si>
  <si>
    <t>Alienist Shadowcasting (Shadowsmith)</t>
  </si>
  <si>
    <t>Child of Night Shadowcasting (Shadowsmith)</t>
  </si>
  <si>
    <t>Disciple of Asmodeus Shadowcasting (Shadowsmith)</t>
  </si>
  <si>
    <t>Dragonsong Lyrist Shadowcasting (Shadowsmith)</t>
  </si>
  <si>
    <t>Elemental Savant Shadowcasting (Shadowsmith)</t>
  </si>
  <si>
    <t>Master of Shadow Shadowcasting (Shadowsmith)</t>
  </si>
  <si>
    <t>Mystic Theurge Shadowcasting (Shadowsmith)</t>
  </si>
  <si>
    <t>Noctumancer Shadowcasting (Shadowsmith)</t>
  </si>
  <si>
    <t>Ollam Shadowcasting (Shadowsmith)</t>
  </si>
  <si>
    <t>Talon of Tiamat Shadowcasting (Shadowsmith)</t>
  </si>
  <si>
    <t>Thrall of Orcus Shadowcasting (Shadowsmith)</t>
  </si>
  <si>
    <t>Forest Master Spellcasting (Ranger)</t>
  </si>
  <si>
    <t>Forest Master Spellcasting (Spirit Shaman)</t>
  </si>
  <si>
    <t>FEAT_SANCTIFIED_MIND_SPELLCASTING_ARCHIVIST</t>
  </si>
  <si>
    <t>FEAT_SANCTIFIED_MIND_SPELLCASTING_CLERIC</t>
  </si>
  <si>
    <t>FEAT_SANCTIFIED_MIND_SPELLCASTING_DOMIEL</t>
  </si>
  <si>
    <t>FEAT_SANCTIFIED_MIND_SPELLCASTING_DRUID</t>
  </si>
  <si>
    <t>FEAT_SANCTIFIED_MIND_SPELLCASTING_FAVOURED_SOUL</t>
  </si>
  <si>
    <t>FEAT_SANCTIFIED_MIND_SPELLCASTING_HEALER</t>
  </si>
  <si>
    <t>FEAT_SANCTIFIED_MIND_SPELLCASTING_JUSTICEWW</t>
  </si>
  <si>
    <t>FEAT_SANCTIFIED_MIND_SPELLCASTING_KNIGHT_CHALICE</t>
  </si>
  <si>
    <t>FEAT_SANCTIFIED_MIND_SPELLCASTING_KNIGHT_MIDDLECIRCLE</t>
  </si>
  <si>
    <t>FEAT_SANCTIFIED_MIND_SPELLCASTING_NENTYAR_HUNTER</t>
  </si>
  <si>
    <t>FEAT_SANCTIFIED_MIND_SPELLCASTING_PALADIN</t>
  </si>
  <si>
    <t>FEAT_SANCTIFIED_MIND_SPELLCASTING_RANGER</t>
  </si>
  <si>
    <t>FEAT_SANCTIFIED_MIND_SPELLCASTING_OASHAMAN</t>
  </si>
  <si>
    <t>FEAT_SANCTIFIED_MIND_SPELLCASTING_SOHEI</t>
  </si>
  <si>
    <t>FEAT_SANCTIFIED_MIND_SPELLCASTING_SOL</t>
  </si>
  <si>
    <t>FEAT_SANCTIFIED_MIND_SPELLCASTING_SPSHAMAN</t>
  </si>
  <si>
    <t>FEAT_SANCTIFIED_MIND_SPELLCASTING_VASSAL</t>
  </si>
  <si>
    <t>Sanctified Mind Spellcasting (Archivist)</t>
  </si>
  <si>
    <t>Mighty Contender of Kord Spellcasting (Cleric)</t>
  </si>
  <si>
    <t>Sanctified Mind Spellcasting (Cleric)</t>
  </si>
  <si>
    <t>Sanctified Mind Spellcasting (Slayer of Domiel)</t>
  </si>
  <si>
    <t>Sanctified Mind Spellcasting (Druid)</t>
  </si>
  <si>
    <t>Sanctified Mind Spellcasting (Favoured Soul)</t>
  </si>
  <si>
    <t>Sanctified Mind Spellcasting (Healer)</t>
  </si>
  <si>
    <t>Sanctified Mind Spellcasting (Justice of Weald and Woe)</t>
  </si>
  <si>
    <t>Sanctified Mind Spellcasting (Knight of the Chalice)</t>
  </si>
  <si>
    <t>Sanctified Mind Spellcasting (Knight of the Middle Circle)</t>
  </si>
  <si>
    <t>Sanctified Mind Spellcasting (Nentyar Hunter)</t>
  </si>
  <si>
    <t>Sanctified Mind Spellcasting (Paladin)</t>
  </si>
  <si>
    <t>Sanctified Mind Spellcasting (Ranger)</t>
  </si>
  <si>
    <t>Sanctified Mind Spellcasting (Shaman)</t>
  </si>
  <si>
    <t>Sanctified Mind Spellcasting (Sohei)</t>
  </si>
  <si>
    <t>Sanctified Mind Spellcasting (Soldier of Light)</t>
  </si>
  <si>
    <t>Sanctified Mind Spellcasting (Spirit Shaman)</t>
  </si>
  <si>
    <t>Sanctified Mind Spellcasting (Vassal of Bahamut)</t>
  </si>
  <si>
    <t xml:space="preserve"> = </t>
  </si>
  <si>
    <t>FEAT_ARCHMAGE_SPELLCASTING_FEY</t>
  </si>
  <si>
    <t>Archmage Spellcasting (Fey)</t>
  </si>
  <si>
    <t>FEAT_TNECRO_SPELLCASTING_FEY</t>
  </si>
  <si>
    <t>True Necromancer Spellcasting (Fey)</t>
  </si>
  <si>
    <t>TLK&lt;-&gt; 2DA</t>
  </si>
  <si>
    <t>FEAT_ASMODEUS_SPELLCASTING_NONE</t>
  </si>
  <si>
    <t>FEAT_TIAMAT_SPELLCASTING_NONE</t>
  </si>
  <si>
    <t>FEAT_DSONG_SPELLCASTING_NONE</t>
  </si>
  <si>
    <t>FEAT_OLLAM_SPELLCASTING_NONE</t>
  </si>
  <si>
    <t>//:: None marker feats</t>
  </si>
  <si>
    <t>Talon of Tiamat Spellcasting (N/A)</t>
  </si>
  <si>
    <t>Disciple of Asmodeus Spellcasting (N/A)</t>
  </si>
  <si>
    <t>Dragonsong Lyrist Spellcasting (N/A)</t>
  </si>
  <si>
    <t>Ollam Spellcasting (N/A)</t>
  </si>
  <si>
    <t>FEAT_COMBAT_MEDIC_SPELLCASTING_PALADIN</t>
  </si>
  <si>
    <t xml:space="preserve">const int  = </t>
  </si>
  <si>
    <t>Combat Medic Spellcasting (Paladin)</t>
  </si>
  <si>
    <t>FEAT_MORNINGLORD_SPELLCASTING_SOHEI</t>
  </si>
</sst>
</file>

<file path=xl/styles.xml><?xml version="1.0" encoding="utf-8"?>
<styleSheet xmlns="http://schemas.openxmlformats.org/spreadsheetml/2006/main">
  <numFmts count="1">
    <numFmt numFmtId="44" formatCode="_(&quot;$&quot;* #,##0.00_);_(&quot;$&quot;* \(#,##0.00\);_(&quot;$&quot;* &quot;-&quot;??_);_(@_)"/>
  </numFmts>
  <fonts count="6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4440">
    <xf numFmtId="0" fontId="0" fillId="0" borderId="0"/>
    <xf numFmtId="0" fontId="643" fillId="0" borderId="0"/>
    <xf numFmtId="0" fontId="642" fillId="0" borderId="0"/>
    <xf numFmtId="0" fontId="641" fillId="0" borderId="0"/>
    <xf numFmtId="0" fontId="640" fillId="0" borderId="0"/>
    <xf numFmtId="0" fontId="644" fillId="0" borderId="0"/>
    <xf numFmtId="0" fontId="644" fillId="0" borderId="0"/>
    <xf numFmtId="0" fontId="639" fillId="0" borderId="0"/>
    <xf numFmtId="0" fontId="638" fillId="0" borderId="0"/>
    <xf numFmtId="0" fontId="637" fillId="0" borderId="0"/>
    <xf numFmtId="0" fontId="637" fillId="0" borderId="0"/>
    <xf numFmtId="0" fontId="637" fillId="0" borderId="0"/>
    <xf numFmtId="0" fontId="636" fillId="0" borderId="0"/>
    <xf numFmtId="0" fontId="636" fillId="0" borderId="0"/>
    <xf numFmtId="0" fontId="635" fillId="0" borderId="0"/>
    <xf numFmtId="0" fontId="634" fillId="0" borderId="0"/>
    <xf numFmtId="0" fontId="633" fillId="0" borderId="0"/>
    <xf numFmtId="0" fontId="632" fillId="0" borderId="0"/>
    <xf numFmtId="0" fontId="644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44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2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1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30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9" fillId="0" borderId="0"/>
    <xf numFmtId="0" fontId="628" fillId="0" borderId="0"/>
    <xf numFmtId="0" fontId="627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26" fillId="0" borderId="0"/>
    <xf numFmtId="0" fontId="644" fillId="0" borderId="0"/>
    <xf numFmtId="0" fontId="625" fillId="0" borderId="0"/>
    <xf numFmtId="0" fontId="624" fillId="0" borderId="0"/>
    <xf numFmtId="0" fontId="623" fillId="0" borderId="0"/>
    <xf numFmtId="0" fontId="622" fillId="0" borderId="0"/>
    <xf numFmtId="0" fontId="621" fillId="0" borderId="0"/>
    <xf numFmtId="0" fontId="620" fillId="0" borderId="0"/>
    <xf numFmtId="0" fontId="619" fillId="0" borderId="0"/>
    <xf numFmtId="0" fontId="618" fillId="0" borderId="0"/>
    <xf numFmtId="0" fontId="617" fillId="0" borderId="0"/>
    <xf numFmtId="0" fontId="616" fillId="0" borderId="0"/>
    <xf numFmtId="0" fontId="615" fillId="0" borderId="0"/>
    <xf numFmtId="0" fontId="614" fillId="0" borderId="0"/>
    <xf numFmtId="0" fontId="613" fillId="0" borderId="0"/>
    <xf numFmtId="0" fontId="612" fillId="0" borderId="0"/>
    <xf numFmtId="0" fontId="611" fillId="0" borderId="0"/>
    <xf numFmtId="0" fontId="610" fillId="0" borderId="0"/>
    <xf numFmtId="0" fontId="609" fillId="0" borderId="0"/>
    <xf numFmtId="0" fontId="608" fillId="0" borderId="0"/>
    <xf numFmtId="0" fontId="607" fillId="0" borderId="0"/>
    <xf numFmtId="0" fontId="606" fillId="0" borderId="0"/>
    <xf numFmtId="0" fontId="605" fillId="0" borderId="0"/>
    <xf numFmtId="0" fontId="604" fillId="0" borderId="0"/>
    <xf numFmtId="0" fontId="603" fillId="0" borderId="0"/>
    <xf numFmtId="0" fontId="602" fillId="0" borderId="0"/>
    <xf numFmtId="0" fontId="601" fillId="0" borderId="0"/>
    <xf numFmtId="0" fontId="600" fillId="0" borderId="0"/>
    <xf numFmtId="0" fontId="599" fillId="0" borderId="0"/>
    <xf numFmtId="0" fontId="598" fillId="0" borderId="0"/>
    <xf numFmtId="0" fontId="597" fillId="0" borderId="0"/>
    <xf numFmtId="0" fontId="596" fillId="0" borderId="0"/>
    <xf numFmtId="0" fontId="595" fillId="0" borderId="0"/>
    <xf numFmtId="0" fontId="594" fillId="0" borderId="0"/>
    <xf numFmtId="0" fontId="593" fillId="0" borderId="0"/>
    <xf numFmtId="0" fontId="592" fillId="0" borderId="0"/>
    <xf numFmtId="0" fontId="591" fillId="0" borderId="0"/>
    <xf numFmtId="0" fontId="590" fillId="0" borderId="0"/>
    <xf numFmtId="0" fontId="589" fillId="0" borderId="0"/>
    <xf numFmtId="0" fontId="588" fillId="0" borderId="0"/>
    <xf numFmtId="0" fontId="587" fillId="0" borderId="0"/>
    <xf numFmtId="0" fontId="586" fillId="0" borderId="0"/>
    <xf numFmtId="0" fontId="585" fillId="0" borderId="0"/>
    <xf numFmtId="0" fontId="584" fillId="0" borderId="0"/>
    <xf numFmtId="0" fontId="583" fillId="0" borderId="0"/>
    <xf numFmtId="0" fontId="582" fillId="0" borderId="0"/>
    <xf numFmtId="0" fontId="581" fillId="0" borderId="0"/>
    <xf numFmtId="0" fontId="580" fillId="0" borderId="0"/>
    <xf numFmtId="0" fontId="579" fillId="0" borderId="0"/>
    <xf numFmtId="0" fontId="578" fillId="0" borderId="0"/>
    <xf numFmtId="0" fontId="577" fillId="0" borderId="0"/>
    <xf numFmtId="0" fontId="576" fillId="0" borderId="0"/>
    <xf numFmtId="0" fontId="575" fillId="0" borderId="0"/>
    <xf numFmtId="0" fontId="574" fillId="0" borderId="0"/>
    <xf numFmtId="0" fontId="573" fillId="0" borderId="0"/>
    <xf numFmtId="0" fontId="572" fillId="0" borderId="0"/>
    <xf numFmtId="0" fontId="571" fillId="0" borderId="0"/>
    <xf numFmtId="0" fontId="570" fillId="0" borderId="0"/>
    <xf numFmtId="0" fontId="569" fillId="0" borderId="0"/>
    <xf numFmtId="0" fontId="568" fillId="0" borderId="0"/>
    <xf numFmtId="0" fontId="567" fillId="0" borderId="0"/>
    <xf numFmtId="0" fontId="566" fillId="0" borderId="0"/>
    <xf numFmtId="0" fontId="565" fillId="0" borderId="0"/>
    <xf numFmtId="0" fontId="564" fillId="0" borderId="0"/>
    <xf numFmtId="0" fontId="563" fillId="0" borderId="0"/>
    <xf numFmtId="0" fontId="562" fillId="0" borderId="0"/>
    <xf numFmtId="0" fontId="561" fillId="0" borderId="0"/>
    <xf numFmtId="0" fontId="560" fillId="0" borderId="0"/>
    <xf numFmtId="0" fontId="559" fillId="0" borderId="0"/>
    <xf numFmtId="0" fontId="558" fillId="0" borderId="0"/>
    <xf numFmtId="0" fontId="557" fillId="0" borderId="0"/>
    <xf numFmtId="0" fontId="556" fillId="0" borderId="0"/>
    <xf numFmtId="0" fontId="555" fillId="0" borderId="0"/>
    <xf numFmtId="0" fontId="554" fillId="0" borderId="0"/>
    <xf numFmtId="0" fontId="553" fillId="0" borderId="0"/>
    <xf numFmtId="0" fontId="552" fillId="0" borderId="0"/>
    <xf numFmtId="0" fontId="551" fillId="0" borderId="0"/>
    <xf numFmtId="0" fontId="550" fillId="0" borderId="0"/>
    <xf numFmtId="0" fontId="549" fillId="0" borderId="0"/>
    <xf numFmtId="0" fontId="548" fillId="0" borderId="0"/>
    <xf numFmtId="0" fontId="547" fillId="0" borderId="0"/>
    <xf numFmtId="0" fontId="546" fillId="0" borderId="0"/>
    <xf numFmtId="0" fontId="545" fillId="0" borderId="0"/>
    <xf numFmtId="0" fontId="544" fillId="0" borderId="0"/>
    <xf numFmtId="0" fontId="543" fillId="0" borderId="0"/>
    <xf numFmtId="0" fontId="542" fillId="0" borderId="0"/>
    <xf numFmtId="0" fontId="541" fillId="0" borderId="0"/>
    <xf numFmtId="0" fontId="540" fillId="0" borderId="0"/>
    <xf numFmtId="0" fontId="539" fillId="0" borderId="0"/>
    <xf numFmtId="0" fontId="538" fillId="0" borderId="0"/>
    <xf numFmtId="0" fontId="537" fillId="0" borderId="0"/>
    <xf numFmtId="0" fontId="536" fillId="0" borderId="0"/>
    <xf numFmtId="0" fontId="535" fillId="0" borderId="0"/>
    <xf numFmtId="0" fontId="644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5" fillId="0" borderId="0"/>
    <xf numFmtId="0" fontId="534" fillId="0" borderId="0"/>
    <xf numFmtId="0" fontId="533" fillId="0" borderId="0"/>
    <xf numFmtId="0" fontId="532" fillId="0" borderId="0"/>
    <xf numFmtId="0" fontId="531" fillId="0" borderId="0"/>
    <xf numFmtId="0" fontId="530" fillId="0" borderId="0"/>
    <xf numFmtId="0" fontId="529" fillId="0" borderId="0"/>
    <xf numFmtId="0" fontId="528" fillId="0" borderId="0"/>
    <xf numFmtId="0" fontId="527" fillId="0" borderId="0"/>
    <xf numFmtId="0" fontId="526" fillId="0" borderId="0"/>
    <xf numFmtId="0" fontId="525" fillId="0" borderId="0"/>
    <xf numFmtId="0" fontId="524" fillId="0" borderId="0"/>
    <xf numFmtId="0" fontId="523" fillId="0" borderId="0"/>
    <xf numFmtId="0" fontId="522" fillId="0" borderId="0"/>
    <xf numFmtId="0" fontId="521" fillId="0" borderId="0"/>
    <xf numFmtId="0" fontId="520" fillId="0" borderId="0"/>
    <xf numFmtId="0" fontId="519" fillId="0" borderId="0"/>
    <xf numFmtId="0" fontId="518" fillId="0" borderId="0"/>
    <xf numFmtId="0" fontId="517" fillId="0" borderId="0"/>
    <xf numFmtId="0" fontId="516" fillId="0" borderId="0"/>
    <xf numFmtId="0" fontId="515" fillId="0" borderId="0"/>
    <xf numFmtId="0" fontId="514" fillId="0" borderId="0"/>
    <xf numFmtId="0" fontId="513" fillId="0" borderId="0"/>
    <xf numFmtId="0" fontId="512" fillId="0" borderId="0"/>
    <xf numFmtId="0" fontId="511" fillId="0" borderId="0"/>
    <xf numFmtId="0" fontId="510" fillId="0" borderId="0"/>
    <xf numFmtId="0" fontId="509" fillId="0" borderId="0"/>
    <xf numFmtId="0" fontId="508" fillId="0" borderId="0"/>
    <xf numFmtId="0" fontId="507" fillId="0" borderId="0"/>
    <xf numFmtId="0" fontId="506" fillId="0" borderId="0"/>
    <xf numFmtId="0" fontId="505" fillId="0" borderId="0"/>
    <xf numFmtId="0" fontId="644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5" fillId="0" borderId="0"/>
    <xf numFmtId="0" fontId="504" fillId="0" borderId="0"/>
    <xf numFmtId="0" fontId="503" fillId="0" borderId="0"/>
    <xf numFmtId="0" fontId="502" fillId="0" borderId="0"/>
    <xf numFmtId="0" fontId="501" fillId="0" borderId="0"/>
    <xf numFmtId="0" fontId="500" fillId="0" borderId="0"/>
    <xf numFmtId="0" fontId="499" fillId="0" borderId="0"/>
    <xf numFmtId="0" fontId="498" fillId="0" borderId="0"/>
    <xf numFmtId="0" fontId="497" fillId="0" borderId="0"/>
    <xf numFmtId="0" fontId="496" fillId="0" borderId="0"/>
    <xf numFmtId="0" fontId="495" fillId="0" borderId="0"/>
    <xf numFmtId="0" fontId="494" fillId="0" borderId="0"/>
    <xf numFmtId="0" fontId="493" fillId="0" borderId="0"/>
    <xf numFmtId="0" fontId="492" fillId="0" borderId="0"/>
    <xf numFmtId="0" fontId="491" fillId="0" borderId="0"/>
    <xf numFmtId="0" fontId="490" fillId="0" borderId="0"/>
    <xf numFmtId="0" fontId="489" fillId="0" borderId="0"/>
    <xf numFmtId="0" fontId="488" fillId="0" borderId="0"/>
    <xf numFmtId="0" fontId="487" fillId="0" borderId="0"/>
    <xf numFmtId="0" fontId="486" fillId="0" borderId="0"/>
    <xf numFmtId="0" fontId="485" fillId="0" borderId="0"/>
    <xf numFmtId="0" fontId="484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3" fillId="0" borderId="0"/>
    <xf numFmtId="0" fontId="482" fillId="0" borderId="0"/>
    <xf numFmtId="0" fontId="481" fillId="0" borderId="0"/>
    <xf numFmtId="0" fontId="480" fillId="0" borderId="0"/>
    <xf numFmtId="0" fontId="479" fillId="0" borderId="0"/>
    <xf numFmtId="0" fontId="478" fillId="0" borderId="0"/>
    <xf numFmtId="0" fontId="477" fillId="0" borderId="0"/>
    <xf numFmtId="0" fontId="476" fillId="0" borderId="0"/>
    <xf numFmtId="0" fontId="475" fillId="0" borderId="0"/>
    <xf numFmtId="0" fontId="474" fillId="0" borderId="0"/>
    <xf numFmtId="0" fontId="473" fillId="0" borderId="0"/>
    <xf numFmtId="0" fontId="472" fillId="0" borderId="0"/>
    <xf numFmtId="0" fontId="471" fillId="0" borderId="0"/>
    <xf numFmtId="0" fontId="470" fillId="0" borderId="0"/>
    <xf numFmtId="0" fontId="469" fillId="0" borderId="0"/>
    <xf numFmtId="0" fontId="468" fillId="0" borderId="0"/>
    <xf numFmtId="0" fontId="467" fillId="0" borderId="0"/>
    <xf numFmtId="0" fontId="466" fillId="0" borderId="0"/>
    <xf numFmtId="0" fontId="465" fillId="0" borderId="0"/>
    <xf numFmtId="0" fontId="464" fillId="0" borderId="0"/>
    <xf numFmtId="0" fontId="463" fillId="0" borderId="0"/>
    <xf numFmtId="0" fontId="462" fillId="0" borderId="0"/>
    <xf numFmtId="0" fontId="461" fillId="0" borderId="0"/>
    <xf numFmtId="0" fontId="460" fillId="0" borderId="0"/>
    <xf numFmtId="0" fontId="459" fillId="0" borderId="0"/>
    <xf numFmtId="0" fontId="458" fillId="0" borderId="0"/>
    <xf numFmtId="0" fontId="457" fillId="0" borderId="0"/>
    <xf numFmtId="0" fontId="456" fillId="0" borderId="0"/>
    <xf numFmtId="0" fontId="455" fillId="0" borderId="0"/>
    <xf numFmtId="0" fontId="454" fillId="0" borderId="0"/>
    <xf numFmtId="0" fontId="453" fillId="0" borderId="0"/>
    <xf numFmtId="0" fontId="452" fillId="0" borderId="0"/>
    <xf numFmtId="0" fontId="451" fillId="0" borderId="0"/>
    <xf numFmtId="0" fontId="450" fillId="0" borderId="0"/>
    <xf numFmtId="0" fontId="449" fillId="0" borderId="0"/>
    <xf numFmtId="0" fontId="448" fillId="0" borderId="0"/>
    <xf numFmtId="0" fontId="447" fillId="0" borderId="0"/>
    <xf numFmtId="0" fontId="446" fillId="0" borderId="0"/>
    <xf numFmtId="0" fontId="445" fillId="0" borderId="0"/>
    <xf numFmtId="0" fontId="444" fillId="0" borderId="0"/>
    <xf numFmtId="0" fontId="443" fillId="0" borderId="0"/>
    <xf numFmtId="0" fontId="442" fillId="0" borderId="0"/>
    <xf numFmtId="0" fontId="441" fillId="0" borderId="0"/>
    <xf numFmtId="0" fontId="440" fillId="0" borderId="0"/>
    <xf numFmtId="0" fontId="439" fillId="0" borderId="0"/>
    <xf numFmtId="0" fontId="438" fillId="0" borderId="0"/>
    <xf numFmtId="0" fontId="437" fillId="0" borderId="0"/>
    <xf numFmtId="0" fontId="436" fillId="0" borderId="0"/>
    <xf numFmtId="0" fontId="435" fillId="0" borderId="0"/>
    <xf numFmtId="0" fontId="434" fillId="0" borderId="0"/>
    <xf numFmtId="0" fontId="433" fillId="0" borderId="0"/>
    <xf numFmtId="0" fontId="432" fillId="0" borderId="0"/>
    <xf numFmtId="0" fontId="431" fillId="0" borderId="0"/>
    <xf numFmtId="0" fontId="430" fillId="0" borderId="0"/>
    <xf numFmtId="0" fontId="429" fillId="0" borderId="0"/>
    <xf numFmtId="0" fontId="428" fillId="0" borderId="0"/>
    <xf numFmtId="0" fontId="427" fillId="0" borderId="0"/>
    <xf numFmtId="0" fontId="426" fillId="0" borderId="0"/>
    <xf numFmtId="0" fontId="425" fillId="0" borderId="0"/>
    <xf numFmtId="0" fontId="424" fillId="0" borderId="0"/>
    <xf numFmtId="0" fontId="423" fillId="0" borderId="0"/>
    <xf numFmtId="0" fontId="422" fillId="0" borderId="0"/>
    <xf numFmtId="0" fontId="421" fillId="0" borderId="0"/>
    <xf numFmtId="0" fontId="420" fillId="0" borderId="0"/>
    <xf numFmtId="0" fontId="419" fillId="0" borderId="0"/>
    <xf numFmtId="0" fontId="418" fillId="0" borderId="0"/>
    <xf numFmtId="0" fontId="417" fillId="0" borderId="0"/>
    <xf numFmtId="0" fontId="416" fillId="0" borderId="0"/>
    <xf numFmtId="0" fontId="415" fillId="0" borderId="0"/>
    <xf numFmtId="0" fontId="414" fillId="0" borderId="0"/>
    <xf numFmtId="0" fontId="413" fillId="0" borderId="0"/>
    <xf numFmtId="0" fontId="412" fillId="0" borderId="0"/>
    <xf numFmtId="0" fontId="411" fillId="0" borderId="0"/>
    <xf numFmtId="0" fontId="410" fillId="0" borderId="0"/>
    <xf numFmtId="0" fontId="409" fillId="0" borderId="0"/>
    <xf numFmtId="0" fontId="408" fillId="0" borderId="0"/>
    <xf numFmtId="0" fontId="407" fillId="0" borderId="0"/>
    <xf numFmtId="0" fontId="406" fillId="0" borderId="0"/>
    <xf numFmtId="0" fontId="405" fillId="0" borderId="0"/>
    <xf numFmtId="0" fontId="404" fillId="0" borderId="0"/>
    <xf numFmtId="0" fontId="403" fillId="0" borderId="0"/>
    <xf numFmtId="0" fontId="402" fillId="0" borderId="0"/>
    <xf numFmtId="0" fontId="401" fillId="0" borderId="0"/>
    <xf numFmtId="0" fontId="400" fillId="0" borderId="0"/>
    <xf numFmtId="0" fontId="399" fillId="0" borderId="0"/>
    <xf numFmtId="0" fontId="398" fillId="0" borderId="0"/>
    <xf numFmtId="0" fontId="397" fillId="0" borderId="0"/>
    <xf numFmtId="0" fontId="396" fillId="0" borderId="0"/>
    <xf numFmtId="0" fontId="395" fillId="0" borderId="0"/>
    <xf numFmtId="0" fontId="394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3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2" fillId="0" borderId="0"/>
    <xf numFmtId="0" fontId="391" fillId="0" borderId="0"/>
    <xf numFmtId="0" fontId="390" fillId="0" borderId="0"/>
    <xf numFmtId="0" fontId="389" fillId="0" borderId="0"/>
    <xf numFmtId="0" fontId="388" fillId="0" borderId="0"/>
    <xf numFmtId="0" fontId="387" fillId="0" borderId="0"/>
    <xf numFmtId="0" fontId="386" fillId="0" borderId="0"/>
    <xf numFmtId="0" fontId="385" fillId="0" borderId="0"/>
    <xf numFmtId="0" fontId="384" fillId="0" borderId="0"/>
    <xf numFmtId="0" fontId="383" fillId="0" borderId="0"/>
    <xf numFmtId="0" fontId="382" fillId="0" borderId="0"/>
    <xf numFmtId="0" fontId="381" fillId="0" borderId="0"/>
    <xf numFmtId="0" fontId="380" fillId="0" borderId="0"/>
    <xf numFmtId="0" fontId="379" fillId="0" borderId="0"/>
    <xf numFmtId="0" fontId="378" fillId="0" borderId="0"/>
    <xf numFmtId="0" fontId="377" fillId="0" borderId="0"/>
    <xf numFmtId="0" fontId="376" fillId="0" borderId="0"/>
    <xf numFmtId="0" fontId="375" fillId="0" borderId="0"/>
    <xf numFmtId="0" fontId="374" fillId="0" borderId="0"/>
    <xf numFmtId="0" fontId="373" fillId="0" borderId="0"/>
    <xf numFmtId="0" fontId="372" fillId="0" borderId="0"/>
    <xf numFmtId="0" fontId="371" fillId="0" borderId="0"/>
    <xf numFmtId="0" fontId="370" fillId="0" borderId="0"/>
    <xf numFmtId="0" fontId="369" fillId="0" borderId="0"/>
    <xf numFmtId="0" fontId="368" fillId="0" borderId="0"/>
    <xf numFmtId="0" fontId="367" fillId="0" borderId="0"/>
    <xf numFmtId="0" fontId="366" fillId="0" borderId="0"/>
    <xf numFmtId="0" fontId="365" fillId="0" borderId="0"/>
    <xf numFmtId="0" fontId="364" fillId="0" borderId="0"/>
    <xf numFmtId="0" fontId="363" fillId="0" borderId="0"/>
    <xf numFmtId="0" fontId="362" fillId="0" borderId="0"/>
    <xf numFmtId="0" fontId="361" fillId="0" borderId="0"/>
    <xf numFmtId="0" fontId="360" fillId="0" borderId="0"/>
    <xf numFmtId="0" fontId="359" fillId="0" borderId="0"/>
    <xf numFmtId="0" fontId="358" fillId="0" borderId="0"/>
    <xf numFmtId="0" fontId="357" fillId="0" borderId="0"/>
    <xf numFmtId="0" fontId="356" fillId="0" borderId="0"/>
    <xf numFmtId="0" fontId="355" fillId="0" borderId="0"/>
    <xf numFmtId="0" fontId="354" fillId="0" borderId="0"/>
    <xf numFmtId="0" fontId="353" fillId="0" borderId="0"/>
    <xf numFmtId="0" fontId="352" fillId="0" borderId="0"/>
    <xf numFmtId="0" fontId="351" fillId="0" borderId="0"/>
    <xf numFmtId="0" fontId="350" fillId="0" borderId="0"/>
    <xf numFmtId="0" fontId="349" fillId="0" borderId="0"/>
    <xf numFmtId="0" fontId="348" fillId="0" borderId="0"/>
    <xf numFmtId="0" fontId="347" fillId="0" borderId="0"/>
    <xf numFmtId="0" fontId="346" fillId="0" borderId="0"/>
    <xf numFmtId="0" fontId="345" fillId="0" borderId="0"/>
    <xf numFmtId="0" fontId="344" fillId="0" borderId="0"/>
    <xf numFmtId="0" fontId="343" fillId="0" borderId="0"/>
    <xf numFmtId="0" fontId="342" fillId="0" borderId="0"/>
    <xf numFmtId="0" fontId="341" fillId="0" borderId="0"/>
    <xf numFmtId="0" fontId="340" fillId="0" borderId="0"/>
    <xf numFmtId="0" fontId="339" fillId="0" borderId="0"/>
    <xf numFmtId="0" fontId="338" fillId="0" borderId="0"/>
    <xf numFmtId="0" fontId="337" fillId="0" borderId="0"/>
    <xf numFmtId="0" fontId="336" fillId="0" borderId="0"/>
    <xf numFmtId="0" fontId="335" fillId="0" borderId="0"/>
    <xf numFmtId="0" fontId="334" fillId="0" borderId="0"/>
    <xf numFmtId="0" fontId="333" fillId="0" borderId="0"/>
    <xf numFmtId="0" fontId="332" fillId="0" borderId="0"/>
    <xf numFmtId="0" fontId="331" fillId="0" borderId="0"/>
    <xf numFmtId="0" fontId="330" fillId="0" borderId="0"/>
    <xf numFmtId="0" fontId="329" fillId="0" borderId="0"/>
    <xf numFmtId="0" fontId="328" fillId="0" borderId="0"/>
    <xf numFmtId="0" fontId="327" fillId="0" borderId="0"/>
    <xf numFmtId="0" fontId="326" fillId="0" borderId="0"/>
    <xf numFmtId="0" fontId="325" fillId="0" borderId="0"/>
    <xf numFmtId="0" fontId="324" fillId="0" borderId="0"/>
    <xf numFmtId="0" fontId="323" fillId="0" borderId="0"/>
    <xf numFmtId="0" fontId="322" fillId="0" borderId="0"/>
    <xf numFmtId="0" fontId="321" fillId="0" borderId="0"/>
    <xf numFmtId="0" fontId="320" fillId="0" borderId="0"/>
    <xf numFmtId="0" fontId="319" fillId="0" borderId="0"/>
    <xf numFmtId="0" fontId="318" fillId="0" borderId="0"/>
    <xf numFmtId="0" fontId="317" fillId="0" borderId="0"/>
    <xf numFmtId="0" fontId="316" fillId="0" borderId="0"/>
    <xf numFmtId="0" fontId="315" fillId="0" borderId="0"/>
    <xf numFmtId="0" fontId="314" fillId="0" borderId="0"/>
    <xf numFmtId="0" fontId="313" fillId="0" borderId="0"/>
    <xf numFmtId="0" fontId="312" fillId="0" borderId="0"/>
    <xf numFmtId="0" fontId="311" fillId="0" borderId="0"/>
    <xf numFmtId="0" fontId="310" fillId="0" borderId="0"/>
    <xf numFmtId="0" fontId="309" fillId="0" borderId="0"/>
    <xf numFmtId="0" fontId="308" fillId="0" borderId="0"/>
    <xf numFmtId="0" fontId="307" fillId="0" borderId="0"/>
    <xf numFmtId="0" fontId="306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5" fillId="0" borderId="0"/>
    <xf numFmtId="0" fontId="304" fillId="0" borderId="0"/>
    <xf numFmtId="0" fontId="303" fillId="0" borderId="0"/>
    <xf numFmtId="0" fontId="302" fillId="0" borderId="0"/>
    <xf numFmtId="0" fontId="301" fillId="0" borderId="0"/>
    <xf numFmtId="0" fontId="300" fillId="0" borderId="0"/>
    <xf numFmtId="0" fontId="299" fillId="0" borderId="0"/>
    <xf numFmtId="0" fontId="298" fillId="0" borderId="0"/>
    <xf numFmtId="0" fontId="297" fillId="0" borderId="0"/>
    <xf numFmtId="0" fontId="296" fillId="0" borderId="0"/>
    <xf numFmtId="0" fontId="295" fillId="0" borderId="0"/>
    <xf numFmtId="0" fontId="294" fillId="0" borderId="0"/>
    <xf numFmtId="0" fontId="293" fillId="0" borderId="0"/>
    <xf numFmtId="0" fontId="292" fillId="0" borderId="0"/>
    <xf numFmtId="0" fontId="291" fillId="0" borderId="0"/>
    <xf numFmtId="0" fontId="290" fillId="0" borderId="0"/>
    <xf numFmtId="0" fontId="289" fillId="0" borderId="0"/>
    <xf numFmtId="0" fontId="288" fillId="0" borderId="0"/>
    <xf numFmtId="0" fontId="287" fillId="0" borderId="0"/>
    <xf numFmtId="0" fontId="286" fillId="0" borderId="0"/>
    <xf numFmtId="0" fontId="285" fillId="0" borderId="0"/>
    <xf numFmtId="0" fontId="284" fillId="0" borderId="0"/>
    <xf numFmtId="0" fontId="283" fillId="0" borderId="0"/>
    <xf numFmtId="0" fontId="282" fillId="0" borderId="0"/>
    <xf numFmtId="0" fontId="281" fillId="0" borderId="0"/>
    <xf numFmtId="0" fontId="280" fillId="0" borderId="0"/>
    <xf numFmtId="0" fontId="279" fillId="0" borderId="0"/>
    <xf numFmtId="0" fontId="278" fillId="0" borderId="0"/>
    <xf numFmtId="0" fontId="277" fillId="0" borderId="0"/>
    <xf numFmtId="0" fontId="276" fillId="0" borderId="0"/>
    <xf numFmtId="0" fontId="275" fillId="0" borderId="0"/>
    <xf numFmtId="0" fontId="274" fillId="0" borderId="0"/>
    <xf numFmtId="0" fontId="273" fillId="0" borderId="0"/>
    <xf numFmtId="0" fontId="272" fillId="0" borderId="0"/>
    <xf numFmtId="0" fontId="271" fillId="0" borderId="0"/>
    <xf numFmtId="0" fontId="270" fillId="0" borderId="0"/>
    <xf numFmtId="0" fontId="269" fillId="0" borderId="0"/>
    <xf numFmtId="0" fontId="268" fillId="0" borderId="0"/>
    <xf numFmtId="0" fontId="267" fillId="0" borderId="0"/>
    <xf numFmtId="0" fontId="266" fillId="0" borderId="0"/>
    <xf numFmtId="0" fontId="265" fillId="0" borderId="0"/>
    <xf numFmtId="0" fontId="264" fillId="0" borderId="0"/>
    <xf numFmtId="0" fontId="263" fillId="0" borderId="0"/>
    <xf numFmtId="0" fontId="262" fillId="0" borderId="0"/>
    <xf numFmtId="0" fontId="261" fillId="0" borderId="0"/>
    <xf numFmtId="0" fontId="260" fillId="0" borderId="0"/>
    <xf numFmtId="0" fontId="259" fillId="0" borderId="0"/>
    <xf numFmtId="0" fontId="258" fillId="0" borderId="0"/>
    <xf numFmtId="0" fontId="257" fillId="0" borderId="0"/>
    <xf numFmtId="0" fontId="256" fillId="0" borderId="0"/>
    <xf numFmtId="0" fontId="255" fillId="0" borderId="0"/>
    <xf numFmtId="0" fontId="254" fillId="0" borderId="0"/>
    <xf numFmtId="0" fontId="253" fillId="0" borderId="0"/>
    <xf numFmtId="0" fontId="252" fillId="0" borderId="0"/>
    <xf numFmtId="0" fontId="251" fillId="0" borderId="0"/>
    <xf numFmtId="0" fontId="250" fillId="0" borderId="0"/>
    <xf numFmtId="0" fontId="249" fillId="0" borderId="0"/>
    <xf numFmtId="0" fontId="248" fillId="0" borderId="0"/>
    <xf numFmtId="0" fontId="247" fillId="0" borderId="0"/>
    <xf numFmtId="0" fontId="246" fillId="0" borderId="0"/>
    <xf numFmtId="0" fontId="245" fillId="0" borderId="0"/>
    <xf numFmtId="0" fontId="244" fillId="0" borderId="0"/>
    <xf numFmtId="0" fontId="243" fillId="0" borderId="0"/>
    <xf numFmtId="0" fontId="242" fillId="0" borderId="0"/>
    <xf numFmtId="0" fontId="241" fillId="0" borderId="0"/>
    <xf numFmtId="0" fontId="240" fillId="0" borderId="0"/>
    <xf numFmtId="0" fontId="239" fillId="0" borderId="0"/>
    <xf numFmtId="0" fontId="238" fillId="0" borderId="0"/>
    <xf numFmtId="0" fontId="237" fillId="0" borderId="0"/>
    <xf numFmtId="0" fontId="236" fillId="0" borderId="0"/>
    <xf numFmtId="0" fontId="235" fillId="0" borderId="0"/>
    <xf numFmtId="0" fontId="234" fillId="0" borderId="0"/>
    <xf numFmtId="0" fontId="233" fillId="0" borderId="0"/>
    <xf numFmtId="0" fontId="232" fillId="0" borderId="0"/>
    <xf numFmtId="0" fontId="231" fillId="0" borderId="0"/>
    <xf numFmtId="0" fontId="230" fillId="0" borderId="0"/>
    <xf numFmtId="0" fontId="229" fillId="0" borderId="0"/>
    <xf numFmtId="0" fontId="228" fillId="0" borderId="0"/>
    <xf numFmtId="0" fontId="227" fillId="0" borderId="0"/>
    <xf numFmtId="0" fontId="226" fillId="0" borderId="0"/>
    <xf numFmtId="0" fontId="225" fillId="0" borderId="0"/>
    <xf numFmtId="0" fontId="224" fillId="0" borderId="0"/>
    <xf numFmtId="0" fontId="223" fillId="0" borderId="0"/>
    <xf numFmtId="0" fontId="222" fillId="0" borderId="0"/>
    <xf numFmtId="0" fontId="221" fillId="0" borderId="0"/>
    <xf numFmtId="0" fontId="220" fillId="0" borderId="0"/>
    <xf numFmtId="0" fontId="219" fillId="0" borderId="0"/>
    <xf numFmtId="0" fontId="218" fillId="0" borderId="0"/>
    <xf numFmtId="0" fontId="217" fillId="0" borderId="0"/>
    <xf numFmtId="0" fontId="216" fillId="0" borderId="0"/>
    <xf numFmtId="0" fontId="215" fillId="0" borderId="0"/>
    <xf numFmtId="0" fontId="214" fillId="0" borderId="0"/>
    <xf numFmtId="0" fontId="213" fillId="0" borderId="0"/>
    <xf numFmtId="0" fontId="212" fillId="0" borderId="0"/>
    <xf numFmtId="0" fontId="211" fillId="0" borderId="0"/>
    <xf numFmtId="0" fontId="210" fillId="0" borderId="0"/>
    <xf numFmtId="0" fontId="209" fillId="0" borderId="0"/>
    <xf numFmtId="0" fontId="208" fillId="0" borderId="0"/>
    <xf numFmtId="0" fontId="207" fillId="0" borderId="0"/>
    <xf numFmtId="0" fontId="206" fillId="0" borderId="0"/>
    <xf numFmtId="0" fontId="205" fillId="0" borderId="0"/>
    <xf numFmtId="0" fontId="204" fillId="0" borderId="0"/>
    <xf numFmtId="0" fontId="203" fillId="0" borderId="0"/>
    <xf numFmtId="0" fontId="202" fillId="0" borderId="0"/>
    <xf numFmtId="0" fontId="201" fillId="0" borderId="0"/>
    <xf numFmtId="0" fontId="200" fillId="0" borderId="0"/>
    <xf numFmtId="0" fontId="199" fillId="0" borderId="0"/>
    <xf numFmtId="0" fontId="198" fillId="0" borderId="0"/>
    <xf numFmtId="0" fontId="197" fillId="0" borderId="0"/>
    <xf numFmtId="0" fontId="196" fillId="0" borderId="0"/>
    <xf numFmtId="0" fontId="195" fillId="0" borderId="0"/>
    <xf numFmtId="0" fontId="194" fillId="0" borderId="0"/>
    <xf numFmtId="0" fontId="193" fillId="0" borderId="0"/>
    <xf numFmtId="0" fontId="192" fillId="0" borderId="0"/>
    <xf numFmtId="0" fontId="191" fillId="0" borderId="0"/>
    <xf numFmtId="0" fontId="190" fillId="0" borderId="0"/>
    <xf numFmtId="0" fontId="189" fillId="0" borderId="0"/>
    <xf numFmtId="0" fontId="188" fillId="0" borderId="0"/>
    <xf numFmtId="0" fontId="187" fillId="0" borderId="0"/>
    <xf numFmtId="0" fontId="186" fillId="0" borderId="0"/>
    <xf numFmtId="0" fontId="185" fillId="0" borderId="0"/>
    <xf numFmtId="0" fontId="184" fillId="0" borderId="0"/>
    <xf numFmtId="0" fontId="183" fillId="0" borderId="0"/>
    <xf numFmtId="0" fontId="182" fillId="0" borderId="0"/>
    <xf numFmtId="0" fontId="181" fillId="0" borderId="0"/>
    <xf numFmtId="0" fontId="180" fillId="0" borderId="0"/>
    <xf numFmtId="0" fontId="179" fillId="0" borderId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0" fontId="152" fillId="0" borderId="0"/>
    <xf numFmtId="0" fontId="151" fillId="0" borderId="0"/>
    <xf numFmtId="0" fontId="150" fillId="0" borderId="0"/>
    <xf numFmtId="0" fontId="149" fillId="0" borderId="0"/>
    <xf numFmtId="0" fontId="148" fillId="0" borderId="0"/>
    <xf numFmtId="0" fontId="147" fillId="0" borderId="0"/>
    <xf numFmtId="0" fontId="146" fillId="0" borderId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34" fillId="0" borderId="0"/>
    <xf numFmtId="0" fontId="33" fillId="0" borderId="0"/>
    <xf numFmtId="0" fontId="32" fillId="0" borderId="0"/>
    <xf numFmtId="0" fontId="31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44" fontId="64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0">
    <xf numFmtId="0" fontId="0" fillId="0" borderId="0" xfId="0"/>
    <xf numFmtId="0" fontId="644" fillId="0" borderId="0" xfId="0" applyFont="1"/>
    <xf numFmtId="49" fontId="0" fillId="0" borderId="0" xfId="0" applyNumberFormat="1"/>
    <xf numFmtId="49" fontId="644" fillId="0" borderId="0" xfId="0" applyNumberFormat="1" applyFont="1"/>
    <xf numFmtId="0" fontId="0" fillId="0" borderId="0" xfId="0" applyNumberFormat="1"/>
    <xf numFmtId="0" fontId="644" fillId="0" borderId="0" xfId="0" applyNumberFormat="1" applyFont="1"/>
    <xf numFmtId="49" fontId="644" fillId="0" borderId="0" xfId="0" applyNumberFormat="1" applyFont="1" applyAlignment="1">
      <alignment wrapText="1"/>
    </xf>
    <xf numFmtId="49" fontId="0" fillId="0" borderId="0" xfId="0" applyNumberFormat="1" applyFont="1"/>
    <xf numFmtId="0" fontId="645" fillId="0" borderId="0" xfId="0" applyFont="1"/>
    <xf numFmtId="0" fontId="645" fillId="0" borderId="0" xfId="0" applyFont="1" applyAlignment="1">
      <alignment horizontal="left" vertical="center"/>
    </xf>
    <xf numFmtId="49" fontId="645" fillId="0" borderId="0" xfId="0" applyNumberFormat="1" applyFont="1"/>
    <xf numFmtId="1" fontId="645" fillId="0" borderId="0" xfId="0" applyNumberFormat="1" applyFont="1"/>
    <xf numFmtId="1" fontId="0" fillId="0" borderId="0" xfId="0" applyNumberFormat="1"/>
    <xf numFmtId="49" fontId="644" fillId="0" borderId="0" xfId="44431" applyNumberFormat="1" applyFont="1"/>
    <xf numFmtId="49" fontId="0" fillId="0" borderId="0" xfId="44431" applyNumberFormat="1" applyFont="1"/>
    <xf numFmtId="0" fontId="644" fillId="0" borderId="0" xfId="433"/>
    <xf numFmtId="0" fontId="644" fillId="0" borderId="0" xfId="433" applyFill="1"/>
    <xf numFmtId="49" fontId="0" fillId="0" borderId="0" xfId="0" applyNumberFormat="1" applyFill="1"/>
    <xf numFmtId="0" fontId="0" fillId="0" borderId="0" xfId="0" applyFill="1"/>
    <xf numFmtId="0" fontId="3" fillId="0" borderId="0" xfId="44437" applyAlignment="1">
      <alignment horizontal="left"/>
    </xf>
    <xf numFmtId="0" fontId="2" fillId="0" borderId="0" xfId="44438" applyAlignment="1">
      <alignment horizontal="left"/>
    </xf>
    <xf numFmtId="49" fontId="644" fillId="2" borderId="0" xfId="0" applyNumberFormat="1" applyFont="1" applyFill="1"/>
    <xf numFmtId="49" fontId="0" fillId="2" borderId="0" xfId="0" applyNumberFormat="1" applyFill="1"/>
    <xf numFmtId="0" fontId="644" fillId="2" borderId="0" xfId="0" applyNumberFormat="1" applyFont="1" applyFill="1"/>
    <xf numFmtId="0" fontId="644" fillId="2" borderId="0" xfId="0" applyFont="1" applyFill="1"/>
    <xf numFmtId="0" fontId="0" fillId="2" borderId="0" xfId="0" applyFill="1"/>
    <xf numFmtId="49" fontId="644" fillId="0" borderId="0" xfId="0" applyNumberFormat="1" applyFont="1" applyAlignment="1">
      <alignment horizontal="center" vertical="center"/>
    </xf>
    <xf numFmtId="0" fontId="645" fillId="0" borderId="0" xfId="0" applyFont="1" applyAlignment="1">
      <alignment horizontal="center" vertical="center"/>
    </xf>
    <xf numFmtId="1" fontId="644" fillId="0" borderId="0" xfId="433" applyNumberFormat="1"/>
    <xf numFmtId="0" fontId="1" fillId="0" borderId="0" xfId="44439" applyAlignment="1">
      <alignment horizontal="left"/>
    </xf>
  </cellXfs>
  <cellStyles count="44440">
    <cellStyle name="Currency" xfId="44431" builtinId="4"/>
    <cellStyle name="Normal" xfId="0" builtinId="0"/>
    <cellStyle name="Normal 10" xfId="14"/>
    <cellStyle name="Normal 10 10" xfId="902"/>
    <cellStyle name="Normal 10 10 2" xfId="2689"/>
    <cellStyle name="Normal 10 10 2 2" xfId="10014"/>
    <cellStyle name="Normal 10 10 2 2 2" xfId="21002"/>
    <cellStyle name="Normal 10 10 2 2 2 2" xfId="43063"/>
    <cellStyle name="Normal 10 10 2 2 3" xfId="32075"/>
    <cellStyle name="Normal 10 10 2 3" xfId="6352"/>
    <cellStyle name="Normal 10 10 2 3 2" xfId="17340"/>
    <cellStyle name="Normal 10 10 2 3 2 2" xfId="39401"/>
    <cellStyle name="Normal 10 10 2 3 3" xfId="28413"/>
    <cellStyle name="Normal 10 10 2 4" xfId="13677"/>
    <cellStyle name="Normal 10 10 2 4 2" xfId="35738"/>
    <cellStyle name="Normal 10 10 2 5" xfId="24750"/>
    <cellStyle name="Normal 10 10 3" xfId="8227"/>
    <cellStyle name="Normal 10 10 3 2" xfId="19215"/>
    <cellStyle name="Normal 10 10 3 2 2" xfId="41276"/>
    <cellStyle name="Normal 10 10 3 3" xfId="30288"/>
    <cellStyle name="Normal 10 10 4" xfId="4565"/>
    <cellStyle name="Normal 10 10 4 2" xfId="15553"/>
    <cellStyle name="Normal 10 10 4 2 2" xfId="37614"/>
    <cellStyle name="Normal 10 10 4 3" xfId="26626"/>
    <cellStyle name="Normal 10 10 5" xfId="11890"/>
    <cellStyle name="Normal 10 10 5 2" xfId="33951"/>
    <cellStyle name="Normal 10 10 6" xfId="22963"/>
    <cellStyle name="Normal 10 11" xfId="1806"/>
    <cellStyle name="Normal 10 11 2" xfId="9131"/>
    <cellStyle name="Normal 10 11 2 2" xfId="20119"/>
    <cellStyle name="Normal 10 11 2 2 2" xfId="42180"/>
    <cellStyle name="Normal 10 11 2 3" xfId="31192"/>
    <cellStyle name="Normal 10 11 3" xfId="5469"/>
    <cellStyle name="Normal 10 11 3 2" xfId="16457"/>
    <cellStyle name="Normal 10 11 3 2 2" xfId="38518"/>
    <cellStyle name="Normal 10 11 3 3" xfId="27530"/>
    <cellStyle name="Normal 10 11 4" xfId="12794"/>
    <cellStyle name="Normal 10 11 4 2" xfId="34855"/>
    <cellStyle name="Normal 10 11 5" xfId="23867"/>
    <cellStyle name="Normal 10 12" xfId="7344"/>
    <cellStyle name="Normal 10 12 2" xfId="18332"/>
    <cellStyle name="Normal 10 12 2 2" xfId="40393"/>
    <cellStyle name="Normal 10 12 3" xfId="29405"/>
    <cellStyle name="Normal 10 13" xfId="3682"/>
    <cellStyle name="Normal 10 13 2" xfId="14670"/>
    <cellStyle name="Normal 10 13 2 2" xfId="36731"/>
    <cellStyle name="Normal 10 13 3" xfId="25743"/>
    <cellStyle name="Normal 10 14" xfId="11007"/>
    <cellStyle name="Normal 10 14 2" xfId="33068"/>
    <cellStyle name="Normal 10 15" xfId="22080"/>
    <cellStyle name="Normal 10 2" xfId="47"/>
    <cellStyle name="Normal 10 2 10" xfId="7375"/>
    <cellStyle name="Normal 10 2 10 2" xfId="18363"/>
    <cellStyle name="Normal 10 2 10 2 2" xfId="40424"/>
    <cellStyle name="Normal 10 2 10 3" xfId="29436"/>
    <cellStyle name="Normal 10 2 11" xfId="3713"/>
    <cellStyle name="Normal 10 2 11 2" xfId="14701"/>
    <cellStyle name="Normal 10 2 11 2 2" xfId="36762"/>
    <cellStyle name="Normal 10 2 11 3" xfId="25774"/>
    <cellStyle name="Normal 10 2 12" xfId="11038"/>
    <cellStyle name="Normal 10 2 12 2" xfId="33099"/>
    <cellStyle name="Normal 10 2 13" xfId="22111"/>
    <cellStyle name="Normal 10 2 2" xfId="81"/>
    <cellStyle name="Normal 10 2 2 2" xfId="233"/>
    <cellStyle name="Normal 10 2 2 2 2" xfId="662"/>
    <cellStyle name="Normal 10 2 2 2 2 2" xfId="1546"/>
    <cellStyle name="Normal 10 2 2 2 2 2 2" xfId="3333"/>
    <cellStyle name="Normal 10 2 2 2 2 2 2 2" xfId="10658"/>
    <cellStyle name="Normal 10 2 2 2 2 2 2 2 2" xfId="21646"/>
    <cellStyle name="Normal 10 2 2 2 2 2 2 2 2 2" xfId="43707"/>
    <cellStyle name="Normal 10 2 2 2 2 2 2 2 3" xfId="32719"/>
    <cellStyle name="Normal 10 2 2 2 2 2 2 3" xfId="6996"/>
    <cellStyle name="Normal 10 2 2 2 2 2 2 3 2" xfId="17984"/>
    <cellStyle name="Normal 10 2 2 2 2 2 2 3 2 2" xfId="40045"/>
    <cellStyle name="Normal 10 2 2 2 2 2 2 3 3" xfId="29057"/>
    <cellStyle name="Normal 10 2 2 2 2 2 2 4" xfId="14321"/>
    <cellStyle name="Normal 10 2 2 2 2 2 2 4 2" xfId="36382"/>
    <cellStyle name="Normal 10 2 2 2 2 2 2 5" xfId="25394"/>
    <cellStyle name="Normal 10 2 2 2 2 2 3" xfId="8871"/>
    <cellStyle name="Normal 10 2 2 2 2 2 3 2" xfId="19859"/>
    <cellStyle name="Normal 10 2 2 2 2 2 3 2 2" xfId="41920"/>
    <cellStyle name="Normal 10 2 2 2 2 2 3 3" xfId="30932"/>
    <cellStyle name="Normal 10 2 2 2 2 2 4" xfId="5209"/>
    <cellStyle name="Normal 10 2 2 2 2 2 4 2" xfId="16197"/>
    <cellStyle name="Normal 10 2 2 2 2 2 4 2 2" xfId="38258"/>
    <cellStyle name="Normal 10 2 2 2 2 2 4 3" xfId="27270"/>
    <cellStyle name="Normal 10 2 2 2 2 2 5" xfId="12534"/>
    <cellStyle name="Normal 10 2 2 2 2 2 5 2" xfId="34595"/>
    <cellStyle name="Normal 10 2 2 2 2 2 6" xfId="23607"/>
    <cellStyle name="Normal 10 2 2 2 2 3" xfId="2450"/>
    <cellStyle name="Normal 10 2 2 2 2 3 2" xfId="9775"/>
    <cellStyle name="Normal 10 2 2 2 2 3 2 2" xfId="20763"/>
    <cellStyle name="Normal 10 2 2 2 2 3 2 2 2" xfId="42824"/>
    <cellStyle name="Normal 10 2 2 2 2 3 2 3" xfId="31836"/>
    <cellStyle name="Normal 10 2 2 2 2 3 3" xfId="6113"/>
    <cellStyle name="Normal 10 2 2 2 2 3 3 2" xfId="17101"/>
    <cellStyle name="Normal 10 2 2 2 2 3 3 2 2" xfId="39162"/>
    <cellStyle name="Normal 10 2 2 2 2 3 3 3" xfId="28174"/>
    <cellStyle name="Normal 10 2 2 2 2 3 4" xfId="13438"/>
    <cellStyle name="Normal 10 2 2 2 2 3 4 2" xfId="35499"/>
    <cellStyle name="Normal 10 2 2 2 2 3 5" xfId="24511"/>
    <cellStyle name="Normal 10 2 2 2 2 4" xfId="7988"/>
    <cellStyle name="Normal 10 2 2 2 2 4 2" xfId="18976"/>
    <cellStyle name="Normal 10 2 2 2 2 4 2 2" xfId="41037"/>
    <cellStyle name="Normal 10 2 2 2 2 4 3" xfId="30049"/>
    <cellStyle name="Normal 10 2 2 2 2 5" xfId="4326"/>
    <cellStyle name="Normal 10 2 2 2 2 5 2" xfId="15314"/>
    <cellStyle name="Normal 10 2 2 2 2 5 2 2" xfId="37375"/>
    <cellStyle name="Normal 10 2 2 2 2 5 3" xfId="26387"/>
    <cellStyle name="Normal 10 2 2 2 2 6" xfId="11651"/>
    <cellStyle name="Normal 10 2 2 2 2 6 2" xfId="33712"/>
    <cellStyle name="Normal 10 2 2 2 2 7" xfId="22724"/>
    <cellStyle name="Normal 10 2 2 2 3" xfId="1119"/>
    <cellStyle name="Normal 10 2 2 2 3 2" xfId="2906"/>
    <cellStyle name="Normal 10 2 2 2 3 2 2" xfId="10231"/>
    <cellStyle name="Normal 10 2 2 2 3 2 2 2" xfId="21219"/>
    <cellStyle name="Normal 10 2 2 2 3 2 2 2 2" xfId="43280"/>
    <cellStyle name="Normal 10 2 2 2 3 2 2 3" xfId="32292"/>
    <cellStyle name="Normal 10 2 2 2 3 2 3" xfId="6569"/>
    <cellStyle name="Normal 10 2 2 2 3 2 3 2" xfId="17557"/>
    <cellStyle name="Normal 10 2 2 2 3 2 3 2 2" xfId="39618"/>
    <cellStyle name="Normal 10 2 2 2 3 2 3 3" xfId="28630"/>
    <cellStyle name="Normal 10 2 2 2 3 2 4" xfId="13894"/>
    <cellStyle name="Normal 10 2 2 2 3 2 4 2" xfId="35955"/>
    <cellStyle name="Normal 10 2 2 2 3 2 5" xfId="24967"/>
    <cellStyle name="Normal 10 2 2 2 3 3" xfId="8444"/>
    <cellStyle name="Normal 10 2 2 2 3 3 2" xfId="19432"/>
    <cellStyle name="Normal 10 2 2 2 3 3 2 2" xfId="41493"/>
    <cellStyle name="Normal 10 2 2 2 3 3 3" xfId="30505"/>
    <cellStyle name="Normal 10 2 2 2 3 4" xfId="4782"/>
    <cellStyle name="Normal 10 2 2 2 3 4 2" xfId="15770"/>
    <cellStyle name="Normal 10 2 2 2 3 4 2 2" xfId="37831"/>
    <cellStyle name="Normal 10 2 2 2 3 4 3" xfId="26843"/>
    <cellStyle name="Normal 10 2 2 2 3 5" xfId="12107"/>
    <cellStyle name="Normal 10 2 2 2 3 5 2" xfId="34168"/>
    <cellStyle name="Normal 10 2 2 2 3 6" xfId="23180"/>
    <cellStyle name="Normal 10 2 2 2 4" xfId="2023"/>
    <cellStyle name="Normal 10 2 2 2 4 2" xfId="9348"/>
    <cellStyle name="Normal 10 2 2 2 4 2 2" xfId="20336"/>
    <cellStyle name="Normal 10 2 2 2 4 2 2 2" xfId="42397"/>
    <cellStyle name="Normal 10 2 2 2 4 2 3" xfId="31409"/>
    <cellStyle name="Normal 10 2 2 2 4 3" xfId="5686"/>
    <cellStyle name="Normal 10 2 2 2 4 3 2" xfId="16674"/>
    <cellStyle name="Normal 10 2 2 2 4 3 2 2" xfId="38735"/>
    <cellStyle name="Normal 10 2 2 2 4 3 3" xfId="27747"/>
    <cellStyle name="Normal 10 2 2 2 4 4" xfId="13011"/>
    <cellStyle name="Normal 10 2 2 2 4 4 2" xfId="35072"/>
    <cellStyle name="Normal 10 2 2 2 4 5" xfId="24084"/>
    <cellStyle name="Normal 10 2 2 2 5" xfId="7561"/>
    <cellStyle name="Normal 10 2 2 2 5 2" xfId="18549"/>
    <cellStyle name="Normal 10 2 2 2 5 2 2" xfId="40610"/>
    <cellStyle name="Normal 10 2 2 2 5 3" xfId="29622"/>
    <cellStyle name="Normal 10 2 2 2 6" xfId="3899"/>
    <cellStyle name="Normal 10 2 2 2 6 2" xfId="14887"/>
    <cellStyle name="Normal 10 2 2 2 6 2 2" xfId="36948"/>
    <cellStyle name="Normal 10 2 2 2 6 3" xfId="25960"/>
    <cellStyle name="Normal 10 2 2 2 7" xfId="11224"/>
    <cellStyle name="Normal 10 2 2 2 7 2" xfId="33285"/>
    <cellStyle name="Normal 10 2 2 2 8" xfId="22297"/>
    <cellStyle name="Normal 10 2 2 3" xfId="510"/>
    <cellStyle name="Normal 10 2 2 3 2" xfId="1394"/>
    <cellStyle name="Normal 10 2 2 3 2 2" xfId="3181"/>
    <cellStyle name="Normal 10 2 2 3 2 2 2" xfId="10506"/>
    <cellStyle name="Normal 10 2 2 3 2 2 2 2" xfId="21494"/>
    <cellStyle name="Normal 10 2 2 3 2 2 2 2 2" xfId="43555"/>
    <cellStyle name="Normal 10 2 2 3 2 2 2 3" xfId="32567"/>
    <cellStyle name="Normal 10 2 2 3 2 2 3" xfId="6844"/>
    <cellStyle name="Normal 10 2 2 3 2 2 3 2" xfId="17832"/>
    <cellStyle name="Normal 10 2 2 3 2 2 3 2 2" xfId="39893"/>
    <cellStyle name="Normal 10 2 2 3 2 2 3 3" xfId="28905"/>
    <cellStyle name="Normal 10 2 2 3 2 2 4" xfId="14169"/>
    <cellStyle name="Normal 10 2 2 3 2 2 4 2" xfId="36230"/>
    <cellStyle name="Normal 10 2 2 3 2 2 5" xfId="25242"/>
    <cellStyle name="Normal 10 2 2 3 2 3" xfId="8719"/>
    <cellStyle name="Normal 10 2 2 3 2 3 2" xfId="19707"/>
    <cellStyle name="Normal 10 2 2 3 2 3 2 2" xfId="41768"/>
    <cellStyle name="Normal 10 2 2 3 2 3 3" xfId="30780"/>
    <cellStyle name="Normal 10 2 2 3 2 4" xfId="5057"/>
    <cellStyle name="Normal 10 2 2 3 2 4 2" xfId="16045"/>
    <cellStyle name="Normal 10 2 2 3 2 4 2 2" xfId="38106"/>
    <cellStyle name="Normal 10 2 2 3 2 4 3" xfId="27118"/>
    <cellStyle name="Normal 10 2 2 3 2 5" xfId="12382"/>
    <cellStyle name="Normal 10 2 2 3 2 5 2" xfId="34443"/>
    <cellStyle name="Normal 10 2 2 3 2 6" xfId="23455"/>
    <cellStyle name="Normal 10 2 2 3 3" xfId="2298"/>
    <cellStyle name="Normal 10 2 2 3 3 2" xfId="9623"/>
    <cellStyle name="Normal 10 2 2 3 3 2 2" xfId="20611"/>
    <cellStyle name="Normal 10 2 2 3 3 2 2 2" xfId="42672"/>
    <cellStyle name="Normal 10 2 2 3 3 2 3" xfId="31684"/>
    <cellStyle name="Normal 10 2 2 3 3 3" xfId="5961"/>
    <cellStyle name="Normal 10 2 2 3 3 3 2" xfId="16949"/>
    <cellStyle name="Normal 10 2 2 3 3 3 2 2" xfId="39010"/>
    <cellStyle name="Normal 10 2 2 3 3 3 3" xfId="28022"/>
    <cellStyle name="Normal 10 2 2 3 3 4" xfId="13286"/>
    <cellStyle name="Normal 10 2 2 3 3 4 2" xfId="35347"/>
    <cellStyle name="Normal 10 2 2 3 3 5" xfId="24359"/>
    <cellStyle name="Normal 10 2 2 3 4" xfId="7836"/>
    <cellStyle name="Normal 10 2 2 3 4 2" xfId="18824"/>
    <cellStyle name="Normal 10 2 2 3 4 2 2" xfId="40885"/>
    <cellStyle name="Normal 10 2 2 3 4 3" xfId="29897"/>
    <cellStyle name="Normal 10 2 2 3 5" xfId="4174"/>
    <cellStyle name="Normal 10 2 2 3 5 2" xfId="15162"/>
    <cellStyle name="Normal 10 2 2 3 5 2 2" xfId="37223"/>
    <cellStyle name="Normal 10 2 2 3 5 3" xfId="26235"/>
    <cellStyle name="Normal 10 2 2 3 6" xfId="11499"/>
    <cellStyle name="Normal 10 2 2 3 6 2" xfId="33560"/>
    <cellStyle name="Normal 10 2 2 3 7" xfId="22572"/>
    <cellStyle name="Normal 10 2 2 4" xfId="967"/>
    <cellStyle name="Normal 10 2 2 4 2" xfId="2754"/>
    <cellStyle name="Normal 10 2 2 4 2 2" xfId="10079"/>
    <cellStyle name="Normal 10 2 2 4 2 2 2" xfId="21067"/>
    <cellStyle name="Normal 10 2 2 4 2 2 2 2" xfId="43128"/>
    <cellStyle name="Normal 10 2 2 4 2 2 3" xfId="32140"/>
    <cellStyle name="Normal 10 2 2 4 2 3" xfId="6417"/>
    <cellStyle name="Normal 10 2 2 4 2 3 2" xfId="17405"/>
    <cellStyle name="Normal 10 2 2 4 2 3 2 2" xfId="39466"/>
    <cellStyle name="Normal 10 2 2 4 2 3 3" xfId="28478"/>
    <cellStyle name="Normal 10 2 2 4 2 4" xfId="13742"/>
    <cellStyle name="Normal 10 2 2 4 2 4 2" xfId="35803"/>
    <cellStyle name="Normal 10 2 2 4 2 5" xfId="24815"/>
    <cellStyle name="Normal 10 2 2 4 3" xfId="8292"/>
    <cellStyle name="Normal 10 2 2 4 3 2" xfId="19280"/>
    <cellStyle name="Normal 10 2 2 4 3 2 2" xfId="41341"/>
    <cellStyle name="Normal 10 2 2 4 3 3" xfId="30353"/>
    <cellStyle name="Normal 10 2 2 4 4" xfId="4630"/>
    <cellStyle name="Normal 10 2 2 4 4 2" xfId="15618"/>
    <cellStyle name="Normal 10 2 2 4 4 2 2" xfId="37679"/>
    <cellStyle name="Normal 10 2 2 4 4 3" xfId="26691"/>
    <cellStyle name="Normal 10 2 2 4 5" xfId="11955"/>
    <cellStyle name="Normal 10 2 2 4 5 2" xfId="34016"/>
    <cellStyle name="Normal 10 2 2 4 6" xfId="23028"/>
    <cellStyle name="Normal 10 2 2 5" xfId="1871"/>
    <cellStyle name="Normal 10 2 2 5 2" xfId="9196"/>
    <cellStyle name="Normal 10 2 2 5 2 2" xfId="20184"/>
    <cellStyle name="Normal 10 2 2 5 2 2 2" xfId="42245"/>
    <cellStyle name="Normal 10 2 2 5 2 3" xfId="31257"/>
    <cellStyle name="Normal 10 2 2 5 3" xfId="5534"/>
    <cellStyle name="Normal 10 2 2 5 3 2" xfId="16522"/>
    <cellStyle name="Normal 10 2 2 5 3 2 2" xfId="38583"/>
    <cellStyle name="Normal 10 2 2 5 3 3" xfId="27595"/>
    <cellStyle name="Normal 10 2 2 5 4" xfId="12859"/>
    <cellStyle name="Normal 10 2 2 5 4 2" xfId="34920"/>
    <cellStyle name="Normal 10 2 2 5 5" xfId="23932"/>
    <cellStyle name="Normal 10 2 2 6" xfId="7409"/>
    <cellStyle name="Normal 10 2 2 6 2" xfId="18397"/>
    <cellStyle name="Normal 10 2 2 6 2 2" xfId="40458"/>
    <cellStyle name="Normal 10 2 2 6 3" xfId="29470"/>
    <cellStyle name="Normal 10 2 2 7" xfId="3747"/>
    <cellStyle name="Normal 10 2 2 7 2" xfId="14735"/>
    <cellStyle name="Normal 10 2 2 7 2 2" xfId="36796"/>
    <cellStyle name="Normal 10 2 2 7 3" xfId="25808"/>
    <cellStyle name="Normal 10 2 2 8" xfId="11072"/>
    <cellStyle name="Normal 10 2 2 8 2" xfId="33133"/>
    <cellStyle name="Normal 10 2 2 9" xfId="22145"/>
    <cellStyle name="Normal 10 2 3" xfId="115"/>
    <cellStyle name="Normal 10 2 3 2" xfId="267"/>
    <cellStyle name="Normal 10 2 3 2 2" xfId="696"/>
    <cellStyle name="Normal 10 2 3 2 2 2" xfId="1580"/>
    <cellStyle name="Normal 10 2 3 2 2 2 2" xfId="3367"/>
    <cellStyle name="Normal 10 2 3 2 2 2 2 2" xfId="10692"/>
    <cellStyle name="Normal 10 2 3 2 2 2 2 2 2" xfId="21680"/>
    <cellStyle name="Normal 10 2 3 2 2 2 2 2 2 2" xfId="43741"/>
    <cellStyle name="Normal 10 2 3 2 2 2 2 2 3" xfId="32753"/>
    <cellStyle name="Normal 10 2 3 2 2 2 2 3" xfId="7030"/>
    <cellStyle name="Normal 10 2 3 2 2 2 2 3 2" xfId="18018"/>
    <cellStyle name="Normal 10 2 3 2 2 2 2 3 2 2" xfId="40079"/>
    <cellStyle name="Normal 10 2 3 2 2 2 2 3 3" xfId="29091"/>
    <cellStyle name="Normal 10 2 3 2 2 2 2 4" xfId="14355"/>
    <cellStyle name="Normal 10 2 3 2 2 2 2 4 2" xfId="36416"/>
    <cellStyle name="Normal 10 2 3 2 2 2 2 5" xfId="25428"/>
    <cellStyle name="Normal 10 2 3 2 2 2 3" xfId="8905"/>
    <cellStyle name="Normal 10 2 3 2 2 2 3 2" xfId="19893"/>
    <cellStyle name="Normal 10 2 3 2 2 2 3 2 2" xfId="41954"/>
    <cellStyle name="Normal 10 2 3 2 2 2 3 3" xfId="30966"/>
    <cellStyle name="Normal 10 2 3 2 2 2 4" xfId="5243"/>
    <cellStyle name="Normal 10 2 3 2 2 2 4 2" xfId="16231"/>
    <cellStyle name="Normal 10 2 3 2 2 2 4 2 2" xfId="38292"/>
    <cellStyle name="Normal 10 2 3 2 2 2 4 3" xfId="27304"/>
    <cellStyle name="Normal 10 2 3 2 2 2 5" xfId="12568"/>
    <cellStyle name="Normal 10 2 3 2 2 2 5 2" xfId="34629"/>
    <cellStyle name="Normal 10 2 3 2 2 2 6" xfId="23641"/>
    <cellStyle name="Normal 10 2 3 2 2 3" xfId="2484"/>
    <cellStyle name="Normal 10 2 3 2 2 3 2" xfId="9809"/>
    <cellStyle name="Normal 10 2 3 2 2 3 2 2" xfId="20797"/>
    <cellStyle name="Normal 10 2 3 2 2 3 2 2 2" xfId="42858"/>
    <cellStyle name="Normal 10 2 3 2 2 3 2 3" xfId="31870"/>
    <cellStyle name="Normal 10 2 3 2 2 3 3" xfId="6147"/>
    <cellStyle name="Normal 10 2 3 2 2 3 3 2" xfId="17135"/>
    <cellStyle name="Normal 10 2 3 2 2 3 3 2 2" xfId="39196"/>
    <cellStyle name="Normal 10 2 3 2 2 3 3 3" xfId="28208"/>
    <cellStyle name="Normal 10 2 3 2 2 3 4" xfId="13472"/>
    <cellStyle name="Normal 10 2 3 2 2 3 4 2" xfId="35533"/>
    <cellStyle name="Normal 10 2 3 2 2 3 5" xfId="24545"/>
    <cellStyle name="Normal 10 2 3 2 2 4" xfId="8022"/>
    <cellStyle name="Normal 10 2 3 2 2 4 2" xfId="19010"/>
    <cellStyle name="Normal 10 2 3 2 2 4 2 2" xfId="41071"/>
    <cellStyle name="Normal 10 2 3 2 2 4 3" xfId="30083"/>
    <cellStyle name="Normal 10 2 3 2 2 5" xfId="4360"/>
    <cellStyle name="Normal 10 2 3 2 2 5 2" xfId="15348"/>
    <cellStyle name="Normal 10 2 3 2 2 5 2 2" xfId="37409"/>
    <cellStyle name="Normal 10 2 3 2 2 5 3" xfId="26421"/>
    <cellStyle name="Normal 10 2 3 2 2 6" xfId="11685"/>
    <cellStyle name="Normal 10 2 3 2 2 6 2" xfId="33746"/>
    <cellStyle name="Normal 10 2 3 2 2 7" xfId="22758"/>
    <cellStyle name="Normal 10 2 3 2 3" xfId="1153"/>
    <cellStyle name="Normal 10 2 3 2 3 2" xfId="2940"/>
    <cellStyle name="Normal 10 2 3 2 3 2 2" xfId="10265"/>
    <cellStyle name="Normal 10 2 3 2 3 2 2 2" xfId="21253"/>
    <cellStyle name="Normal 10 2 3 2 3 2 2 2 2" xfId="43314"/>
    <cellStyle name="Normal 10 2 3 2 3 2 2 3" xfId="32326"/>
    <cellStyle name="Normal 10 2 3 2 3 2 3" xfId="6603"/>
    <cellStyle name="Normal 10 2 3 2 3 2 3 2" xfId="17591"/>
    <cellStyle name="Normal 10 2 3 2 3 2 3 2 2" xfId="39652"/>
    <cellStyle name="Normal 10 2 3 2 3 2 3 3" xfId="28664"/>
    <cellStyle name="Normal 10 2 3 2 3 2 4" xfId="13928"/>
    <cellStyle name="Normal 10 2 3 2 3 2 4 2" xfId="35989"/>
    <cellStyle name="Normal 10 2 3 2 3 2 5" xfId="25001"/>
    <cellStyle name="Normal 10 2 3 2 3 3" xfId="8478"/>
    <cellStyle name="Normal 10 2 3 2 3 3 2" xfId="19466"/>
    <cellStyle name="Normal 10 2 3 2 3 3 2 2" xfId="41527"/>
    <cellStyle name="Normal 10 2 3 2 3 3 3" xfId="30539"/>
    <cellStyle name="Normal 10 2 3 2 3 4" xfId="4816"/>
    <cellStyle name="Normal 10 2 3 2 3 4 2" xfId="15804"/>
    <cellStyle name="Normal 10 2 3 2 3 4 2 2" xfId="37865"/>
    <cellStyle name="Normal 10 2 3 2 3 4 3" xfId="26877"/>
    <cellStyle name="Normal 10 2 3 2 3 5" xfId="12141"/>
    <cellStyle name="Normal 10 2 3 2 3 5 2" xfId="34202"/>
    <cellStyle name="Normal 10 2 3 2 3 6" xfId="23214"/>
    <cellStyle name="Normal 10 2 3 2 4" xfId="2057"/>
    <cellStyle name="Normal 10 2 3 2 4 2" xfId="9382"/>
    <cellStyle name="Normal 10 2 3 2 4 2 2" xfId="20370"/>
    <cellStyle name="Normal 10 2 3 2 4 2 2 2" xfId="42431"/>
    <cellStyle name="Normal 10 2 3 2 4 2 3" xfId="31443"/>
    <cellStyle name="Normal 10 2 3 2 4 3" xfId="5720"/>
    <cellStyle name="Normal 10 2 3 2 4 3 2" xfId="16708"/>
    <cellStyle name="Normal 10 2 3 2 4 3 2 2" xfId="38769"/>
    <cellStyle name="Normal 10 2 3 2 4 3 3" xfId="27781"/>
    <cellStyle name="Normal 10 2 3 2 4 4" xfId="13045"/>
    <cellStyle name="Normal 10 2 3 2 4 4 2" xfId="35106"/>
    <cellStyle name="Normal 10 2 3 2 4 5" xfId="24118"/>
    <cellStyle name="Normal 10 2 3 2 5" xfId="7595"/>
    <cellStyle name="Normal 10 2 3 2 5 2" xfId="18583"/>
    <cellStyle name="Normal 10 2 3 2 5 2 2" xfId="40644"/>
    <cellStyle name="Normal 10 2 3 2 5 3" xfId="29656"/>
    <cellStyle name="Normal 10 2 3 2 6" xfId="3933"/>
    <cellStyle name="Normal 10 2 3 2 6 2" xfId="14921"/>
    <cellStyle name="Normal 10 2 3 2 6 2 2" xfId="36982"/>
    <cellStyle name="Normal 10 2 3 2 6 3" xfId="25994"/>
    <cellStyle name="Normal 10 2 3 2 7" xfId="11258"/>
    <cellStyle name="Normal 10 2 3 2 7 2" xfId="33319"/>
    <cellStyle name="Normal 10 2 3 2 8" xfId="22331"/>
    <cellStyle name="Normal 10 2 3 3" xfId="544"/>
    <cellStyle name="Normal 10 2 3 3 2" xfId="1428"/>
    <cellStyle name="Normal 10 2 3 3 2 2" xfId="3215"/>
    <cellStyle name="Normal 10 2 3 3 2 2 2" xfId="10540"/>
    <cellStyle name="Normal 10 2 3 3 2 2 2 2" xfId="21528"/>
    <cellStyle name="Normal 10 2 3 3 2 2 2 2 2" xfId="43589"/>
    <cellStyle name="Normal 10 2 3 3 2 2 2 3" xfId="32601"/>
    <cellStyle name="Normal 10 2 3 3 2 2 3" xfId="6878"/>
    <cellStyle name="Normal 10 2 3 3 2 2 3 2" xfId="17866"/>
    <cellStyle name="Normal 10 2 3 3 2 2 3 2 2" xfId="39927"/>
    <cellStyle name="Normal 10 2 3 3 2 2 3 3" xfId="28939"/>
    <cellStyle name="Normal 10 2 3 3 2 2 4" xfId="14203"/>
    <cellStyle name="Normal 10 2 3 3 2 2 4 2" xfId="36264"/>
    <cellStyle name="Normal 10 2 3 3 2 2 5" xfId="25276"/>
    <cellStyle name="Normal 10 2 3 3 2 3" xfId="8753"/>
    <cellStyle name="Normal 10 2 3 3 2 3 2" xfId="19741"/>
    <cellStyle name="Normal 10 2 3 3 2 3 2 2" xfId="41802"/>
    <cellStyle name="Normal 10 2 3 3 2 3 3" xfId="30814"/>
    <cellStyle name="Normal 10 2 3 3 2 4" xfId="5091"/>
    <cellStyle name="Normal 10 2 3 3 2 4 2" xfId="16079"/>
    <cellStyle name="Normal 10 2 3 3 2 4 2 2" xfId="38140"/>
    <cellStyle name="Normal 10 2 3 3 2 4 3" xfId="27152"/>
    <cellStyle name="Normal 10 2 3 3 2 5" xfId="12416"/>
    <cellStyle name="Normal 10 2 3 3 2 5 2" xfId="34477"/>
    <cellStyle name="Normal 10 2 3 3 2 6" xfId="23489"/>
    <cellStyle name="Normal 10 2 3 3 3" xfId="2332"/>
    <cellStyle name="Normal 10 2 3 3 3 2" xfId="9657"/>
    <cellStyle name="Normal 10 2 3 3 3 2 2" xfId="20645"/>
    <cellStyle name="Normal 10 2 3 3 3 2 2 2" xfId="42706"/>
    <cellStyle name="Normal 10 2 3 3 3 2 3" xfId="31718"/>
    <cellStyle name="Normal 10 2 3 3 3 3" xfId="5995"/>
    <cellStyle name="Normal 10 2 3 3 3 3 2" xfId="16983"/>
    <cellStyle name="Normal 10 2 3 3 3 3 2 2" xfId="39044"/>
    <cellStyle name="Normal 10 2 3 3 3 3 3" xfId="28056"/>
    <cellStyle name="Normal 10 2 3 3 3 4" xfId="13320"/>
    <cellStyle name="Normal 10 2 3 3 3 4 2" xfId="35381"/>
    <cellStyle name="Normal 10 2 3 3 3 5" xfId="24393"/>
    <cellStyle name="Normal 10 2 3 3 4" xfId="7870"/>
    <cellStyle name="Normal 10 2 3 3 4 2" xfId="18858"/>
    <cellStyle name="Normal 10 2 3 3 4 2 2" xfId="40919"/>
    <cellStyle name="Normal 10 2 3 3 4 3" xfId="29931"/>
    <cellStyle name="Normal 10 2 3 3 5" xfId="4208"/>
    <cellStyle name="Normal 10 2 3 3 5 2" xfId="15196"/>
    <cellStyle name="Normal 10 2 3 3 5 2 2" xfId="37257"/>
    <cellStyle name="Normal 10 2 3 3 5 3" xfId="26269"/>
    <cellStyle name="Normal 10 2 3 3 6" xfId="11533"/>
    <cellStyle name="Normal 10 2 3 3 6 2" xfId="33594"/>
    <cellStyle name="Normal 10 2 3 3 7" xfId="22606"/>
    <cellStyle name="Normal 10 2 3 4" xfId="1001"/>
    <cellStyle name="Normal 10 2 3 4 2" xfId="2788"/>
    <cellStyle name="Normal 10 2 3 4 2 2" xfId="10113"/>
    <cellStyle name="Normal 10 2 3 4 2 2 2" xfId="21101"/>
    <cellStyle name="Normal 10 2 3 4 2 2 2 2" xfId="43162"/>
    <cellStyle name="Normal 10 2 3 4 2 2 3" xfId="32174"/>
    <cellStyle name="Normal 10 2 3 4 2 3" xfId="6451"/>
    <cellStyle name="Normal 10 2 3 4 2 3 2" xfId="17439"/>
    <cellStyle name="Normal 10 2 3 4 2 3 2 2" xfId="39500"/>
    <cellStyle name="Normal 10 2 3 4 2 3 3" xfId="28512"/>
    <cellStyle name="Normal 10 2 3 4 2 4" xfId="13776"/>
    <cellStyle name="Normal 10 2 3 4 2 4 2" xfId="35837"/>
    <cellStyle name="Normal 10 2 3 4 2 5" xfId="24849"/>
    <cellStyle name="Normal 10 2 3 4 3" xfId="8326"/>
    <cellStyle name="Normal 10 2 3 4 3 2" xfId="19314"/>
    <cellStyle name="Normal 10 2 3 4 3 2 2" xfId="41375"/>
    <cellStyle name="Normal 10 2 3 4 3 3" xfId="30387"/>
    <cellStyle name="Normal 10 2 3 4 4" xfId="4664"/>
    <cellStyle name="Normal 10 2 3 4 4 2" xfId="15652"/>
    <cellStyle name="Normal 10 2 3 4 4 2 2" xfId="37713"/>
    <cellStyle name="Normal 10 2 3 4 4 3" xfId="26725"/>
    <cellStyle name="Normal 10 2 3 4 5" xfId="11989"/>
    <cellStyle name="Normal 10 2 3 4 5 2" xfId="34050"/>
    <cellStyle name="Normal 10 2 3 4 6" xfId="23062"/>
    <cellStyle name="Normal 10 2 3 5" xfId="1905"/>
    <cellStyle name="Normal 10 2 3 5 2" xfId="9230"/>
    <cellStyle name="Normal 10 2 3 5 2 2" xfId="20218"/>
    <cellStyle name="Normal 10 2 3 5 2 2 2" xfId="42279"/>
    <cellStyle name="Normal 10 2 3 5 2 3" xfId="31291"/>
    <cellStyle name="Normal 10 2 3 5 3" xfId="5568"/>
    <cellStyle name="Normal 10 2 3 5 3 2" xfId="16556"/>
    <cellStyle name="Normal 10 2 3 5 3 2 2" xfId="38617"/>
    <cellStyle name="Normal 10 2 3 5 3 3" xfId="27629"/>
    <cellStyle name="Normal 10 2 3 5 4" xfId="12893"/>
    <cellStyle name="Normal 10 2 3 5 4 2" xfId="34954"/>
    <cellStyle name="Normal 10 2 3 5 5" xfId="23966"/>
    <cellStyle name="Normal 10 2 3 6" xfId="7443"/>
    <cellStyle name="Normal 10 2 3 6 2" xfId="18431"/>
    <cellStyle name="Normal 10 2 3 6 2 2" xfId="40492"/>
    <cellStyle name="Normal 10 2 3 6 3" xfId="29504"/>
    <cellStyle name="Normal 10 2 3 7" xfId="3781"/>
    <cellStyle name="Normal 10 2 3 7 2" xfId="14769"/>
    <cellStyle name="Normal 10 2 3 7 2 2" xfId="36830"/>
    <cellStyle name="Normal 10 2 3 7 3" xfId="25842"/>
    <cellStyle name="Normal 10 2 3 8" xfId="11106"/>
    <cellStyle name="Normal 10 2 3 8 2" xfId="33167"/>
    <cellStyle name="Normal 10 2 3 9" xfId="22179"/>
    <cellStyle name="Normal 10 2 4" xfId="149"/>
    <cellStyle name="Normal 10 2 4 2" xfId="301"/>
    <cellStyle name="Normal 10 2 4 2 2" xfId="730"/>
    <cellStyle name="Normal 10 2 4 2 2 2" xfId="1614"/>
    <cellStyle name="Normal 10 2 4 2 2 2 2" xfId="3401"/>
    <cellStyle name="Normal 10 2 4 2 2 2 2 2" xfId="10726"/>
    <cellStyle name="Normal 10 2 4 2 2 2 2 2 2" xfId="21714"/>
    <cellStyle name="Normal 10 2 4 2 2 2 2 2 2 2" xfId="43775"/>
    <cellStyle name="Normal 10 2 4 2 2 2 2 2 3" xfId="32787"/>
    <cellStyle name="Normal 10 2 4 2 2 2 2 3" xfId="7064"/>
    <cellStyle name="Normal 10 2 4 2 2 2 2 3 2" xfId="18052"/>
    <cellStyle name="Normal 10 2 4 2 2 2 2 3 2 2" xfId="40113"/>
    <cellStyle name="Normal 10 2 4 2 2 2 2 3 3" xfId="29125"/>
    <cellStyle name="Normal 10 2 4 2 2 2 2 4" xfId="14389"/>
    <cellStyle name="Normal 10 2 4 2 2 2 2 4 2" xfId="36450"/>
    <cellStyle name="Normal 10 2 4 2 2 2 2 5" xfId="25462"/>
    <cellStyle name="Normal 10 2 4 2 2 2 3" xfId="8939"/>
    <cellStyle name="Normal 10 2 4 2 2 2 3 2" xfId="19927"/>
    <cellStyle name="Normal 10 2 4 2 2 2 3 2 2" xfId="41988"/>
    <cellStyle name="Normal 10 2 4 2 2 2 3 3" xfId="31000"/>
    <cellStyle name="Normal 10 2 4 2 2 2 4" xfId="5277"/>
    <cellStyle name="Normal 10 2 4 2 2 2 4 2" xfId="16265"/>
    <cellStyle name="Normal 10 2 4 2 2 2 4 2 2" xfId="38326"/>
    <cellStyle name="Normal 10 2 4 2 2 2 4 3" xfId="27338"/>
    <cellStyle name="Normal 10 2 4 2 2 2 5" xfId="12602"/>
    <cellStyle name="Normal 10 2 4 2 2 2 5 2" xfId="34663"/>
    <cellStyle name="Normal 10 2 4 2 2 2 6" xfId="23675"/>
    <cellStyle name="Normal 10 2 4 2 2 3" xfId="2518"/>
    <cellStyle name="Normal 10 2 4 2 2 3 2" xfId="9843"/>
    <cellStyle name="Normal 10 2 4 2 2 3 2 2" xfId="20831"/>
    <cellStyle name="Normal 10 2 4 2 2 3 2 2 2" xfId="42892"/>
    <cellStyle name="Normal 10 2 4 2 2 3 2 3" xfId="31904"/>
    <cellStyle name="Normal 10 2 4 2 2 3 3" xfId="6181"/>
    <cellStyle name="Normal 10 2 4 2 2 3 3 2" xfId="17169"/>
    <cellStyle name="Normal 10 2 4 2 2 3 3 2 2" xfId="39230"/>
    <cellStyle name="Normal 10 2 4 2 2 3 3 3" xfId="28242"/>
    <cellStyle name="Normal 10 2 4 2 2 3 4" xfId="13506"/>
    <cellStyle name="Normal 10 2 4 2 2 3 4 2" xfId="35567"/>
    <cellStyle name="Normal 10 2 4 2 2 3 5" xfId="24579"/>
    <cellStyle name="Normal 10 2 4 2 2 4" xfId="8056"/>
    <cellStyle name="Normal 10 2 4 2 2 4 2" xfId="19044"/>
    <cellStyle name="Normal 10 2 4 2 2 4 2 2" xfId="41105"/>
    <cellStyle name="Normal 10 2 4 2 2 4 3" xfId="30117"/>
    <cellStyle name="Normal 10 2 4 2 2 5" xfId="4394"/>
    <cellStyle name="Normal 10 2 4 2 2 5 2" xfId="15382"/>
    <cellStyle name="Normal 10 2 4 2 2 5 2 2" xfId="37443"/>
    <cellStyle name="Normal 10 2 4 2 2 5 3" xfId="26455"/>
    <cellStyle name="Normal 10 2 4 2 2 6" xfId="11719"/>
    <cellStyle name="Normal 10 2 4 2 2 6 2" xfId="33780"/>
    <cellStyle name="Normal 10 2 4 2 2 7" xfId="22792"/>
    <cellStyle name="Normal 10 2 4 2 3" xfId="1187"/>
    <cellStyle name="Normal 10 2 4 2 3 2" xfId="2974"/>
    <cellStyle name="Normal 10 2 4 2 3 2 2" xfId="10299"/>
    <cellStyle name="Normal 10 2 4 2 3 2 2 2" xfId="21287"/>
    <cellStyle name="Normal 10 2 4 2 3 2 2 2 2" xfId="43348"/>
    <cellStyle name="Normal 10 2 4 2 3 2 2 3" xfId="32360"/>
    <cellStyle name="Normal 10 2 4 2 3 2 3" xfId="6637"/>
    <cellStyle name="Normal 10 2 4 2 3 2 3 2" xfId="17625"/>
    <cellStyle name="Normal 10 2 4 2 3 2 3 2 2" xfId="39686"/>
    <cellStyle name="Normal 10 2 4 2 3 2 3 3" xfId="28698"/>
    <cellStyle name="Normal 10 2 4 2 3 2 4" xfId="13962"/>
    <cellStyle name="Normal 10 2 4 2 3 2 4 2" xfId="36023"/>
    <cellStyle name="Normal 10 2 4 2 3 2 5" xfId="25035"/>
    <cellStyle name="Normal 10 2 4 2 3 3" xfId="8512"/>
    <cellStyle name="Normal 10 2 4 2 3 3 2" xfId="19500"/>
    <cellStyle name="Normal 10 2 4 2 3 3 2 2" xfId="41561"/>
    <cellStyle name="Normal 10 2 4 2 3 3 3" xfId="30573"/>
    <cellStyle name="Normal 10 2 4 2 3 4" xfId="4850"/>
    <cellStyle name="Normal 10 2 4 2 3 4 2" xfId="15838"/>
    <cellStyle name="Normal 10 2 4 2 3 4 2 2" xfId="37899"/>
    <cellStyle name="Normal 10 2 4 2 3 4 3" xfId="26911"/>
    <cellStyle name="Normal 10 2 4 2 3 5" xfId="12175"/>
    <cellStyle name="Normal 10 2 4 2 3 5 2" xfId="34236"/>
    <cellStyle name="Normal 10 2 4 2 3 6" xfId="23248"/>
    <cellStyle name="Normal 10 2 4 2 4" xfId="2091"/>
    <cellStyle name="Normal 10 2 4 2 4 2" xfId="9416"/>
    <cellStyle name="Normal 10 2 4 2 4 2 2" xfId="20404"/>
    <cellStyle name="Normal 10 2 4 2 4 2 2 2" xfId="42465"/>
    <cellStyle name="Normal 10 2 4 2 4 2 3" xfId="31477"/>
    <cellStyle name="Normal 10 2 4 2 4 3" xfId="5754"/>
    <cellStyle name="Normal 10 2 4 2 4 3 2" xfId="16742"/>
    <cellStyle name="Normal 10 2 4 2 4 3 2 2" xfId="38803"/>
    <cellStyle name="Normal 10 2 4 2 4 3 3" xfId="27815"/>
    <cellStyle name="Normal 10 2 4 2 4 4" xfId="13079"/>
    <cellStyle name="Normal 10 2 4 2 4 4 2" xfId="35140"/>
    <cellStyle name="Normal 10 2 4 2 4 5" xfId="24152"/>
    <cellStyle name="Normal 10 2 4 2 5" xfId="7629"/>
    <cellStyle name="Normal 10 2 4 2 5 2" xfId="18617"/>
    <cellStyle name="Normal 10 2 4 2 5 2 2" xfId="40678"/>
    <cellStyle name="Normal 10 2 4 2 5 3" xfId="29690"/>
    <cellStyle name="Normal 10 2 4 2 6" xfId="3967"/>
    <cellStyle name="Normal 10 2 4 2 6 2" xfId="14955"/>
    <cellStyle name="Normal 10 2 4 2 6 2 2" xfId="37016"/>
    <cellStyle name="Normal 10 2 4 2 6 3" xfId="26028"/>
    <cellStyle name="Normal 10 2 4 2 7" xfId="11292"/>
    <cellStyle name="Normal 10 2 4 2 7 2" xfId="33353"/>
    <cellStyle name="Normal 10 2 4 2 8" xfId="22365"/>
    <cellStyle name="Normal 10 2 4 3" xfId="578"/>
    <cellStyle name="Normal 10 2 4 3 2" xfId="1462"/>
    <cellStyle name="Normal 10 2 4 3 2 2" xfId="3249"/>
    <cellStyle name="Normal 10 2 4 3 2 2 2" xfId="10574"/>
    <cellStyle name="Normal 10 2 4 3 2 2 2 2" xfId="21562"/>
    <cellStyle name="Normal 10 2 4 3 2 2 2 2 2" xfId="43623"/>
    <cellStyle name="Normal 10 2 4 3 2 2 2 3" xfId="32635"/>
    <cellStyle name="Normal 10 2 4 3 2 2 3" xfId="6912"/>
    <cellStyle name="Normal 10 2 4 3 2 2 3 2" xfId="17900"/>
    <cellStyle name="Normal 10 2 4 3 2 2 3 2 2" xfId="39961"/>
    <cellStyle name="Normal 10 2 4 3 2 2 3 3" xfId="28973"/>
    <cellStyle name="Normal 10 2 4 3 2 2 4" xfId="14237"/>
    <cellStyle name="Normal 10 2 4 3 2 2 4 2" xfId="36298"/>
    <cellStyle name="Normal 10 2 4 3 2 2 5" xfId="25310"/>
    <cellStyle name="Normal 10 2 4 3 2 3" xfId="8787"/>
    <cellStyle name="Normal 10 2 4 3 2 3 2" xfId="19775"/>
    <cellStyle name="Normal 10 2 4 3 2 3 2 2" xfId="41836"/>
    <cellStyle name="Normal 10 2 4 3 2 3 3" xfId="30848"/>
    <cellStyle name="Normal 10 2 4 3 2 4" xfId="5125"/>
    <cellStyle name="Normal 10 2 4 3 2 4 2" xfId="16113"/>
    <cellStyle name="Normal 10 2 4 3 2 4 2 2" xfId="38174"/>
    <cellStyle name="Normal 10 2 4 3 2 4 3" xfId="27186"/>
    <cellStyle name="Normal 10 2 4 3 2 5" xfId="12450"/>
    <cellStyle name="Normal 10 2 4 3 2 5 2" xfId="34511"/>
    <cellStyle name="Normal 10 2 4 3 2 6" xfId="23523"/>
    <cellStyle name="Normal 10 2 4 3 3" xfId="2366"/>
    <cellStyle name="Normal 10 2 4 3 3 2" xfId="9691"/>
    <cellStyle name="Normal 10 2 4 3 3 2 2" xfId="20679"/>
    <cellStyle name="Normal 10 2 4 3 3 2 2 2" xfId="42740"/>
    <cellStyle name="Normal 10 2 4 3 3 2 3" xfId="31752"/>
    <cellStyle name="Normal 10 2 4 3 3 3" xfId="6029"/>
    <cellStyle name="Normal 10 2 4 3 3 3 2" xfId="17017"/>
    <cellStyle name="Normal 10 2 4 3 3 3 2 2" xfId="39078"/>
    <cellStyle name="Normal 10 2 4 3 3 3 3" xfId="28090"/>
    <cellStyle name="Normal 10 2 4 3 3 4" xfId="13354"/>
    <cellStyle name="Normal 10 2 4 3 3 4 2" xfId="35415"/>
    <cellStyle name="Normal 10 2 4 3 3 5" xfId="24427"/>
    <cellStyle name="Normal 10 2 4 3 4" xfId="7904"/>
    <cellStyle name="Normal 10 2 4 3 4 2" xfId="18892"/>
    <cellStyle name="Normal 10 2 4 3 4 2 2" xfId="40953"/>
    <cellStyle name="Normal 10 2 4 3 4 3" xfId="29965"/>
    <cellStyle name="Normal 10 2 4 3 5" xfId="4242"/>
    <cellStyle name="Normal 10 2 4 3 5 2" xfId="15230"/>
    <cellStyle name="Normal 10 2 4 3 5 2 2" xfId="37291"/>
    <cellStyle name="Normal 10 2 4 3 5 3" xfId="26303"/>
    <cellStyle name="Normal 10 2 4 3 6" xfId="11567"/>
    <cellStyle name="Normal 10 2 4 3 6 2" xfId="33628"/>
    <cellStyle name="Normal 10 2 4 3 7" xfId="22640"/>
    <cellStyle name="Normal 10 2 4 4" xfId="1035"/>
    <cellStyle name="Normal 10 2 4 4 2" xfId="2822"/>
    <cellStyle name="Normal 10 2 4 4 2 2" xfId="10147"/>
    <cellStyle name="Normal 10 2 4 4 2 2 2" xfId="21135"/>
    <cellStyle name="Normal 10 2 4 4 2 2 2 2" xfId="43196"/>
    <cellStyle name="Normal 10 2 4 4 2 2 3" xfId="32208"/>
    <cellStyle name="Normal 10 2 4 4 2 3" xfId="6485"/>
    <cellStyle name="Normal 10 2 4 4 2 3 2" xfId="17473"/>
    <cellStyle name="Normal 10 2 4 4 2 3 2 2" xfId="39534"/>
    <cellStyle name="Normal 10 2 4 4 2 3 3" xfId="28546"/>
    <cellStyle name="Normal 10 2 4 4 2 4" xfId="13810"/>
    <cellStyle name="Normal 10 2 4 4 2 4 2" xfId="35871"/>
    <cellStyle name="Normal 10 2 4 4 2 5" xfId="24883"/>
    <cellStyle name="Normal 10 2 4 4 3" xfId="8360"/>
    <cellStyle name="Normal 10 2 4 4 3 2" xfId="19348"/>
    <cellStyle name="Normal 10 2 4 4 3 2 2" xfId="41409"/>
    <cellStyle name="Normal 10 2 4 4 3 3" xfId="30421"/>
    <cellStyle name="Normal 10 2 4 4 4" xfId="4698"/>
    <cellStyle name="Normal 10 2 4 4 4 2" xfId="15686"/>
    <cellStyle name="Normal 10 2 4 4 4 2 2" xfId="37747"/>
    <cellStyle name="Normal 10 2 4 4 4 3" xfId="26759"/>
    <cellStyle name="Normal 10 2 4 4 5" xfId="12023"/>
    <cellStyle name="Normal 10 2 4 4 5 2" xfId="34084"/>
    <cellStyle name="Normal 10 2 4 4 6" xfId="23096"/>
    <cellStyle name="Normal 10 2 4 5" xfId="1939"/>
    <cellStyle name="Normal 10 2 4 5 2" xfId="9264"/>
    <cellStyle name="Normal 10 2 4 5 2 2" xfId="20252"/>
    <cellStyle name="Normal 10 2 4 5 2 2 2" xfId="42313"/>
    <cellStyle name="Normal 10 2 4 5 2 3" xfId="31325"/>
    <cellStyle name="Normal 10 2 4 5 3" xfId="5602"/>
    <cellStyle name="Normal 10 2 4 5 3 2" xfId="16590"/>
    <cellStyle name="Normal 10 2 4 5 3 2 2" xfId="38651"/>
    <cellStyle name="Normal 10 2 4 5 3 3" xfId="27663"/>
    <cellStyle name="Normal 10 2 4 5 4" xfId="12927"/>
    <cellStyle name="Normal 10 2 4 5 4 2" xfId="34988"/>
    <cellStyle name="Normal 10 2 4 5 5" xfId="24000"/>
    <cellStyle name="Normal 10 2 4 6" xfId="7477"/>
    <cellStyle name="Normal 10 2 4 6 2" xfId="18465"/>
    <cellStyle name="Normal 10 2 4 6 2 2" xfId="40526"/>
    <cellStyle name="Normal 10 2 4 6 3" xfId="29538"/>
    <cellStyle name="Normal 10 2 4 7" xfId="3815"/>
    <cellStyle name="Normal 10 2 4 7 2" xfId="14803"/>
    <cellStyle name="Normal 10 2 4 7 2 2" xfId="36864"/>
    <cellStyle name="Normal 10 2 4 7 3" xfId="25876"/>
    <cellStyle name="Normal 10 2 4 8" xfId="11140"/>
    <cellStyle name="Normal 10 2 4 8 2" xfId="33201"/>
    <cellStyle name="Normal 10 2 4 9" xfId="22213"/>
    <cellStyle name="Normal 10 2 5" xfId="336"/>
    <cellStyle name="Normal 10 2 5 2" xfId="765"/>
    <cellStyle name="Normal 10 2 5 2 2" xfId="1649"/>
    <cellStyle name="Normal 10 2 5 2 2 2" xfId="3436"/>
    <cellStyle name="Normal 10 2 5 2 2 2 2" xfId="10761"/>
    <cellStyle name="Normal 10 2 5 2 2 2 2 2" xfId="21749"/>
    <cellStyle name="Normal 10 2 5 2 2 2 2 2 2" xfId="43810"/>
    <cellStyle name="Normal 10 2 5 2 2 2 2 3" xfId="32822"/>
    <cellStyle name="Normal 10 2 5 2 2 2 3" xfId="7099"/>
    <cellStyle name="Normal 10 2 5 2 2 2 3 2" xfId="18087"/>
    <cellStyle name="Normal 10 2 5 2 2 2 3 2 2" xfId="40148"/>
    <cellStyle name="Normal 10 2 5 2 2 2 3 3" xfId="29160"/>
    <cellStyle name="Normal 10 2 5 2 2 2 4" xfId="14424"/>
    <cellStyle name="Normal 10 2 5 2 2 2 4 2" xfId="36485"/>
    <cellStyle name="Normal 10 2 5 2 2 2 5" xfId="25497"/>
    <cellStyle name="Normal 10 2 5 2 2 3" xfId="8974"/>
    <cellStyle name="Normal 10 2 5 2 2 3 2" xfId="19962"/>
    <cellStyle name="Normal 10 2 5 2 2 3 2 2" xfId="42023"/>
    <cellStyle name="Normal 10 2 5 2 2 3 3" xfId="31035"/>
    <cellStyle name="Normal 10 2 5 2 2 4" xfId="5312"/>
    <cellStyle name="Normal 10 2 5 2 2 4 2" xfId="16300"/>
    <cellStyle name="Normal 10 2 5 2 2 4 2 2" xfId="38361"/>
    <cellStyle name="Normal 10 2 5 2 2 4 3" xfId="27373"/>
    <cellStyle name="Normal 10 2 5 2 2 5" xfId="12637"/>
    <cellStyle name="Normal 10 2 5 2 2 5 2" xfId="34698"/>
    <cellStyle name="Normal 10 2 5 2 2 6" xfId="23710"/>
    <cellStyle name="Normal 10 2 5 2 3" xfId="2553"/>
    <cellStyle name="Normal 10 2 5 2 3 2" xfId="9878"/>
    <cellStyle name="Normal 10 2 5 2 3 2 2" xfId="20866"/>
    <cellStyle name="Normal 10 2 5 2 3 2 2 2" xfId="42927"/>
    <cellStyle name="Normal 10 2 5 2 3 2 3" xfId="31939"/>
    <cellStyle name="Normal 10 2 5 2 3 3" xfId="6216"/>
    <cellStyle name="Normal 10 2 5 2 3 3 2" xfId="17204"/>
    <cellStyle name="Normal 10 2 5 2 3 3 2 2" xfId="39265"/>
    <cellStyle name="Normal 10 2 5 2 3 3 3" xfId="28277"/>
    <cellStyle name="Normal 10 2 5 2 3 4" xfId="13541"/>
    <cellStyle name="Normal 10 2 5 2 3 4 2" xfId="35602"/>
    <cellStyle name="Normal 10 2 5 2 3 5" xfId="24614"/>
    <cellStyle name="Normal 10 2 5 2 4" xfId="8091"/>
    <cellStyle name="Normal 10 2 5 2 4 2" xfId="19079"/>
    <cellStyle name="Normal 10 2 5 2 4 2 2" xfId="41140"/>
    <cellStyle name="Normal 10 2 5 2 4 3" xfId="30152"/>
    <cellStyle name="Normal 10 2 5 2 5" xfId="4429"/>
    <cellStyle name="Normal 10 2 5 2 5 2" xfId="15417"/>
    <cellStyle name="Normal 10 2 5 2 5 2 2" xfId="37478"/>
    <cellStyle name="Normal 10 2 5 2 5 3" xfId="26490"/>
    <cellStyle name="Normal 10 2 5 2 6" xfId="11754"/>
    <cellStyle name="Normal 10 2 5 2 6 2" xfId="33815"/>
    <cellStyle name="Normal 10 2 5 2 7" xfId="22827"/>
    <cellStyle name="Normal 10 2 5 3" xfId="1222"/>
    <cellStyle name="Normal 10 2 5 3 2" xfId="3009"/>
    <cellStyle name="Normal 10 2 5 3 2 2" xfId="10334"/>
    <cellStyle name="Normal 10 2 5 3 2 2 2" xfId="21322"/>
    <cellStyle name="Normal 10 2 5 3 2 2 2 2" xfId="43383"/>
    <cellStyle name="Normal 10 2 5 3 2 2 3" xfId="32395"/>
    <cellStyle name="Normal 10 2 5 3 2 3" xfId="6672"/>
    <cellStyle name="Normal 10 2 5 3 2 3 2" xfId="17660"/>
    <cellStyle name="Normal 10 2 5 3 2 3 2 2" xfId="39721"/>
    <cellStyle name="Normal 10 2 5 3 2 3 3" xfId="28733"/>
    <cellStyle name="Normal 10 2 5 3 2 4" xfId="13997"/>
    <cellStyle name="Normal 10 2 5 3 2 4 2" xfId="36058"/>
    <cellStyle name="Normal 10 2 5 3 2 5" xfId="25070"/>
    <cellStyle name="Normal 10 2 5 3 3" xfId="8547"/>
    <cellStyle name="Normal 10 2 5 3 3 2" xfId="19535"/>
    <cellStyle name="Normal 10 2 5 3 3 2 2" xfId="41596"/>
    <cellStyle name="Normal 10 2 5 3 3 3" xfId="30608"/>
    <cellStyle name="Normal 10 2 5 3 4" xfId="4885"/>
    <cellStyle name="Normal 10 2 5 3 4 2" xfId="15873"/>
    <cellStyle name="Normal 10 2 5 3 4 2 2" xfId="37934"/>
    <cellStyle name="Normal 10 2 5 3 4 3" xfId="26946"/>
    <cellStyle name="Normal 10 2 5 3 5" xfId="12210"/>
    <cellStyle name="Normal 10 2 5 3 5 2" xfId="34271"/>
    <cellStyle name="Normal 10 2 5 3 6" xfId="23283"/>
    <cellStyle name="Normal 10 2 5 4" xfId="2126"/>
    <cellStyle name="Normal 10 2 5 4 2" xfId="9451"/>
    <cellStyle name="Normal 10 2 5 4 2 2" xfId="20439"/>
    <cellStyle name="Normal 10 2 5 4 2 2 2" xfId="42500"/>
    <cellStyle name="Normal 10 2 5 4 2 3" xfId="31512"/>
    <cellStyle name="Normal 10 2 5 4 3" xfId="5789"/>
    <cellStyle name="Normal 10 2 5 4 3 2" xfId="16777"/>
    <cellStyle name="Normal 10 2 5 4 3 2 2" xfId="38838"/>
    <cellStyle name="Normal 10 2 5 4 3 3" xfId="27850"/>
    <cellStyle name="Normal 10 2 5 4 4" xfId="13114"/>
    <cellStyle name="Normal 10 2 5 4 4 2" xfId="35175"/>
    <cellStyle name="Normal 10 2 5 4 5" xfId="24187"/>
    <cellStyle name="Normal 10 2 5 5" xfId="7664"/>
    <cellStyle name="Normal 10 2 5 5 2" xfId="18652"/>
    <cellStyle name="Normal 10 2 5 5 2 2" xfId="40713"/>
    <cellStyle name="Normal 10 2 5 5 3" xfId="29725"/>
    <cellStyle name="Normal 10 2 5 6" xfId="4002"/>
    <cellStyle name="Normal 10 2 5 6 2" xfId="14990"/>
    <cellStyle name="Normal 10 2 5 6 2 2" xfId="37051"/>
    <cellStyle name="Normal 10 2 5 6 3" xfId="26063"/>
    <cellStyle name="Normal 10 2 5 7" xfId="11327"/>
    <cellStyle name="Normal 10 2 5 7 2" xfId="33388"/>
    <cellStyle name="Normal 10 2 5 8" xfId="22400"/>
    <cellStyle name="Normal 10 2 6" xfId="185"/>
    <cellStyle name="Normal 10 2 6 2" xfId="614"/>
    <cellStyle name="Normal 10 2 6 2 2" xfId="1498"/>
    <cellStyle name="Normal 10 2 6 2 2 2" xfId="3285"/>
    <cellStyle name="Normal 10 2 6 2 2 2 2" xfId="10610"/>
    <cellStyle name="Normal 10 2 6 2 2 2 2 2" xfId="21598"/>
    <cellStyle name="Normal 10 2 6 2 2 2 2 2 2" xfId="43659"/>
    <cellStyle name="Normal 10 2 6 2 2 2 2 3" xfId="32671"/>
    <cellStyle name="Normal 10 2 6 2 2 2 3" xfId="6948"/>
    <cellStyle name="Normal 10 2 6 2 2 2 3 2" xfId="17936"/>
    <cellStyle name="Normal 10 2 6 2 2 2 3 2 2" xfId="39997"/>
    <cellStyle name="Normal 10 2 6 2 2 2 3 3" xfId="29009"/>
    <cellStyle name="Normal 10 2 6 2 2 2 4" xfId="14273"/>
    <cellStyle name="Normal 10 2 6 2 2 2 4 2" xfId="36334"/>
    <cellStyle name="Normal 10 2 6 2 2 2 5" xfId="25346"/>
    <cellStyle name="Normal 10 2 6 2 2 3" xfId="8823"/>
    <cellStyle name="Normal 10 2 6 2 2 3 2" xfId="19811"/>
    <cellStyle name="Normal 10 2 6 2 2 3 2 2" xfId="41872"/>
    <cellStyle name="Normal 10 2 6 2 2 3 3" xfId="30884"/>
    <cellStyle name="Normal 10 2 6 2 2 4" xfId="5161"/>
    <cellStyle name="Normal 10 2 6 2 2 4 2" xfId="16149"/>
    <cellStyle name="Normal 10 2 6 2 2 4 2 2" xfId="38210"/>
    <cellStyle name="Normal 10 2 6 2 2 4 3" xfId="27222"/>
    <cellStyle name="Normal 10 2 6 2 2 5" xfId="12486"/>
    <cellStyle name="Normal 10 2 6 2 2 5 2" xfId="34547"/>
    <cellStyle name="Normal 10 2 6 2 2 6" xfId="23559"/>
    <cellStyle name="Normal 10 2 6 2 3" xfId="2402"/>
    <cellStyle name="Normal 10 2 6 2 3 2" xfId="9727"/>
    <cellStyle name="Normal 10 2 6 2 3 2 2" xfId="20715"/>
    <cellStyle name="Normal 10 2 6 2 3 2 2 2" xfId="42776"/>
    <cellStyle name="Normal 10 2 6 2 3 2 3" xfId="31788"/>
    <cellStyle name="Normal 10 2 6 2 3 3" xfId="6065"/>
    <cellStyle name="Normal 10 2 6 2 3 3 2" xfId="17053"/>
    <cellStyle name="Normal 10 2 6 2 3 3 2 2" xfId="39114"/>
    <cellStyle name="Normal 10 2 6 2 3 3 3" xfId="28126"/>
    <cellStyle name="Normal 10 2 6 2 3 4" xfId="13390"/>
    <cellStyle name="Normal 10 2 6 2 3 4 2" xfId="35451"/>
    <cellStyle name="Normal 10 2 6 2 3 5" xfId="24463"/>
    <cellStyle name="Normal 10 2 6 2 4" xfId="7940"/>
    <cellStyle name="Normal 10 2 6 2 4 2" xfId="18928"/>
    <cellStyle name="Normal 10 2 6 2 4 2 2" xfId="40989"/>
    <cellStyle name="Normal 10 2 6 2 4 3" xfId="30001"/>
    <cellStyle name="Normal 10 2 6 2 5" xfId="4278"/>
    <cellStyle name="Normal 10 2 6 2 5 2" xfId="15266"/>
    <cellStyle name="Normal 10 2 6 2 5 2 2" xfId="37327"/>
    <cellStyle name="Normal 10 2 6 2 5 3" xfId="26339"/>
    <cellStyle name="Normal 10 2 6 2 6" xfId="11603"/>
    <cellStyle name="Normal 10 2 6 2 6 2" xfId="33664"/>
    <cellStyle name="Normal 10 2 6 2 7" xfId="22676"/>
    <cellStyle name="Normal 10 2 6 3" xfId="1071"/>
    <cellStyle name="Normal 10 2 6 3 2" xfId="2858"/>
    <cellStyle name="Normal 10 2 6 3 2 2" xfId="10183"/>
    <cellStyle name="Normal 10 2 6 3 2 2 2" xfId="21171"/>
    <cellStyle name="Normal 10 2 6 3 2 2 2 2" xfId="43232"/>
    <cellStyle name="Normal 10 2 6 3 2 2 3" xfId="32244"/>
    <cellStyle name="Normal 10 2 6 3 2 3" xfId="6521"/>
    <cellStyle name="Normal 10 2 6 3 2 3 2" xfId="17509"/>
    <cellStyle name="Normal 10 2 6 3 2 3 2 2" xfId="39570"/>
    <cellStyle name="Normal 10 2 6 3 2 3 3" xfId="28582"/>
    <cellStyle name="Normal 10 2 6 3 2 4" xfId="13846"/>
    <cellStyle name="Normal 10 2 6 3 2 4 2" xfId="35907"/>
    <cellStyle name="Normal 10 2 6 3 2 5" xfId="24919"/>
    <cellStyle name="Normal 10 2 6 3 3" xfId="8396"/>
    <cellStyle name="Normal 10 2 6 3 3 2" xfId="19384"/>
    <cellStyle name="Normal 10 2 6 3 3 2 2" xfId="41445"/>
    <cellStyle name="Normal 10 2 6 3 3 3" xfId="30457"/>
    <cellStyle name="Normal 10 2 6 3 4" xfId="4734"/>
    <cellStyle name="Normal 10 2 6 3 4 2" xfId="15722"/>
    <cellStyle name="Normal 10 2 6 3 4 2 2" xfId="37783"/>
    <cellStyle name="Normal 10 2 6 3 4 3" xfId="26795"/>
    <cellStyle name="Normal 10 2 6 3 5" xfId="12059"/>
    <cellStyle name="Normal 10 2 6 3 5 2" xfId="34120"/>
    <cellStyle name="Normal 10 2 6 3 6" xfId="23132"/>
    <cellStyle name="Normal 10 2 6 4" xfId="1975"/>
    <cellStyle name="Normal 10 2 6 4 2" xfId="9300"/>
    <cellStyle name="Normal 10 2 6 4 2 2" xfId="20288"/>
    <cellStyle name="Normal 10 2 6 4 2 2 2" xfId="42349"/>
    <cellStyle name="Normal 10 2 6 4 2 3" xfId="31361"/>
    <cellStyle name="Normal 10 2 6 4 3" xfId="5638"/>
    <cellStyle name="Normal 10 2 6 4 3 2" xfId="16626"/>
    <cellStyle name="Normal 10 2 6 4 3 2 2" xfId="38687"/>
    <cellStyle name="Normal 10 2 6 4 3 3" xfId="27699"/>
    <cellStyle name="Normal 10 2 6 4 4" xfId="12963"/>
    <cellStyle name="Normal 10 2 6 4 4 2" xfId="35024"/>
    <cellStyle name="Normal 10 2 6 4 5" xfId="24036"/>
    <cellStyle name="Normal 10 2 6 5" xfId="7513"/>
    <cellStyle name="Normal 10 2 6 5 2" xfId="18501"/>
    <cellStyle name="Normal 10 2 6 5 2 2" xfId="40562"/>
    <cellStyle name="Normal 10 2 6 5 3" xfId="29574"/>
    <cellStyle name="Normal 10 2 6 6" xfId="3851"/>
    <cellStyle name="Normal 10 2 6 6 2" xfId="14839"/>
    <cellStyle name="Normal 10 2 6 6 2 2" xfId="36900"/>
    <cellStyle name="Normal 10 2 6 6 3" xfId="25912"/>
    <cellStyle name="Normal 10 2 6 7" xfId="11176"/>
    <cellStyle name="Normal 10 2 6 7 2" xfId="33237"/>
    <cellStyle name="Normal 10 2 6 8" xfId="22249"/>
    <cellStyle name="Normal 10 2 7" xfId="476"/>
    <cellStyle name="Normal 10 2 7 2" xfId="1360"/>
    <cellStyle name="Normal 10 2 7 2 2" xfId="3147"/>
    <cellStyle name="Normal 10 2 7 2 2 2" xfId="10472"/>
    <cellStyle name="Normal 10 2 7 2 2 2 2" xfId="21460"/>
    <cellStyle name="Normal 10 2 7 2 2 2 2 2" xfId="43521"/>
    <cellStyle name="Normal 10 2 7 2 2 2 3" xfId="32533"/>
    <cellStyle name="Normal 10 2 7 2 2 3" xfId="6810"/>
    <cellStyle name="Normal 10 2 7 2 2 3 2" xfId="17798"/>
    <cellStyle name="Normal 10 2 7 2 2 3 2 2" xfId="39859"/>
    <cellStyle name="Normal 10 2 7 2 2 3 3" xfId="28871"/>
    <cellStyle name="Normal 10 2 7 2 2 4" xfId="14135"/>
    <cellStyle name="Normal 10 2 7 2 2 4 2" xfId="36196"/>
    <cellStyle name="Normal 10 2 7 2 2 5" xfId="25208"/>
    <cellStyle name="Normal 10 2 7 2 3" xfId="8685"/>
    <cellStyle name="Normal 10 2 7 2 3 2" xfId="19673"/>
    <cellStyle name="Normal 10 2 7 2 3 2 2" xfId="41734"/>
    <cellStyle name="Normal 10 2 7 2 3 3" xfId="30746"/>
    <cellStyle name="Normal 10 2 7 2 4" xfId="5023"/>
    <cellStyle name="Normal 10 2 7 2 4 2" xfId="16011"/>
    <cellStyle name="Normal 10 2 7 2 4 2 2" xfId="38072"/>
    <cellStyle name="Normal 10 2 7 2 4 3" xfId="27084"/>
    <cellStyle name="Normal 10 2 7 2 5" xfId="12348"/>
    <cellStyle name="Normal 10 2 7 2 5 2" xfId="34409"/>
    <cellStyle name="Normal 10 2 7 2 6" xfId="23421"/>
    <cellStyle name="Normal 10 2 7 3" xfId="2264"/>
    <cellStyle name="Normal 10 2 7 3 2" xfId="9589"/>
    <cellStyle name="Normal 10 2 7 3 2 2" xfId="20577"/>
    <cellStyle name="Normal 10 2 7 3 2 2 2" xfId="42638"/>
    <cellStyle name="Normal 10 2 7 3 2 3" xfId="31650"/>
    <cellStyle name="Normal 10 2 7 3 3" xfId="5927"/>
    <cellStyle name="Normal 10 2 7 3 3 2" xfId="16915"/>
    <cellStyle name="Normal 10 2 7 3 3 2 2" xfId="38976"/>
    <cellStyle name="Normal 10 2 7 3 3 3" xfId="27988"/>
    <cellStyle name="Normal 10 2 7 3 4" xfId="13252"/>
    <cellStyle name="Normal 10 2 7 3 4 2" xfId="35313"/>
    <cellStyle name="Normal 10 2 7 3 5" xfId="24325"/>
    <cellStyle name="Normal 10 2 7 4" xfId="7802"/>
    <cellStyle name="Normal 10 2 7 4 2" xfId="18790"/>
    <cellStyle name="Normal 10 2 7 4 2 2" xfId="40851"/>
    <cellStyle name="Normal 10 2 7 4 3" xfId="29863"/>
    <cellStyle name="Normal 10 2 7 5" xfId="4140"/>
    <cellStyle name="Normal 10 2 7 5 2" xfId="15128"/>
    <cellStyle name="Normal 10 2 7 5 2 2" xfId="37189"/>
    <cellStyle name="Normal 10 2 7 5 3" xfId="26201"/>
    <cellStyle name="Normal 10 2 7 6" xfId="11465"/>
    <cellStyle name="Normal 10 2 7 6 2" xfId="33526"/>
    <cellStyle name="Normal 10 2 7 7" xfId="22538"/>
    <cellStyle name="Normal 10 2 8" xfId="933"/>
    <cellStyle name="Normal 10 2 8 2" xfId="2720"/>
    <cellStyle name="Normal 10 2 8 2 2" xfId="10045"/>
    <cellStyle name="Normal 10 2 8 2 2 2" xfId="21033"/>
    <cellStyle name="Normal 10 2 8 2 2 2 2" xfId="43094"/>
    <cellStyle name="Normal 10 2 8 2 2 3" xfId="32106"/>
    <cellStyle name="Normal 10 2 8 2 3" xfId="6383"/>
    <cellStyle name="Normal 10 2 8 2 3 2" xfId="17371"/>
    <cellStyle name="Normal 10 2 8 2 3 2 2" xfId="39432"/>
    <cellStyle name="Normal 10 2 8 2 3 3" xfId="28444"/>
    <cellStyle name="Normal 10 2 8 2 4" xfId="13708"/>
    <cellStyle name="Normal 10 2 8 2 4 2" xfId="35769"/>
    <cellStyle name="Normal 10 2 8 2 5" xfId="24781"/>
    <cellStyle name="Normal 10 2 8 3" xfId="8258"/>
    <cellStyle name="Normal 10 2 8 3 2" xfId="19246"/>
    <cellStyle name="Normal 10 2 8 3 2 2" xfId="41307"/>
    <cellStyle name="Normal 10 2 8 3 3" xfId="30319"/>
    <cellStyle name="Normal 10 2 8 4" xfId="4596"/>
    <cellStyle name="Normal 10 2 8 4 2" xfId="15584"/>
    <cellStyle name="Normal 10 2 8 4 2 2" xfId="37645"/>
    <cellStyle name="Normal 10 2 8 4 3" xfId="26657"/>
    <cellStyle name="Normal 10 2 8 5" xfId="11921"/>
    <cellStyle name="Normal 10 2 8 5 2" xfId="33982"/>
    <cellStyle name="Normal 10 2 8 6" xfId="22994"/>
    <cellStyle name="Normal 10 2 9" xfId="1837"/>
    <cellStyle name="Normal 10 2 9 2" xfId="9162"/>
    <cellStyle name="Normal 10 2 9 2 2" xfId="20150"/>
    <cellStyle name="Normal 10 2 9 2 2 2" xfId="42211"/>
    <cellStyle name="Normal 10 2 9 2 3" xfId="31223"/>
    <cellStyle name="Normal 10 2 9 3" xfId="5500"/>
    <cellStyle name="Normal 10 2 9 3 2" xfId="16488"/>
    <cellStyle name="Normal 10 2 9 3 2 2" xfId="38549"/>
    <cellStyle name="Normal 10 2 9 3 3" xfId="27561"/>
    <cellStyle name="Normal 10 2 9 4" xfId="12825"/>
    <cellStyle name="Normal 10 2 9 4 2" xfId="34886"/>
    <cellStyle name="Normal 10 2 9 5" xfId="23898"/>
    <cellStyle name="Normal 10 3" xfId="30"/>
    <cellStyle name="Normal 10 3 2" xfId="201"/>
    <cellStyle name="Normal 10 3 2 2" xfId="630"/>
    <cellStyle name="Normal 10 3 2 2 2" xfId="1514"/>
    <cellStyle name="Normal 10 3 2 2 2 2" xfId="3301"/>
    <cellStyle name="Normal 10 3 2 2 2 2 2" xfId="10626"/>
    <cellStyle name="Normal 10 3 2 2 2 2 2 2" xfId="21614"/>
    <cellStyle name="Normal 10 3 2 2 2 2 2 2 2" xfId="43675"/>
    <cellStyle name="Normal 10 3 2 2 2 2 2 3" xfId="32687"/>
    <cellStyle name="Normal 10 3 2 2 2 2 3" xfId="6964"/>
    <cellStyle name="Normal 10 3 2 2 2 2 3 2" xfId="17952"/>
    <cellStyle name="Normal 10 3 2 2 2 2 3 2 2" xfId="40013"/>
    <cellStyle name="Normal 10 3 2 2 2 2 3 3" xfId="29025"/>
    <cellStyle name="Normal 10 3 2 2 2 2 4" xfId="14289"/>
    <cellStyle name="Normal 10 3 2 2 2 2 4 2" xfId="36350"/>
    <cellStyle name="Normal 10 3 2 2 2 2 5" xfId="25362"/>
    <cellStyle name="Normal 10 3 2 2 2 3" xfId="8839"/>
    <cellStyle name="Normal 10 3 2 2 2 3 2" xfId="19827"/>
    <cellStyle name="Normal 10 3 2 2 2 3 2 2" xfId="41888"/>
    <cellStyle name="Normal 10 3 2 2 2 3 3" xfId="30900"/>
    <cellStyle name="Normal 10 3 2 2 2 4" xfId="5177"/>
    <cellStyle name="Normal 10 3 2 2 2 4 2" xfId="16165"/>
    <cellStyle name="Normal 10 3 2 2 2 4 2 2" xfId="38226"/>
    <cellStyle name="Normal 10 3 2 2 2 4 3" xfId="27238"/>
    <cellStyle name="Normal 10 3 2 2 2 5" xfId="12502"/>
    <cellStyle name="Normal 10 3 2 2 2 5 2" xfId="34563"/>
    <cellStyle name="Normal 10 3 2 2 2 6" xfId="23575"/>
    <cellStyle name="Normal 10 3 2 2 3" xfId="2418"/>
    <cellStyle name="Normal 10 3 2 2 3 2" xfId="9743"/>
    <cellStyle name="Normal 10 3 2 2 3 2 2" xfId="20731"/>
    <cellStyle name="Normal 10 3 2 2 3 2 2 2" xfId="42792"/>
    <cellStyle name="Normal 10 3 2 2 3 2 3" xfId="31804"/>
    <cellStyle name="Normal 10 3 2 2 3 3" xfId="6081"/>
    <cellStyle name="Normal 10 3 2 2 3 3 2" xfId="17069"/>
    <cellStyle name="Normal 10 3 2 2 3 3 2 2" xfId="39130"/>
    <cellStyle name="Normal 10 3 2 2 3 3 3" xfId="28142"/>
    <cellStyle name="Normal 10 3 2 2 3 4" xfId="13406"/>
    <cellStyle name="Normal 10 3 2 2 3 4 2" xfId="35467"/>
    <cellStyle name="Normal 10 3 2 2 3 5" xfId="24479"/>
    <cellStyle name="Normal 10 3 2 2 4" xfId="7956"/>
    <cellStyle name="Normal 10 3 2 2 4 2" xfId="18944"/>
    <cellStyle name="Normal 10 3 2 2 4 2 2" xfId="41005"/>
    <cellStyle name="Normal 10 3 2 2 4 3" xfId="30017"/>
    <cellStyle name="Normal 10 3 2 2 5" xfId="4294"/>
    <cellStyle name="Normal 10 3 2 2 5 2" xfId="15282"/>
    <cellStyle name="Normal 10 3 2 2 5 2 2" xfId="37343"/>
    <cellStyle name="Normal 10 3 2 2 5 3" xfId="26355"/>
    <cellStyle name="Normal 10 3 2 2 6" xfId="11619"/>
    <cellStyle name="Normal 10 3 2 2 6 2" xfId="33680"/>
    <cellStyle name="Normal 10 3 2 2 7" xfId="22692"/>
    <cellStyle name="Normal 10 3 2 3" xfId="1087"/>
    <cellStyle name="Normal 10 3 2 3 2" xfId="2874"/>
    <cellStyle name="Normal 10 3 2 3 2 2" xfId="10199"/>
    <cellStyle name="Normal 10 3 2 3 2 2 2" xfId="21187"/>
    <cellStyle name="Normal 10 3 2 3 2 2 2 2" xfId="43248"/>
    <cellStyle name="Normal 10 3 2 3 2 2 3" xfId="32260"/>
    <cellStyle name="Normal 10 3 2 3 2 3" xfId="6537"/>
    <cellStyle name="Normal 10 3 2 3 2 3 2" xfId="17525"/>
    <cellStyle name="Normal 10 3 2 3 2 3 2 2" xfId="39586"/>
    <cellStyle name="Normal 10 3 2 3 2 3 3" xfId="28598"/>
    <cellStyle name="Normal 10 3 2 3 2 4" xfId="13862"/>
    <cellStyle name="Normal 10 3 2 3 2 4 2" xfId="35923"/>
    <cellStyle name="Normal 10 3 2 3 2 5" xfId="24935"/>
    <cellStyle name="Normal 10 3 2 3 3" xfId="8412"/>
    <cellStyle name="Normal 10 3 2 3 3 2" xfId="19400"/>
    <cellStyle name="Normal 10 3 2 3 3 2 2" xfId="41461"/>
    <cellStyle name="Normal 10 3 2 3 3 3" xfId="30473"/>
    <cellStyle name="Normal 10 3 2 3 4" xfId="4750"/>
    <cellStyle name="Normal 10 3 2 3 4 2" xfId="15738"/>
    <cellStyle name="Normal 10 3 2 3 4 2 2" xfId="37799"/>
    <cellStyle name="Normal 10 3 2 3 4 3" xfId="26811"/>
    <cellStyle name="Normal 10 3 2 3 5" xfId="12075"/>
    <cellStyle name="Normal 10 3 2 3 5 2" xfId="34136"/>
    <cellStyle name="Normal 10 3 2 3 6" xfId="23148"/>
    <cellStyle name="Normal 10 3 2 4" xfId="1991"/>
    <cellStyle name="Normal 10 3 2 4 2" xfId="9316"/>
    <cellStyle name="Normal 10 3 2 4 2 2" xfId="20304"/>
    <cellStyle name="Normal 10 3 2 4 2 2 2" xfId="42365"/>
    <cellStyle name="Normal 10 3 2 4 2 3" xfId="31377"/>
    <cellStyle name="Normal 10 3 2 4 3" xfId="5654"/>
    <cellStyle name="Normal 10 3 2 4 3 2" xfId="16642"/>
    <cellStyle name="Normal 10 3 2 4 3 2 2" xfId="38703"/>
    <cellStyle name="Normal 10 3 2 4 3 3" xfId="27715"/>
    <cellStyle name="Normal 10 3 2 4 4" xfId="12979"/>
    <cellStyle name="Normal 10 3 2 4 4 2" xfId="35040"/>
    <cellStyle name="Normal 10 3 2 4 5" xfId="24052"/>
    <cellStyle name="Normal 10 3 2 5" xfId="7529"/>
    <cellStyle name="Normal 10 3 2 5 2" xfId="18517"/>
    <cellStyle name="Normal 10 3 2 5 2 2" xfId="40578"/>
    <cellStyle name="Normal 10 3 2 5 3" xfId="29590"/>
    <cellStyle name="Normal 10 3 2 6" xfId="3867"/>
    <cellStyle name="Normal 10 3 2 6 2" xfId="14855"/>
    <cellStyle name="Normal 10 3 2 6 2 2" xfId="36916"/>
    <cellStyle name="Normal 10 3 2 6 3" xfId="25928"/>
    <cellStyle name="Normal 10 3 2 7" xfId="11192"/>
    <cellStyle name="Normal 10 3 2 7 2" xfId="33253"/>
    <cellStyle name="Normal 10 3 2 8" xfId="22265"/>
    <cellStyle name="Normal 10 3 3" xfId="460"/>
    <cellStyle name="Normal 10 3 3 2" xfId="1344"/>
    <cellStyle name="Normal 10 3 3 2 2" xfId="3131"/>
    <cellStyle name="Normal 10 3 3 2 2 2" xfId="10456"/>
    <cellStyle name="Normal 10 3 3 2 2 2 2" xfId="21444"/>
    <cellStyle name="Normal 10 3 3 2 2 2 2 2" xfId="43505"/>
    <cellStyle name="Normal 10 3 3 2 2 2 3" xfId="32517"/>
    <cellStyle name="Normal 10 3 3 2 2 3" xfId="6794"/>
    <cellStyle name="Normal 10 3 3 2 2 3 2" xfId="17782"/>
    <cellStyle name="Normal 10 3 3 2 2 3 2 2" xfId="39843"/>
    <cellStyle name="Normal 10 3 3 2 2 3 3" xfId="28855"/>
    <cellStyle name="Normal 10 3 3 2 2 4" xfId="14119"/>
    <cellStyle name="Normal 10 3 3 2 2 4 2" xfId="36180"/>
    <cellStyle name="Normal 10 3 3 2 2 5" xfId="25192"/>
    <cellStyle name="Normal 10 3 3 2 3" xfId="8669"/>
    <cellStyle name="Normal 10 3 3 2 3 2" xfId="19657"/>
    <cellStyle name="Normal 10 3 3 2 3 2 2" xfId="41718"/>
    <cellStyle name="Normal 10 3 3 2 3 3" xfId="30730"/>
    <cellStyle name="Normal 10 3 3 2 4" xfId="5007"/>
    <cellStyle name="Normal 10 3 3 2 4 2" xfId="15995"/>
    <cellStyle name="Normal 10 3 3 2 4 2 2" xfId="38056"/>
    <cellStyle name="Normal 10 3 3 2 4 3" xfId="27068"/>
    <cellStyle name="Normal 10 3 3 2 5" xfId="12332"/>
    <cellStyle name="Normal 10 3 3 2 5 2" xfId="34393"/>
    <cellStyle name="Normal 10 3 3 2 6" xfId="23405"/>
    <cellStyle name="Normal 10 3 3 3" xfId="2248"/>
    <cellStyle name="Normal 10 3 3 3 2" xfId="9573"/>
    <cellStyle name="Normal 10 3 3 3 2 2" xfId="20561"/>
    <cellStyle name="Normal 10 3 3 3 2 2 2" xfId="42622"/>
    <cellStyle name="Normal 10 3 3 3 2 3" xfId="31634"/>
    <cellStyle name="Normal 10 3 3 3 3" xfId="5911"/>
    <cellStyle name="Normal 10 3 3 3 3 2" xfId="16899"/>
    <cellStyle name="Normal 10 3 3 3 3 2 2" xfId="38960"/>
    <cellStyle name="Normal 10 3 3 3 3 3" xfId="27972"/>
    <cellStyle name="Normal 10 3 3 3 4" xfId="13236"/>
    <cellStyle name="Normal 10 3 3 3 4 2" xfId="35297"/>
    <cellStyle name="Normal 10 3 3 3 5" xfId="24309"/>
    <cellStyle name="Normal 10 3 3 4" xfId="7786"/>
    <cellStyle name="Normal 10 3 3 4 2" xfId="18774"/>
    <cellStyle name="Normal 10 3 3 4 2 2" xfId="40835"/>
    <cellStyle name="Normal 10 3 3 4 3" xfId="29847"/>
    <cellStyle name="Normal 10 3 3 5" xfId="4124"/>
    <cellStyle name="Normal 10 3 3 5 2" xfId="15112"/>
    <cellStyle name="Normal 10 3 3 5 2 2" xfId="37173"/>
    <cellStyle name="Normal 10 3 3 5 3" xfId="26185"/>
    <cellStyle name="Normal 10 3 3 6" xfId="11449"/>
    <cellStyle name="Normal 10 3 3 6 2" xfId="33510"/>
    <cellStyle name="Normal 10 3 3 7" xfId="22522"/>
    <cellStyle name="Normal 10 3 4" xfId="917"/>
    <cellStyle name="Normal 10 3 4 2" xfId="2704"/>
    <cellStyle name="Normal 10 3 4 2 2" xfId="10029"/>
    <cellStyle name="Normal 10 3 4 2 2 2" xfId="21017"/>
    <cellStyle name="Normal 10 3 4 2 2 2 2" xfId="43078"/>
    <cellStyle name="Normal 10 3 4 2 2 3" xfId="32090"/>
    <cellStyle name="Normal 10 3 4 2 3" xfId="6367"/>
    <cellStyle name="Normal 10 3 4 2 3 2" xfId="17355"/>
    <cellStyle name="Normal 10 3 4 2 3 2 2" xfId="39416"/>
    <cellStyle name="Normal 10 3 4 2 3 3" xfId="28428"/>
    <cellStyle name="Normal 10 3 4 2 4" xfId="13692"/>
    <cellStyle name="Normal 10 3 4 2 4 2" xfId="35753"/>
    <cellStyle name="Normal 10 3 4 2 5" xfId="24765"/>
    <cellStyle name="Normal 10 3 4 3" xfId="8242"/>
    <cellStyle name="Normal 10 3 4 3 2" xfId="19230"/>
    <cellStyle name="Normal 10 3 4 3 2 2" xfId="41291"/>
    <cellStyle name="Normal 10 3 4 3 3" xfId="30303"/>
    <cellStyle name="Normal 10 3 4 4" xfId="4580"/>
    <cellStyle name="Normal 10 3 4 4 2" xfId="15568"/>
    <cellStyle name="Normal 10 3 4 4 2 2" xfId="37629"/>
    <cellStyle name="Normal 10 3 4 4 3" xfId="26641"/>
    <cellStyle name="Normal 10 3 4 5" xfId="11905"/>
    <cellStyle name="Normal 10 3 4 5 2" xfId="33966"/>
    <cellStyle name="Normal 10 3 4 6" xfId="22978"/>
    <cellStyle name="Normal 10 3 5" xfId="1821"/>
    <cellStyle name="Normal 10 3 5 2" xfId="9146"/>
    <cellStyle name="Normal 10 3 5 2 2" xfId="20134"/>
    <cellStyle name="Normal 10 3 5 2 2 2" xfId="42195"/>
    <cellStyle name="Normal 10 3 5 2 3" xfId="31207"/>
    <cellStyle name="Normal 10 3 5 3" xfId="5484"/>
    <cellStyle name="Normal 10 3 5 3 2" xfId="16472"/>
    <cellStyle name="Normal 10 3 5 3 2 2" xfId="38533"/>
    <cellStyle name="Normal 10 3 5 3 3" xfId="27545"/>
    <cellStyle name="Normal 10 3 5 4" xfId="12809"/>
    <cellStyle name="Normal 10 3 5 4 2" xfId="34870"/>
    <cellStyle name="Normal 10 3 5 5" xfId="23882"/>
    <cellStyle name="Normal 10 3 6" xfId="7359"/>
    <cellStyle name="Normal 10 3 6 2" xfId="18347"/>
    <cellStyle name="Normal 10 3 6 2 2" xfId="40408"/>
    <cellStyle name="Normal 10 3 6 3" xfId="29420"/>
    <cellStyle name="Normal 10 3 7" xfId="3697"/>
    <cellStyle name="Normal 10 3 7 2" xfId="14685"/>
    <cellStyle name="Normal 10 3 7 2 2" xfId="36746"/>
    <cellStyle name="Normal 10 3 7 3" xfId="25758"/>
    <cellStyle name="Normal 10 3 8" xfId="11022"/>
    <cellStyle name="Normal 10 3 8 2" xfId="33083"/>
    <cellStyle name="Normal 10 3 9" xfId="22095"/>
    <cellStyle name="Normal 10 4" xfId="64"/>
    <cellStyle name="Normal 10 4 2" xfId="216"/>
    <cellStyle name="Normal 10 4 2 2" xfId="645"/>
    <cellStyle name="Normal 10 4 2 2 2" xfId="1529"/>
    <cellStyle name="Normal 10 4 2 2 2 2" xfId="3316"/>
    <cellStyle name="Normal 10 4 2 2 2 2 2" xfId="10641"/>
    <cellStyle name="Normal 10 4 2 2 2 2 2 2" xfId="21629"/>
    <cellStyle name="Normal 10 4 2 2 2 2 2 2 2" xfId="43690"/>
    <cellStyle name="Normal 10 4 2 2 2 2 2 3" xfId="32702"/>
    <cellStyle name="Normal 10 4 2 2 2 2 3" xfId="6979"/>
    <cellStyle name="Normal 10 4 2 2 2 2 3 2" xfId="17967"/>
    <cellStyle name="Normal 10 4 2 2 2 2 3 2 2" xfId="40028"/>
    <cellStyle name="Normal 10 4 2 2 2 2 3 3" xfId="29040"/>
    <cellStyle name="Normal 10 4 2 2 2 2 4" xfId="14304"/>
    <cellStyle name="Normal 10 4 2 2 2 2 4 2" xfId="36365"/>
    <cellStyle name="Normal 10 4 2 2 2 2 5" xfId="25377"/>
    <cellStyle name="Normal 10 4 2 2 2 3" xfId="8854"/>
    <cellStyle name="Normal 10 4 2 2 2 3 2" xfId="19842"/>
    <cellStyle name="Normal 10 4 2 2 2 3 2 2" xfId="41903"/>
    <cellStyle name="Normal 10 4 2 2 2 3 3" xfId="30915"/>
    <cellStyle name="Normal 10 4 2 2 2 4" xfId="5192"/>
    <cellStyle name="Normal 10 4 2 2 2 4 2" xfId="16180"/>
    <cellStyle name="Normal 10 4 2 2 2 4 2 2" xfId="38241"/>
    <cellStyle name="Normal 10 4 2 2 2 4 3" xfId="27253"/>
    <cellStyle name="Normal 10 4 2 2 2 5" xfId="12517"/>
    <cellStyle name="Normal 10 4 2 2 2 5 2" xfId="34578"/>
    <cellStyle name="Normal 10 4 2 2 2 6" xfId="23590"/>
    <cellStyle name="Normal 10 4 2 2 3" xfId="2433"/>
    <cellStyle name="Normal 10 4 2 2 3 2" xfId="9758"/>
    <cellStyle name="Normal 10 4 2 2 3 2 2" xfId="20746"/>
    <cellStyle name="Normal 10 4 2 2 3 2 2 2" xfId="42807"/>
    <cellStyle name="Normal 10 4 2 2 3 2 3" xfId="31819"/>
    <cellStyle name="Normal 10 4 2 2 3 3" xfId="6096"/>
    <cellStyle name="Normal 10 4 2 2 3 3 2" xfId="17084"/>
    <cellStyle name="Normal 10 4 2 2 3 3 2 2" xfId="39145"/>
    <cellStyle name="Normal 10 4 2 2 3 3 3" xfId="28157"/>
    <cellStyle name="Normal 10 4 2 2 3 4" xfId="13421"/>
    <cellStyle name="Normal 10 4 2 2 3 4 2" xfId="35482"/>
    <cellStyle name="Normal 10 4 2 2 3 5" xfId="24494"/>
    <cellStyle name="Normal 10 4 2 2 4" xfId="7971"/>
    <cellStyle name="Normal 10 4 2 2 4 2" xfId="18959"/>
    <cellStyle name="Normal 10 4 2 2 4 2 2" xfId="41020"/>
    <cellStyle name="Normal 10 4 2 2 4 3" xfId="30032"/>
    <cellStyle name="Normal 10 4 2 2 5" xfId="4309"/>
    <cellStyle name="Normal 10 4 2 2 5 2" xfId="15297"/>
    <cellStyle name="Normal 10 4 2 2 5 2 2" xfId="37358"/>
    <cellStyle name="Normal 10 4 2 2 5 3" xfId="26370"/>
    <cellStyle name="Normal 10 4 2 2 6" xfId="11634"/>
    <cellStyle name="Normal 10 4 2 2 6 2" xfId="33695"/>
    <cellStyle name="Normal 10 4 2 2 7" xfId="22707"/>
    <cellStyle name="Normal 10 4 2 3" xfId="1102"/>
    <cellStyle name="Normal 10 4 2 3 2" xfId="2889"/>
    <cellStyle name="Normal 10 4 2 3 2 2" xfId="10214"/>
    <cellStyle name="Normal 10 4 2 3 2 2 2" xfId="21202"/>
    <cellStyle name="Normal 10 4 2 3 2 2 2 2" xfId="43263"/>
    <cellStyle name="Normal 10 4 2 3 2 2 3" xfId="32275"/>
    <cellStyle name="Normal 10 4 2 3 2 3" xfId="6552"/>
    <cellStyle name="Normal 10 4 2 3 2 3 2" xfId="17540"/>
    <cellStyle name="Normal 10 4 2 3 2 3 2 2" xfId="39601"/>
    <cellStyle name="Normal 10 4 2 3 2 3 3" xfId="28613"/>
    <cellStyle name="Normal 10 4 2 3 2 4" xfId="13877"/>
    <cellStyle name="Normal 10 4 2 3 2 4 2" xfId="35938"/>
    <cellStyle name="Normal 10 4 2 3 2 5" xfId="24950"/>
    <cellStyle name="Normal 10 4 2 3 3" xfId="8427"/>
    <cellStyle name="Normal 10 4 2 3 3 2" xfId="19415"/>
    <cellStyle name="Normal 10 4 2 3 3 2 2" xfId="41476"/>
    <cellStyle name="Normal 10 4 2 3 3 3" xfId="30488"/>
    <cellStyle name="Normal 10 4 2 3 4" xfId="4765"/>
    <cellStyle name="Normal 10 4 2 3 4 2" xfId="15753"/>
    <cellStyle name="Normal 10 4 2 3 4 2 2" xfId="37814"/>
    <cellStyle name="Normal 10 4 2 3 4 3" xfId="26826"/>
    <cellStyle name="Normal 10 4 2 3 5" xfId="12090"/>
    <cellStyle name="Normal 10 4 2 3 5 2" xfId="34151"/>
    <cellStyle name="Normal 10 4 2 3 6" xfId="23163"/>
    <cellStyle name="Normal 10 4 2 4" xfId="2006"/>
    <cellStyle name="Normal 10 4 2 4 2" xfId="9331"/>
    <cellStyle name="Normal 10 4 2 4 2 2" xfId="20319"/>
    <cellStyle name="Normal 10 4 2 4 2 2 2" xfId="42380"/>
    <cellStyle name="Normal 10 4 2 4 2 3" xfId="31392"/>
    <cellStyle name="Normal 10 4 2 4 3" xfId="5669"/>
    <cellStyle name="Normal 10 4 2 4 3 2" xfId="16657"/>
    <cellStyle name="Normal 10 4 2 4 3 2 2" xfId="38718"/>
    <cellStyle name="Normal 10 4 2 4 3 3" xfId="27730"/>
    <cellStyle name="Normal 10 4 2 4 4" xfId="12994"/>
    <cellStyle name="Normal 10 4 2 4 4 2" xfId="35055"/>
    <cellStyle name="Normal 10 4 2 4 5" xfId="24067"/>
    <cellStyle name="Normal 10 4 2 5" xfId="7544"/>
    <cellStyle name="Normal 10 4 2 5 2" xfId="18532"/>
    <cellStyle name="Normal 10 4 2 5 2 2" xfId="40593"/>
    <cellStyle name="Normal 10 4 2 5 3" xfId="29605"/>
    <cellStyle name="Normal 10 4 2 6" xfId="3882"/>
    <cellStyle name="Normal 10 4 2 6 2" xfId="14870"/>
    <cellStyle name="Normal 10 4 2 6 2 2" xfId="36931"/>
    <cellStyle name="Normal 10 4 2 6 3" xfId="25943"/>
    <cellStyle name="Normal 10 4 2 7" xfId="11207"/>
    <cellStyle name="Normal 10 4 2 7 2" xfId="33268"/>
    <cellStyle name="Normal 10 4 2 8" xfId="22280"/>
    <cellStyle name="Normal 10 4 3" xfId="493"/>
    <cellStyle name="Normal 10 4 3 2" xfId="1377"/>
    <cellStyle name="Normal 10 4 3 2 2" xfId="3164"/>
    <cellStyle name="Normal 10 4 3 2 2 2" xfId="10489"/>
    <cellStyle name="Normal 10 4 3 2 2 2 2" xfId="21477"/>
    <cellStyle name="Normal 10 4 3 2 2 2 2 2" xfId="43538"/>
    <cellStyle name="Normal 10 4 3 2 2 2 3" xfId="32550"/>
    <cellStyle name="Normal 10 4 3 2 2 3" xfId="6827"/>
    <cellStyle name="Normal 10 4 3 2 2 3 2" xfId="17815"/>
    <cellStyle name="Normal 10 4 3 2 2 3 2 2" xfId="39876"/>
    <cellStyle name="Normal 10 4 3 2 2 3 3" xfId="28888"/>
    <cellStyle name="Normal 10 4 3 2 2 4" xfId="14152"/>
    <cellStyle name="Normal 10 4 3 2 2 4 2" xfId="36213"/>
    <cellStyle name="Normal 10 4 3 2 2 5" xfId="25225"/>
    <cellStyle name="Normal 10 4 3 2 3" xfId="8702"/>
    <cellStyle name="Normal 10 4 3 2 3 2" xfId="19690"/>
    <cellStyle name="Normal 10 4 3 2 3 2 2" xfId="41751"/>
    <cellStyle name="Normal 10 4 3 2 3 3" xfId="30763"/>
    <cellStyle name="Normal 10 4 3 2 4" xfId="5040"/>
    <cellStyle name="Normal 10 4 3 2 4 2" xfId="16028"/>
    <cellStyle name="Normal 10 4 3 2 4 2 2" xfId="38089"/>
    <cellStyle name="Normal 10 4 3 2 4 3" xfId="27101"/>
    <cellStyle name="Normal 10 4 3 2 5" xfId="12365"/>
    <cellStyle name="Normal 10 4 3 2 5 2" xfId="34426"/>
    <cellStyle name="Normal 10 4 3 2 6" xfId="23438"/>
    <cellStyle name="Normal 10 4 3 3" xfId="2281"/>
    <cellStyle name="Normal 10 4 3 3 2" xfId="9606"/>
    <cellStyle name="Normal 10 4 3 3 2 2" xfId="20594"/>
    <cellStyle name="Normal 10 4 3 3 2 2 2" xfId="42655"/>
    <cellStyle name="Normal 10 4 3 3 2 3" xfId="31667"/>
    <cellStyle name="Normal 10 4 3 3 3" xfId="5944"/>
    <cellStyle name="Normal 10 4 3 3 3 2" xfId="16932"/>
    <cellStyle name="Normal 10 4 3 3 3 2 2" xfId="38993"/>
    <cellStyle name="Normal 10 4 3 3 3 3" xfId="28005"/>
    <cellStyle name="Normal 10 4 3 3 4" xfId="13269"/>
    <cellStyle name="Normal 10 4 3 3 4 2" xfId="35330"/>
    <cellStyle name="Normal 10 4 3 3 5" xfId="24342"/>
    <cellStyle name="Normal 10 4 3 4" xfId="7819"/>
    <cellStyle name="Normal 10 4 3 4 2" xfId="18807"/>
    <cellStyle name="Normal 10 4 3 4 2 2" xfId="40868"/>
    <cellStyle name="Normal 10 4 3 4 3" xfId="29880"/>
    <cellStyle name="Normal 10 4 3 5" xfId="4157"/>
    <cellStyle name="Normal 10 4 3 5 2" xfId="15145"/>
    <cellStyle name="Normal 10 4 3 5 2 2" xfId="37206"/>
    <cellStyle name="Normal 10 4 3 5 3" xfId="26218"/>
    <cellStyle name="Normal 10 4 3 6" xfId="11482"/>
    <cellStyle name="Normal 10 4 3 6 2" xfId="33543"/>
    <cellStyle name="Normal 10 4 3 7" xfId="22555"/>
    <cellStyle name="Normal 10 4 4" xfId="950"/>
    <cellStyle name="Normal 10 4 4 2" xfId="2737"/>
    <cellStyle name="Normal 10 4 4 2 2" xfId="10062"/>
    <cellStyle name="Normal 10 4 4 2 2 2" xfId="21050"/>
    <cellStyle name="Normal 10 4 4 2 2 2 2" xfId="43111"/>
    <cellStyle name="Normal 10 4 4 2 2 3" xfId="32123"/>
    <cellStyle name="Normal 10 4 4 2 3" xfId="6400"/>
    <cellStyle name="Normal 10 4 4 2 3 2" xfId="17388"/>
    <cellStyle name="Normal 10 4 4 2 3 2 2" xfId="39449"/>
    <cellStyle name="Normal 10 4 4 2 3 3" xfId="28461"/>
    <cellStyle name="Normal 10 4 4 2 4" xfId="13725"/>
    <cellStyle name="Normal 10 4 4 2 4 2" xfId="35786"/>
    <cellStyle name="Normal 10 4 4 2 5" xfId="24798"/>
    <cellStyle name="Normal 10 4 4 3" xfId="8275"/>
    <cellStyle name="Normal 10 4 4 3 2" xfId="19263"/>
    <cellStyle name="Normal 10 4 4 3 2 2" xfId="41324"/>
    <cellStyle name="Normal 10 4 4 3 3" xfId="30336"/>
    <cellStyle name="Normal 10 4 4 4" xfId="4613"/>
    <cellStyle name="Normal 10 4 4 4 2" xfId="15601"/>
    <cellStyle name="Normal 10 4 4 4 2 2" xfId="37662"/>
    <cellStyle name="Normal 10 4 4 4 3" xfId="26674"/>
    <cellStyle name="Normal 10 4 4 5" xfId="11938"/>
    <cellStyle name="Normal 10 4 4 5 2" xfId="33999"/>
    <cellStyle name="Normal 10 4 4 6" xfId="23011"/>
    <cellStyle name="Normal 10 4 5" xfId="1854"/>
    <cellStyle name="Normal 10 4 5 2" xfId="9179"/>
    <cellStyle name="Normal 10 4 5 2 2" xfId="20167"/>
    <cellStyle name="Normal 10 4 5 2 2 2" xfId="42228"/>
    <cellStyle name="Normal 10 4 5 2 3" xfId="31240"/>
    <cellStyle name="Normal 10 4 5 3" xfId="5517"/>
    <cellStyle name="Normal 10 4 5 3 2" xfId="16505"/>
    <cellStyle name="Normal 10 4 5 3 2 2" xfId="38566"/>
    <cellStyle name="Normal 10 4 5 3 3" xfId="27578"/>
    <cellStyle name="Normal 10 4 5 4" xfId="12842"/>
    <cellStyle name="Normal 10 4 5 4 2" xfId="34903"/>
    <cellStyle name="Normal 10 4 5 5" xfId="23915"/>
    <cellStyle name="Normal 10 4 6" xfId="7392"/>
    <cellStyle name="Normal 10 4 6 2" xfId="18380"/>
    <cellStyle name="Normal 10 4 6 2 2" xfId="40441"/>
    <cellStyle name="Normal 10 4 6 3" xfId="29453"/>
    <cellStyle name="Normal 10 4 7" xfId="3730"/>
    <cellStyle name="Normal 10 4 7 2" xfId="14718"/>
    <cellStyle name="Normal 10 4 7 2 2" xfId="36779"/>
    <cellStyle name="Normal 10 4 7 3" xfId="25791"/>
    <cellStyle name="Normal 10 4 8" xfId="11055"/>
    <cellStyle name="Normal 10 4 8 2" xfId="33116"/>
    <cellStyle name="Normal 10 4 9" xfId="22128"/>
    <cellStyle name="Normal 10 5" xfId="98"/>
    <cellStyle name="Normal 10 5 2" xfId="250"/>
    <cellStyle name="Normal 10 5 2 2" xfId="679"/>
    <cellStyle name="Normal 10 5 2 2 2" xfId="1563"/>
    <cellStyle name="Normal 10 5 2 2 2 2" xfId="3350"/>
    <cellStyle name="Normal 10 5 2 2 2 2 2" xfId="10675"/>
    <cellStyle name="Normal 10 5 2 2 2 2 2 2" xfId="21663"/>
    <cellStyle name="Normal 10 5 2 2 2 2 2 2 2" xfId="43724"/>
    <cellStyle name="Normal 10 5 2 2 2 2 2 3" xfId="32736"/>
    <cellStyle name="Normal 10 5 2 2 2 2 3" xfId="7013"/>
    <cellStyle name="Normal 10 5 2 2 2 2 3 2" xfId="18001"/>
    <cellStyle name="Normal 10 5 2 2 2 2 3 2 2" xfId="40062"/>
    <cellStyle name="Normal 10 5 2 2 2 2 3 3" xfId="29074"/>
    <cellStyle name="Normal 10 5 2 2 2 2 4" xfId="14338"/>
    <cellStyle name="Normal 10 5 2 2 2 2 4 2" xfId="36399"/>
    <cellStyle name="Normal 10 5 2 2 2 2 5" xfId="25411"/>
    <cellStyle name="Normal 10 5 2 2 2 3" xfId="8888"/>
    <cellStyle name="Normal 10 5 2 2 2 3 2" xfId="19876"/>
    <cellStyle name="Normal 10 5 2 2 2 3 2 2" xfId="41937"/>
    <cellStyle name="Normal 10 5 2 2 2 3 3" xfId="30949"/>
    <cellStyle name="Normal 10 5 2 2 2 4" xfId="5226"/>
    <cellStyle name="Normal 10 5 2 2 2 4 2" xfId="16214"/>
    <cellStyle name="Normal 10 5 2 2 2 4 2 2" xfId="38275"/>
    <cellStyle name="Normal 10 5 2 2 2 4 3" xfId="27287"/>
    <cellStyle name="Normal 10 5 2 2 2 5" xfId="12551"/>
    <cellStyle name="Normal 10 5 2 2 2 5 2" xfId="34612"/>
    <cellStyle name="Normal 10 5 2 2 2 6" xfId="23624"/>
    <cellStyle name="Normal 10 5 2 2 3" xfId="2467"/>
    <cellStyle name="Normal 10 5 2 2 3 2" xfId="9792"/>
    <cellStyle name="Normal 10 5 2 2 3 2 2" xfId="20780"/>
    <cellStyle name="Normal 10 5 2 2 3 2 2 2" xfId="42841"/>
    <cellStyle name="Normal 10 5 2 2 3 2 3" xfId="31853"/>
    <cellStyle name="Normal 10 5 2 2 3 3" xfId="6130"/>
    <cellStyle name="Normal 10 5 2 2 3 3 2" xfId="17118"/>
    <cellStyle name="Normal 10 5 2 2 3 3 2 2" xfId="39179"/>
    <cellStyle name="Normal 10 5 2 2 3 3 3" xfId="28191"/>
    <cellStyle name="Normal 10 5 2 2 3 4" xfId="13455"/>
    <cellStyle name="Normal 10 5 2 2 3 4 2" xfId="35516"/>
    <cellStyle name="Normal 10 5 2 2 3 5" xfId="24528"/>
    <cellStyle name="Normal 10 5 2 2 4" xfId="8005"/>
    <cellStyle name="Normal 10 5 2 2 4 2" xfId="18993"/>
    <cellStyle name="Normal 10 5 2 2 4 2 2" xfId="41054"/>
    <cellStyle name="Normal 10 5 2 2 4 3" xfId="30066"/>
    <cellStyle name="Normal 10 5 2 2 5" xfId="4343"/>
    <cellStyle name="Normal 10 5 2 2 5 2" xfId="15331"/>
    <cellStyle name="Normal 10 5 2 2 5 2 2" xfId="37392"/>
    <cellStyle name="Normal 10 5 2 2 5 3" xfId="26404"/>
    <cellStyle name="Normal 10 5 2 2 6" xfId="11668"/>
    <cellStyle name="Normal 10 5 2 2 6 2" xfId="33729"/>
    <cellStyle name="Normal 10 5 2 2 7" xfId="22741"/>
    <cellStyle name="Normal 10 5 2 3" xfId="1136"/>
    <cellStyle name="Normal 10 5 2 3 2" xfId="2923"/>
    <cellStyle name="Normal 10 5 2 3 2 2" xfId="10248"/>
    <cellStyle name="Normal 10 5 2 3 2 2 2" xfId="21236"/>
    <cellStyle name="Normal 10 5 2 3 2 2 2 2" xfId="43297"/>
    <cellStyle name="Normal 10 5 2 3 2 2 3" xfId="32309"/>
    <cellStyle name="Normal 10 5 2 3 2 3" xfId="6586"/>
    <cellStyle name="Normal 10 5 2 3 2 3 2" xfId="17574"/>
    <cellStyle name="Normal 10 5 2 3 2 3 2 2" xfId="39635"/>
    <cellStyle name="Normal 10 5 2 3 2 3 3" xfId="28647"/>
    <cellStyle name="Normal 10 5 2 3 2 4" xfId="13911"/>
    <cellStyle name="Normal 10 5 2 3 2 4 2" xfId="35972"/>
    <cellStyle name="Normal 10 5 2 3 2 5" xfId="24984"/>
    <cellStyle name="Normal 10 5 2 3 3" xfId="8461"/>
    <cellStyle name="Normal 10 5 2 3 3 2" xfId="19449"/>
    <cellStyle name="Normal 10 5 2 3 3 2 2" xfId="41510"/>
    <cellStyle name="Normal 10 5 2 3 3 3" xfId="30522"/>
    <cellStyle name="Normal 10 5 2 3 4" xfId="4799"/>
    <cellStyle name="Normal 10 5 2 3 4 2" xfId="15787"/>
    <cellStyle name="Normal 10 5 2 3 4 2 2" xfId="37848"/>
    <cellStyle name="Normal 10 5 2 3 4 3" xfId="26860"/>
    <cellStyle name="Normal 10 5 2 3 5" xfId="12124"/>
    <cellStyle name="Normal 10 5 2 3 5 2" xfId="34185"/>
    <cellStyle name="Normal 10 5 2 3 6" xfId="23197"/>
    <cellStyle name="Normal 10 5 2 4" xfId="2040"/>
    <cellStyle name="Normal 10 5 2 4 2" xfId="9365"/>
    <cellStyle name="Normal 10 5 2 4 2 2" xfId="20353"/>
    <cellStyle name="Normal 10 5 2 4 2 2 2" xfId="42414"/>
    <cellStyle name="Normal 10 5 2 4 2 3" xfId="31426"/>
    <cellStyle name="Normal 10 5 2 4 3" xfId="5703"/>
    <cellStyle name="Normal 10 5 2 4 3 2" xfId="16691"/>
    <cellStyle name="Normal 10 5 2 4 3 2 2" xfId="38752"/>
    <cellStyle name="Normal 10 5 2 4 3 3" xfId="27764"/>
    <cellStyle name="Normal 10 5 2 4 4" xfId="13028"/>
    <cellStyle name="Normal 10 5 2 4 4 2" xfId="35089"/>
    <cellStyle name="Normal 10 5 2 4 5" xfId="24101"/>
    <cellStyle name="Normal 10 5 2 5" xfId="7578"/>
    <cellStyle name="Normal 10 5 2 5 2" xfId="18566"/>
    <cellStyle name="Normal 10 5 2 5 2 2" xfId="40627"/>
    <cellStyle name="Normal 10 5 2 5 3" xfId="29639"/>
    <cellStyle name="Normal 10 5 2 6" xfId="3916"/>
    <cellStyle name="Normal 10 5 2 6 2" xfId="14904"/>
    <cellStyle name="Normal 10 5 2 6 2 2" xfId="36965"/>
    <cellStyle name="Normal 10 5 2 6 3" xfId="25977"/>
    <cellStyle name="Normal 10 5 2 7" xfId="11241"/>
    <cellStyle name="Normal 10 5 2 7 2" xfId="33302"/>
    <cellStyle name="Normal 10 5 2 8" xfId="22314"/>
    <cellStyle name="Normal 10 5 3" xfId="527"/>
    <cellStyle name="Normal 10 5 3 2" xfId="1411"/>
    <cellStyle name="Normal 10 5 3 2 2" xfId="3198"/>
    <cellStyle name="Normal 10 5 3 2 2 2" xfId="10523"/>
    <cellStyle name="Normal 10 5 3 2 2 2 2" xfId="21511"/>
    <cellStyle name="Normal 10 5 3 2 2 2 2 2" xfId="43572"/>
    <cellStyle name="Normal 10 5 3 2 2 2 3" xfId="32584"/>
    <cellStyle name="Normal 10 5 3 2 2 3" xfId="6861"/>
    <cellStyle name="Normal 10 5 3 2 2 3 2" xfId="17849"/>
    <cellStyle name="Normal 10 5 3 2 2 3 2 2" xfId="39910"/>
    <cellStyle name="Normal 10 5 3 2 2 3 3" xfId="28922"/>
    <cellStyle name="Normal 10 5 3 2 2 4" xfId="14186"/>
    <cellStyle name="Normal 10 5 3 2 2 4 2" xfId="36247"/>
    <cellStyle name="Normal 10 5 3 2 2 5" xfId="25259"/>
    <cellStyle name="Normal 10 5 3 2 3" xfId="8736"/>
    <cellStyle name="Normal 10 5 3 2 3 2" xfId="19724"/>
    <cellStyle name="Normal 10 5 3 2 3 2 2" xfId="41785"/>
    <cellStyle name="Normal 10 5 3 2 3 3" xfId="30797"/>
    <cellStyle name="Normal 10 5 3 2 4" xfId="5074"/>
    <cellStyle name="Normal 10 5 3 2 4 2" xfId="16062"/>
    <cellStyle name="Normal 10 5 3 2 4 2 2" xfId="38123"/>
    <cellStyle name="Normal 10 5 3 2 4 3" xfId="27135"/>
    <cellStyle name="Normal 10 5 3 2 5" xfId="12399"/>
    <cellStyle name="Normal 10 5 3 2 5 2" xfId="34460"/>
    <cellStyle name="Normal 10 5 3 2 6" xfId="23472"/>
    <cellStyle name="Normal 10 5 3 3" xfId="2315"/>
    <cellStyle name="Normal 10 5 3 3 2" xfId="9640"/>
    <cellStyle name="Normal 10 5 3 3 2 2" xfId="20628"/>
    <cellStyle name="Normal 10 5 3 3 2 2 2" xfId="42689"/>
    <cellStyle name="Normal 10 5 3 3 2 3" xfId="31701"/>
    <cellStyle name="Normal 10 5 3 3 3" xfId="5978"/>
    <cellStyle name="Normal 10 5 3 3 3 2" xfId="16966"/>
    <cellStyle name="Normal 10 5 3 3 3 2 2" xfId="39027"/>
    <cellStyle name="Normal 10 5 3 3 3 3" xfId="28039"/>
    <cellStyle name="Normal 10 5 3 3 4" xfId="13303"/>
    <cellStyle name="Normal 10 5 3 3 4 2" xfId="35364"/>
    <cellStyle name="Normal 10 5 3 3 5" xfId="24376"/>
    <cellStyle name="Normal 10 5 3 4" xfId="7853"/>
    <cellStyle name="Normal 10 5 3 4 2" xfId="18841"/>
    <cellStyle name="Normal 10 5 3 4 2 2" xfId="40902"/>
    <cellStyle name="Normal 10 5 3 4 3" xfId="29914"/>
    <cellStyle name="Normal 10 5 3 5" xfId="4191"/>
    <cellStyle name="Normal 10 5 3 5 2" xfId="15179"/>
    <cellStyle name="Normal 10 5 3 5 2 2" xfId="37240"/>
    <cellStyle name="Normal 10 5 3 5 3" xfId="26252"/>
    <cellStyle name="Normal 10 5 3 6" xfId="11516"/>
    <cellStyle name="Normal 10 5 3 6 2" xfId="33577"/>
    <cellStyle name="Normal 10 5 3 7" xfId="22589"/>
    <cellStyle name="Normal 10 5 4" xfId="984"/>
    <cellStyle name="Normal 10 5 4 2" xfId="2771"/>
    <cellStyle name="Normal 10 5 4 2 2" xfId="10096"/>
    <cellStyle name="Normal 10 5 4 2 2 2" xfId="21084"/>
    <cellStyle name="Normal 10 5 4 2 2 2 2" xfId="43145"/>
    <cellStyle name="Normal 10 5 4 2 2 3" xfId="32157"/>
    <cellStyle name="Normal 10 5 4 2 3" xfId="6434"/>
    <cellStyle name="Normal 10 5 4 2 3 2" xfId="17422"/>
    <cellStyle name="Normal 10 5 4 2 3 2 2" xfId="39483"/>
    <cellStyle name="Normal 10 5 4 2 3 3" xfId="28495"/>
    <cellStyle name="Normal 10 5 4 2 4" xfId="13759"/>
    <cellStyle name="Normal 10 5 4 2 4 2" xfId="35820"/>
    <cellStyle name="Normal 10 5 4 2 5" xfId="24832"/>
    <cellStyle name="Normal 10 5 4 3" xfId="8309"/>
    <cellStyle name="Normal 10 5 4 3 2" xfId="19297"/>
    <cellStyle name="Normal 10 5 4 3 2 2" xfId="41358"/>
    <cellStyle name="Normal 10 5 4 3 3" xfId="30370"/>
    <cellStyle name="Normal 10 5 4 4" xfId="4647"/>
    <cellStyle name="Normal 10 5 4 4 2" xfId="15635"/>
    <cellStyle name="Normal 10 5 4 4 2 2" xfId="37696"/>
    <cellStyle name="Normal 10 5 4 4 3" xfId="26708"/>
    <cellStyle name="Normal 10 5 4 5" xfId="11972"/>
    <cellStyle name="Normal 10 5 4 5 2" xfId="34033"/>
    <cellStyle name="Normal 10 5 4 6" xfId="23045"/>
    <cellStyle name="Normal 10 5 5" xfId="1888"/>
    <cellStyle name="Normal 10 5 5 2" xfId="9213"/>
    <cellStyle name="Normal 10 5 5 2 2" xfId="20201"/>
    <cellStyle name="Normal 10 5 5 2 2 2" xfId="42262"/>
    <cellStyle name="Normal 10 5 5 2 3" xfId="31274"/>
    <cellStyle name="Normal 10 5 5 3" xfId="5551"/>
    <cellStyle name="Normal 10 5 5 3 2" xfId="16539"/>
    <cellStyle name="Normal 10 5 5 3 2 2" xfId="38600"/>
    <cellStyle name="Normal 10 5 5 3 3" xfId="27612"/>
    <cellStyle name="Normal 10 5 5 4" xfId="12876"/>
    <cellStyle name="Normal 10 5 5 4 2" xfId="34937"/>
    <cellStyle name="Normal 10 5 5 5" xfId="23949"/>
    <cellStyle name="Normal 10 5 6" xfId="7426"/>
    <cellStyle name="Normal 10 5 6 2" xfId="18414"/>
    <cellStyle name="Normal 10 5 6 2 2" xfId="40475"/>
    <cellStyle name="Normal 10 5 6 3" xfId="29487"/>
    <cellStyle name="Normal 10 5 7" xfId="3764"/>
    <cellStyle name="Normal 10 5 7 2" xfId="14752"/>
    <cellStyle name="Normal 10 5 7 2 2" xfId="36813"/>
    <cellStyle name="Normal 10 5 7 3" xfId="25825"/>
    <cellStyle name="Normal 10 5 8" xfId="11089"/>
    <cellStyle name="Normal 10 5 8 2" xfId="33150"/>
    <cellStyle name="Normal 10 5 9" xfId="22162"/>
    <cellStyle name="Normal 10 6" xfId="132"/>
    <cellStyle name="Normal 10 6 2" xfId="284"/>
    <cellStyle name="Normal 10 6 2 2" xfId="713"/>
    <cellStyle name="Normal 10 6 2 2 2" xfId="1597"/>
    <cellStyle name="Normal 10 6 2 2 2 2" xfId="3384"/>
    <cellStyle name="Normal 10 6 2 2 2 2 2" xfId="10709"/>
    <cellStyle name="Normal 10 6 2 2 2 2 2 2" xfId="21697"/>
    <cellStyle name="Normal 10 6 2 2 2 2 2 2 2" xfId="43758"/>
    <cellStyle name="Normal 10 6 2 2 2 2 2 3" xfId="32770"/>
    <cellStyle name="Normal 10 6 2 2 2 2 3" xfId="7047"/>
    <cellStyle name="Normal 10 6 2 2 2 2 3 2" xfId="18035"/>
    <cellStyle name="Normal 10 6 2 2 2 2 3 2 2" xfId="40096"/>
    <cellStyle name="Normal 10 6 2 2 2 2 3 3" xfId="29108"/>
    <cellStyle name="Normal 10 6 2 2 2 2 4" xfId="14372"/>
    <cellStyle name="Normal 10 6 2 2 2 2 4 2" xfId="36433"/>
    <cellStyle name="Normal 10 6 2 2 2 2 5" xfId="25445"/>
    <cellStyle name="Normal 10 6 2 2 2 3" xfId="8922"/>
    <cellStyle name="Normal 10 6 2 2 2 3 2" xfId="19910"/>
    <cellStyle name="Normal 10 6 2 2 2 3 2 2" xfId="41971"/>
    <cellStyle name="Normal 10 6 2 2 2 3 3" xfId="30983"/>
    <cellStyle name="Normal 10 6 2 2 2 4" xfId="5260"/>
    <cellStyle name="Normal 10 6 2 2 2 4 2" xfId="16248"/>
    <cellStyle name="Normal 10 6 2 2 2 4 2 2" xfId="38309"/>
    <cellStyle name="Normal 10 6 2 2 2 4 3" xfId="27321"/>
    <cellStyle name="Normal 10 6 2 2 2 5" xfId="12585"/>
    <cellStyle name="Normal 10 6 2 2 2 5 2" xfId="34646"/>
    <cellStyle name="Normal 10 6 2 2 2 6" xfId="23658"/>
    <cellStyle name="Normal 10 6 2 2 3" xfId="2501"/>
    <cellStyle name="Normal 10 6 2 2 3 2" xfId="9826"/>
    <cellStyle name="Normal 10 6 2 2 3 2 2" xfId="20814"/>
    <cellStyle name="Normal 10 6 2 2 3 2 2 2" xfId="42875"/>
    <cellStyle name="Normal 10 6 2 2 3 2 3" xfId="31887"/>
    <cellStyle name="Normal 10 6 2 2 3 3" xfId="6164"/>
    <cellStyle name="Normal 10 6 2 2 3 3 2" xfId="17152"/>
    <cellStyle name="Normal 10 6 2 2 3 3 2 2" xfId="39213"/>
    <cellStyle name="Normal 10 6 2 2 3 3 3" xfId="28225"/>
    <cellStyle name="Normal 10 6 2 2 3 4" xfId="13489"/>
    <cellStyle name="Normal 10 6 2 2 3 4 2" xfId="35550"/>
    <cellStyle name="Normal 10 6 2 2 3 5" xfId="24562"/>
    <cellStyle name="Normal 10 6 2 2 4" xfId="8039"/>
    <cellStyle name="Normal 10 6 2 2 4 2" xfId="19027"/>
    <cellStyle name="Normal 10 6 2 2 4 2 2" xfId="41088"/>
    <cellStyle name="Normal 10 6 2 2 4 3" xfId="30100"/>
    <cellStyle name="Normal 10 6 2 2 5" xfId="4377"/>
    <cellStyle name="Normal 10 6 2 2 5 2" xfId="15365"/>
    <cellStyle name="Normal 10 6 2 2 5 2 2" xfId="37426"/>
    <cellStyle name="Normal 10 6 2 2 5 3" xfId="26438"/>
    <cellStyle name="Normal 10 6 2 2 6" xfId="11702"/>
    <cellStyle name="Normal 10 6 2 2 6 2" xfId="33763"/>
    <cellStyle name="Normal 10 6 2 2 7" xfId="22775"/>
    <cellStyle name="Normal 10 6 2 3" xfId="1170"/>
    <cellStyle name="Normal 10 6 2 3 2" xfId="2957"/>
    <cellStyle name="Normal 10 6 2 3 2 2" xfId="10282"/>
    <cellStyle name="Normal 10 6 2 3 2 2 2" xfId="21270"/>
    <cellStyle name="Normal 10 6 2 3 2 2 2 2" xfId="43331"/>
    <cellStyle name="Normal 10 6 2 3 2 2 3" xfId="32343"/>
    <cellStyle name="Normal 10 6 2 3 2 3" xfId="6620"/>
    <cellStyle name="Normal 10 6 2 3 2 3 2" xfId="17608"/>
    <cellStyle name="Normal 10 6 2 3 2 3 2 2" xfId="39669"/>
    <cellStyle name="Normal 10 6 2 3 2 3 3" xfId="28681"/>
    <cellStyle name="Normal 10 6 2 3 2 4" xfId="13945"/>
    <cellStyle name="Normal 10 6 2 3 2 4 2" xfId="36006"/>
    <cellStyle name="Normal 10 6 2 3 2 5" xfId="25018"/>
    <cellStyle name="Normal 10 6 2 3 3" xfId="8495"/>
    <cellStyle name="Normal 10 6 2 3 3 2" xfId="19483"/>
    <cellStyle name="Normal 10 6 2 3 3 2 2" xfId="41544"/>
    <cellStyle name="Normal 10 6 2 3 3 3" xfId="30556"/>
    <cellStyle name="Normal 10 6 2 3 4" xfId="4833"/>
    <cellStyle name="Normal 10 6 2 3 4 2" xfId="15821"/>
    <cellStyle name="Normal 10 6 2 3 4 2 2" xfId="37882"/>
    <cellStyle name="Normal 10 6 2 3 4 3" xfId="26894"/>
    <cellStyle name="Normal 10 6 2 3 5" xfId="12158"/>
    <cellStyle name="Normal 10 6 2 3 5 2" xfId="34219"/>
    <cellStyle name="Normal 10 6 2 3 6" xfId="23231"/>
    <cellStyle name="Normal 10 6 2 4" xfId="2074"/>
    <cellStyle name="Normal 10 6 2 4 2" xfId="9399"/>
    <cellStyle name="Normal 10 6 2 4 2 2" xfId="20387"/>
    <cellStyle name="Normal 10 6 2 4 2 2 2" xfId="42448"/>
    <cellStyle name="Normal 10 6 2 4 2 3" xfId="31460"/>
    <cellStyle name="Normal 10 6 2 4 3" xfId="5737"/>
    <cellStyle name="Normal 10 6 2 4 3 2" xfId="16725"/>
    <cellStyle name="Normal 10 6 2 4 3 2 2" xfId="38786"/>
    <cellStyle name="Normal 10 6 2 4 3 3" xfId="27798"/>
    <cellStyle name="Normal 10 6 2 4 4" xfId="13062"/>
    <cellStyle name="Normal 10 6 2 4 4 2" xfId="35123"/>
    <cellStyle name="Normal 10 6 2 4 5" xfId="24135"/>
    <cellStyle name="Normal 10 6 2 5" xfId="7612"/>
    <cellStyle name="Normal 10 6 2 5 2" xfId="18600"/>
    <cellStyle name="Normal 10 6 2 5 2 2" xfId="40661"/>
    <cellStyle name="Normal 10 6 2 5 3" xfId="29673"/>
    <cellStyle name="Normal 10 6 2 6" xfId="3950"/>
    <cellStyle name="Normal 10 6 2 6 2" xfId="14938"/>
    <cellStyle name="Normal 10 6 2 6 2 2" xfId="36999"/>
    <cellStyle name="Normal 10 6 2 6 3" xfId="26011"/>
    <cellStyle name="Normal 10 6 2 7" xfId="11275"/>
    <cellStyle name="Normal 10 6 2 7 2" xfId="33336"/>
    <cellStyle name="Normal 10 6 2 8" xfId="22348"/>
    <cellStyle name="Normal 10 6 3" xfId="561"/>
    <cellStyle name="Normal 10 6 3 2" xfId="1445"/>
    <cellStyle name="Normal 10 6 3 2 2" xfId="3232"/>
    <cellStyle name="Normal 10 6 3 2 2 2" xfId="10557"/>
    <cellStyle name="Normal 10 6 3 2 2 2 2" xfId="21545"/>
    <cellStyle name="Normal 10 6 3 2 2 2 2 2" xfId="43606"/>
    <cellStyle name="Normal 10 6 3 2 2 2 3" xfId="32618"/>
    <cellStyle name="Normal 10 6 3 2 2 3" xfId="6895"/>
    <cellStyle name="Normal 10 6 3 2 2 3 2" xfId="17883"/>
    <cellStyle name="Normal 10 6 3 2 2 3 2 2" xfId="39944"/>
    <cellStyle name="Normal 10 6 3 2 2 3 3" xfId="28956"/>
    <cellStyle name="Normal 10 6 3 2 2 4" xfId="14220"/>
    <cellStyle name="Normal 10 6 3 2 2 4 2" xfId="36281"/>
    <cellStyle name="Normal 10 6 3 2 2 5" xfId="25293"/>
    <cellStyle name="Normal 10 6 3 2 3" xfId="8770"/>
    <cellStyle name="Normal 10 6 3 2 3 2" xfId="19758"/>
    <cellStyle name="Normal 10 6 3 2 3 2 2" xfId="41819"/>
    <cellStyle name="Normal 10 6 3 2 3 3" xfId="30831"/>
    <cellStyle name="Normal 10 6 3 2 4" xfId="5108"/>
    <cellStyle name="Normal 10 6 3 2 4 2" xfId="16096"/>
    <cellStyle name="Normal 10 6 3 2 4 2 2" xfId="38157"/>
    <cellStyle name="Normal 10 6 3 2 4 3" xfId="27169"/>
    <cellStyle name="Normal 10 6 3 2 5" xfId="12433"/>
    <cellStyle name="Normal 10 6 3 2 5 2" xfId="34494"/>
    <cellStyle name="Normal 10 6 3 2 6" xfId="23506"/>
    <cellStyle name="Normal 10 6 3 3" xfId="2349"/>
    <cellStyle name="Normal 10 6 3 3 2" xfId="9674"/>
    <cellStyle name="Normal 10 6 3 3 2 2" xfId="20662"/>
    <cellStyle name="Normal 10 6 3 3 2 2 2" xfId="42723"/>
    <cellStyle name="Normal 10 6 3 3 2 3" xfId="31735"/>
    <cellStyle name="Normal 10 6 3 3 3" xfId="6012"/>
    <cellStyle name="Normal 10 6 3 3 3 2" xfId="17000"/>
    <cellStyle name="Normal 10 6 3 3 3 2 2" xfId="39061"/>
    <cellStyle name="Normal 10 6 3 3 3 3" xfId="28073"/>
    <cellStyle name="Normal 10 6 3 3 4" xfId="13337"/>
    <cellStyle name="Normal 10 6 3 3 4 2" xfId="35398"/>
    <cellStyle name="Normal 10 6 3 3 5" xfId="24410"/>
    <cellStyle name="Normal 10 6 3 4" xfId="7887"/>
    <cellStyle name="Normal 10 6 3 4 2" xfId="18875"/>
    <cellStyle name="Normal 10 6 3 4 2 2" xfId="40936"/>
    <cellStyle name="Normal 10 6 3 4 3" xfId="29948"/>
    <cellStyle name="Normal 10 6 3 5" xfId="4225"/>
    <cellStyle name="Normal 10 6 3 5 2" xfId="15213"/>
    <cellStyle name="Normal 10 6 3 5 2 2" xfId="37274"/>
    <cellStyle name="Normal 10 6 3 5 3" xfId="26286"/>
    <cellStyle name="Normal 10 6 3 6" xfId="11550"/>
    <cellStyle name="Normal 10 6 3 6 2" xfId="33611"/>
    <cellStyle name="Normal 10 6 3 7" xfId="22623"/>
    <cellStyle name="Normal 10 6 4" xfId="1018"/>
    <cellStyle name="Normal 10 6 4 2" xfId="2805"/>
    <cellStyle name="Normal 10 6 4 2 2" xfId="10130"/>
    <cellStyle name="Normal 10 6 4 2 2 2" xfId="21118"/>
    <cellStyle name="Normal 10 6 4 2 2 2 2" xfId="43179"/>
    <cellStyle name="Normal 10 6 4 2 2 3" xfId="32191"/>
    <cellStyle name="Normal 10 6 4 2 3" xfId="6468"/>
    <cellStyle name="Normal 10 6 4 2 3 2" xfId="17456"/>
    <cellStyle name="Normal 10 6 4 2 3 2 2" xfId="39517"/>
    <cellStyle name="Normal 10 6 4 2 3 3" xfId="28529"/>
    <cellStyle name="Normal 10 6 4 2 4" xfId="13793"/>
    <cellStyle name="Normal 10 6 4 2 4 2" xfId="35854"/>
    <cellStyle name="Normal 10 6 4 2 5" xfId="24866"/>
    <cellStyle name="Normal 10 6 4 3" xfId="8343"/>
    <cellStyle name="Normal 10 6 4 3 2" xfId="19331"/>
    <cellStyle name="Normal 10 6 4 3 2 2" xfId="41392"/>
    <cellStyle name="Normal 10 6 4 3 3" xfId="30404"/>
    <cellStyle name="Normal 10 6 4 4" xfId="4681"/>
    <cellStyle name="Normal 10 6 4 4 2" xfId="15669"/>
    <cellStyle name="Normal 10 6 4 4 2 2" xfId="37730"/>
    <cellStyle name="Normal 10 6 4 4 3" xfId="26742"/>
    <cellStyle name="Normal 10 6 4 5" xfId="12006"/>
    <cellStyle name="Normal 10 6 4 5 2" xfId="34067"/>
    <cellStyle name="Normal 10 6 4 6" xfId="23079"/>
    <cellStyle name="Normal 10 6 5" xfId="1922"/>
    <cellStyle name="Normal 10 6 5 2" xfId="9247"/>
    <cellStyle name="Normal 10 6 5 2 2" xfId="20235"/>
    <cellStyle name="Normal 10 6 5 2 2 2" xfId="42296"/>
    <cellStyle name="Normal 10 6 5 2 3" xfId="31308"/>
    <cellStyle name="Normal 10 6 5 3" xfId="5585"/>
    <cellStyle name="Normal 10 6 5 3 2" xfId="16573"/>
    <cellStyle name="Normal 10 6 5 3 2 2" xfId="38634"/>
    <cellStyle name="Normal 10 6 5 3 3" xfId="27646"/>
    <cellStyle name="Normal 10 6 5 4" xfId="12910"/>
    <cellStyle name="Normal 10 6 5 4 2" xfId="34971"/>
    <cellStyle name="Normal 10 6 5 5" xfId="23983"/>
    <cellStyle name="Normal 10 6 6" xfId="7460"/>
    <cellStyle name="Normal 10 6 6 2" xfId="18448"/>
    <cellStyle name="Normal 10 6 6 2 2" xfId="40509"/>
    <cellStyle name="Normal 10 6 6 3" xfId="29521"/>
    <cellStyle name="Normal 10 6 7" xfId="3798"/>
    <cellStyle name="Normal 10 6 7 2" xfId="14786"/>
    <cellStyle name="Normal 10 6 7 2 2" xfId="36847"/>
    <cellStyle name="Normal 10 6 7 3" xfId="25859"/>
    <cellStyle name="Normal 10 6 8" xfId="11123"/>
    <cellStyle name="Normal 10 6 8 2" xfId="33184"/>
    <cellStyle name="Normal 10 6 9" xfId="22196"/>
    <cellStyle name="Normal 10 7" xfId="319"/>
    <cellStyle name="Normal 10 7 2" xfId="748"/>
    <cellStyle name="Normal 10 7 2 2" xfId="1632"/>
    <cellStyle name="Normal 10 7 2 2 2" xfId="3419"/>
    <cellStyle name="Normal 10 7 2 2 2 2" xfId="10744"/>
    <cellStyle name="Normal 10 7 2 2 2 2 2" xfId="21732"/>
    <cellStyle name="Normal 10 7 2 2 2 2 2 2" xfId="43793"/>
    <cellStyle name="Normal 10 7 2 2 2 2 3" xfId="32805"/>
    <cellStyle name="Normal 10 7 2 2 2 3" xfId="7082"/>
    <cellStyle name="Normal 10 7 2 2 2 3 2" xfId="18070"/>
    <cellStyle name="Normal 10 7 2 2 2 3 2 2" xfId="40131"/>
    <cellStyle name="Normal 10 7 2 2 2 3 3" xfId="29143"/>
    <cellStyle name="Normal 10 7 2 2 2 4" xfId="14407"/>
    <cellStyle name="Normal 10 7 2 2 2 4 2" xfId="36468"/>
    <cellStyle name="Normal 10 7 2 2 2 5" xfId="25480"/>
    <cellStyle name="Normal 10 7 2 2 3" xfId="8957"/>
    <cellStyle name="Normal 10 7 2 2 3 2" xfId="19945"/>
    <cellStyle name="Normal 10 7 2 2 3 2 2" xfId="42006"/>
    <cellStyle name="Normal 10 7 2 2 3 3" xfId="31018"/>
    <cellStyle name="Normal 10 7 2 2 4" xfId="5295"/>
    <cellStyle name="Normal 10 7 2 2 4 2" xfId="16283"/>
    <cellStyle name="Normal 10 7 2 2 4 2 2" xfId="38344"/>
    <cellStyle name="Normal 10 7 2 2 4 3" xfId="27356"/>
    <cellStyle name="Normal 10 7 2 2 5" xfId="12620"/>
    <cellStyle name="Normal 10 7 2 2 5 2" xfId="34681"/>
    <cellStyle name="Normal 10 7 2 2 6" xfId="23693"/>
    <cellStyle name="Normal 10 7 2 3" xfId="2536"/>
    <cellStyle name="Normal 10 7 2 3 2" xfId="9861"/>
    <cellStyle name="Normal 10 7 2 3 2 2" xfId="20849"/>
    <cellStyle name="Normal 10 7 2 3 2 2 2" xfId="42910"/>
    <cellStyle name="Normal 10 7 2 3 2 3" xfId="31922"/>
    <cellStyle name="Normal 10 7 2 3 3" xfId="6199"/>
    <cellStyle name="Normal 10 7 2 3 3 2" xfId="17187"/>
    <cellStyle name="Normal 10 7 2 3 3 2 2" xfId="39248"/>
    <cellStyle name="Normal 10 7 2 3 3 3" xfId="28260"/>
    <cellStyle name="Normal 10 7 2 3 4" xfId="13524"/>
    <cellStyle name="Normal 10 7 2 3 4 2" xfId="35585"/>
    <cellStyle name="Normal 10 7 2 3 5" xfId="24597"/>
    <cellStyle name="Normal 10 7 2 4" xfId="8074"/>
    <cellStyle name="Normal 10 7 2 4 2" xfId="19062"/>
    <cellStyle name="Normal 10 7 2 4 2 2" xfId="41123"/>
    <cellStyle name="Normal 10 7 2 4 3" xfId="30135"/>
    <cellStyle name="Normal 10 7 2 5" xfId="4412"/>
    <cellStyle name="Normal 10 7 2 5 2" xfId="15400"/>
    <cellStyle name="Normal 10 7 2 5 2 2" xfId="37461"/>
    <cellStyle name="Normal 10 7 2 5 3" xfId="26473"/>
    <cellStyle name="Normal 10 7 2 6" xfId="11737"/>
    <cellStyle name="Normal 10 7 2 6 2" xfId="33798"/>
    <cellStyle name="Normal 10 7 2 7" xfId="22810"/>
    <cellStyle name="Normal 10 7 3" xfId="1205"/>
    <cellStyle name="Normal 10 7 3 2" xfId="2992"/>
    <cellStyle name="Normal 10 7 3 2 2" xfId="10317"/>
    <cellStyle name="Normal 10 7 3 2 2 2" xfId="21305"/>
    <cellStyle name="Normal 10 7 3 2 2 2 2" xfId="43366"/>
    <cellStyle name="Normal 10 7 3 2 2 3" xfId="32378"/>
    <cellStyle name="Normal 10 7 3 2 3" xfId="6655"/>
    <cellStyle name="Normal 10 7 3 2 3 2" xfId="17643"/>
    <cellStyle name="Normal 10 7 3 2 3 2 2" xfId="39704"/>
    <cellStyle name="Normal 10 7 3 2 3 3" xfId="28716"/>
    <cellStyle name="Normal 10 7 3 2 4" xfId="13980"/>
    <cellStyle name="Normal 10 7 3 2 4 2" xfId="36041"/>
    <cellStyle name="Normal 10 7 3 2 5" xfId="25053"/>
    <cellStyle name="Normal 10 7 3 3" xfId="8530"/>
    <cellStyle name="Normal 10 7 3 3 2" xfId="19518"/>
    <cellStyle name="Normal 10 7 3 3 2 2" xfId="41579"/>
    <cellStyle name="Normal 10 7 3 3 3" xfId="30591"/>
    <cellStyle name="Normal 10 7 3 4" xfId="4868"/>
    <cellStyle name="Normal 10 7 3 4 2" xfId="15856"/>
    <cellStyle name="Normal 10 7 3 4 2 2" xfId="37917"/>
    <cellStyle name="Normal 10 7 3 4 3" xfId="26929"/>
    <cellStyle name="Normal 10 7 3 5" xfId="12193"/>
    <cellStyle name="Normal 10 7 3 5 2" xfId="34254"/>
    <cellStyle name="Normal 10 7 3 6" xfId="23266"/>
    <cellStyle name="Normal 10 7 4" xfId="2109"/>
    <cellStyle name="Normal 10 7 4 2" xfId="9434"/>
    <cellStyle name="Normal 10 7 4 2 2" xfId="20422"/>
    <cellStyle name="Normal 10 7 4 2 2 2" xfId="42483"/>
    <cellStyle name="Normal 10 7 4 2 3" xfId="31495"/>
    <cellStyle name="Normal 10 7 4 3" xfId="5772"/>
    <cellStyle name="Normal 10 7 4 3 2" xfId="16760"/>
    <cellStyle name="Normal 10 7 4 3 2 2" xfId="38821"/>
    <cellStyle name="Normal 10 7 4 3 3" xfId="27833"/>
    <cellStyle name="Normal 10 7 4 4" xfId="13097"/>
    <cellStyle name="Normal 10 7 4 4 2" xfId="35158"/>
    <cellStyle name="Normal 10 7 4 5" xfId="24170"/>
    <cellStyle name="Normal 10 7 5" xfId="7647"/>
    <cellStyle name="Normal 10 7 5 2" xfId="18635"/>
    <cellStyle name="Normal 10 7 5 2 2" xfId="40696"/>
    <cellStyle name="Normal 10 7 5 3" xfId="29708"/>
    <cellStyle name="Normal 10 7 6" xfId="3985"/>
    <cellStyle name="Normal 10 7 6 2" xfId="14973"/>
    <cellStyle name="Normal 10 7 6 2 2" xfId="37034"/>
    <cellStyle name="Normal 10 7 6 3" xfId="26046"/>
    <cellStyle name="Normal 10 7 7" xfId="11310"/>
    <cellStyle name="Normal 10 7 7 2" xfId="33371"/>
    <cellStyle name="Normal 10 7 8" xfId="22383"/>
    <cellStyle name="Normal 10 8" xfId="168"/>
    <cellStyle name="Normal 10 8 2" xfId="597"/>
    <cellStyle name="Normal 10 8 2 2" xfId="1481"/>
    <cellStyle name="Normal 10 8 2 2 2" xfId="3268"/>
    <cellStyle name="Normal 10 8 2 2 2 2" xfId="10593"/>
    <cellStyle name="Normal 10 8 2 2 2 2 2" xfId="21581"/>
    <cellStyle name="Normal 10 8 2 2 2 2 2 2" xfId="43642"/>
    <cellStyle name="Normal 10 8 2 2 2 2 3" xfId="32654"/>
    <cellStyle name="Normal 10 8 2 2 2 3" xfId="6931"/>
    <cellStyle name="Normal 10 8 2 2 2 3 2" xfId="17919"/>
    <cellStyle name="Normal 10 8 2 2 2 3 2 2" xfId="39980"/>
    <cellStyle name="Normal 10 8 2 2 2 3 3" xfId="28992"/>
    <cellStyle name="Normal 10 8 2 2 2 4" xfId="14256"/>
    <cellStyle name="Normal 10 8 2 2 2 4 2" xfId="36317"/>
    <cellStyle name="Normal 10 8 2 2 2 5" xfId="25329"/>
    <cellStyle name="Normal 10 8 2 2 3" xfId="8806"/>
    <cellStyle name="Normal 10 8 2 2 3 2" xfId="19794"/>
    <cellStyle name="Normal 10 8 2 2 3 2 2" xfId="41855"/>
    <cellStyle name="Normal 10 8 2 2 3 3" xfId="30867"/>
    <cellStyle name="Normal 10 8 2 2 4" xfId="5144"/>
    <cellStyle name="Normal 10 8 2 2 4 2" xfId="16132"/>
    <cellStyle name="Normal 10 8 2 2 4 2 2" xfId="38193"/>
    <cellStyle name="Normal 10 8 2 2 4 3" xfId="27205"/>
    <cellStyle name="Normal 10 8 2 2 5" xfId="12469"/>
    <cellStyle name="Normal 10 8 2 2 5 2" xfId="34530"/>
    <cellStyle name="Normal 10 8 2 2 6" xfId="23542"/>
    <cellStyle name="Normal 10 8 2 3" xfId="2385"/>
    <cellStyle name="Normal 10 8 2 3 2" xfId="9710"/>
    <cellStyle name="Normal 10 8 2 3 2 2" xfId="20698"/>
    <cellStyle name="Normal 10 8 2 3 2 2 2" xfId="42759"/>
    <cellStyle name="Normal 10 8 2 3 2 3" xfId="31771"/>
    <cellStyle name="Normal 10 8 2 3 3" xfId="6048"/>
    <cellStyle name="Normal 10 8 2 3 3 2" xfId="17036"/>
    <cellStyle name="Normal 10 8 2 3 3 2 2" xfId="39097"/>
    <cellStyle name="Normal 10 8 2 3 3 3" xfId="28109"/>
    <cellStyle name="Normal 10 8 2 3 4" xfId="13373"/>
    <cellStyle name="Normal 10 8 2 3 4 2" xfId="35434"/>
    <cellStyle name="Normal 10 8 2 3 5" xfId="24446"/>
    <cellStyle name="Normal 10 8 2 4" xfId="7923"/>
    <cellStyle name="Normal 10 8 2 4 2" xfId="18911"/>
    <cellStyle name="Normal 10 8 2 4 2 2" xfId="40972"/>
    <cellStyle name="Normal 10 8 2 4 3" xfId="29984"/>
    <cellStyle name="Normal 10 8 2 5" xfId="4261"/>
    <cellStyle name="Normal 10 8 2 5 2" xfId="15249"/>
    <cellStyle name="Normal 10 8 2 5 2 2" xfId="37310"/>
    <cellStyle name="Normal 10 8 2 5 3" xfId="26322"/>
    <cellStyle name="Normal 10 8 2 6" xfId="11586"/>
    <cellStyle name="Normal 10 8 2 6 2" xfId="33647"/>
    <cellStyle name="Normal 10 8 2 7" xfId="22659"/>
    <cellStyle name="Normal 10 8 3" xfId="1054"/>
    <cellStyle name="Normal 10 8 3 2" xfId="2841"/>
    <cellStyle name="Normal 10 8 3 2 2" xfId="10166"/>
    <cellStyle name="Normal 10 8 3 2 2 2" xfId="21154"/>
    <cellStyle name="Normal 10 8 3 2 2 2 2" xfId="43215"/>
    <cellStyle name="Normal 10 8 3 2 2 3" xfId="32227"/>
    <cellStyle name="Normal 10 8 3 2 3" xfId="6504"/>
    <cellStyle name="Normal 10 8 3 2 3 2" xfId="17492"/>
    <cellStyle name="Normal 10 8 3 2 3 2 2" xfId="39553"/>
    <cellStyle name="Normal 10 8 3 2 3 3" xfId="28565"/>
    <cellStyle name="Normal 10 8 3 2 4" xfId="13829"/>
    <cellStyle name="Normal 10 8 3 2 4 2" xfId="35890"/>
    <cellStyle name="Normal 10 8 3 2 5" xfId="24902"/>
    <cellStyle name="Normal 10 8 3 3" xfId="8379"/>
    <cellStyle name="Normal 10 8 3 3 2" xfId="19367"/>
    <cellStyle name="Normal 10 8 3 3 2 2" xfId="41428"/>
    <cellStyle name="Normal 10 8 3 3 3" xfId="30440"/>
    <cellStyle name="Normal 10 8 3 4" xfId="4717"/>
    <cellStyle name="Normal 10 8 3 4 2" xfId="15705"/>
    <cellStyle name="Normal 10 8 3 4 2 2" xfId="37766"/>
    <cellStyle name="Normal 10 8 3 4 3" xfId="26778"/>
    <cellStyle name="Normal 10 8 3 5" xfId="12042"/>
    <cellStyle name="Normal 10 8 3 5 2" xfId="34103"/>
    <cellStyle name="Normal 10 8 3 6" xfId="23115"/>
    <cellStyle name="Normal 10 8 4" xfId="1958"/>
    <cellStyle name="Normal 10 8 4 2" xfId="9283"/>
    <cellStyle name="Normal 10 8 4 2 2" xfId="20271"/>
    <cellStyle name="Normal 10 8 4 2 2 2" xfId="42332"/>
    <cellStyle name="Normal 10 8 4 2 3" xfId="31344"/>
    <cellStyle name="Normal 10 8 4 3" xfId="5621"/>
    <cellStyle name="Normal 10 8 4 3 2" xfId="16609"/>
    <cellStyle name="Normal 10 8 4 3 2 2" xfId="38670"/>
    <cellStyle name="Normal 10 8 4 3 3" xfId="27682"/>
    <cellStyle name="Normal 10 8 4 4" xfId="12946"/>
    <cellStyle name="Normal 10 8 4 4 2" xfId="35007"/>
    <cellStyle name="Normal 10 8 4 5" xfId="24019"/>
    <cellStyle name="Normal 10 8 5" xfId="7496"/>
    <cellStyle name="Normal 10 8 5 2" xfId="18484"/>
    <cellStyle name="Normal 10 8 5 2 2" xfId="40545"/>
    <cellStyle name="Normal 10 8 5 3" xfId="29557"/>
    <cellStyle name="Normal 10 8 6" xfId="3834"/>
    <cellStyle name="Normal 10 8 6 2" xfId="14822"/>
    <cellStyle name="Normal 10 8 6 2 2" xfId="36883"/>
    <cellStyle name="Normal 10 8 6 3" xfId="25895"/>
    <cellStyle name="Normal 10 8 7" xfId="11159"/>
    <cellStyle name="Normal 10 8 7 2" xfId="33220"/>
    <cellStyle name="Normal 10 8 8" xfId="22232"/>
    <cellStyle name="Normal 10 9" xfId="445"/>
    <cellStyle name="Normal 10 9 2" xfId="1329"/>
    <cellStyle name="Normal 10 9 2 2" xfId="3116"/>
    <cellStyle name="Normal 10 9 2 2 2" xfId="10441"/>
    <cellStyle name="Normal 10 9 2 2 2 2" xfId="21429"/>
    <cellStyle name="Normal 10 9 2 2 2 2 2" xfId="43490"/>
    <cellStyle name="Normal 10 9 2 2 2 3" xfId="32502"/>
    <cellStyle name="Normal 10 9 2 2 3" xfId="6779"/>
    <cellStyle name="Normal 10 9 2 2 3 2" xfId="17767"/>
    <cellStyle name="Normal 10 9 2 2 3 2 2" xfId="39828"/>
    <cellStyle name="Normal 10 9 2 2 3 3" xfId="28840"/>
    <cellStyle name="Normal 10 9 2 2 4" xfId="14104"/>
    <cellStyle name="Normal 10 9 2 2 4 2" xfId="36165"/>
    <cellStyle name="Normal 10 9 2 2 5" xfId="25177"/>
    <cellStyle name="Normal 10 9 2 3" xfId="8654"/>
    <cellStyle name="Normal 10 9 2 3 2" xfId="19642"/>
    <cellStyle name="Normal 10 9 2 3 2 2" xfId="41703"/>
    <cellStyle name="Normal 10 9 2 3 3" xfId="30715"/>
    <cellStyle name="Normal 10 9 2 4" xfId="4992"/>
    <cellStyle name="Normal 10 9 2 4 2" xfId="15980"/>
    <cellStyle name="Normal 10 9 2 4 2 2" xfId="38041"/>
    <cellStyle name="Normal 10 9 2 4 3" xfId="27053"/>
    <cellStyle name="Normal 10 9 2 5" xfId="12317"/>
    <cellStyle name="Normal 10 9 2 5 2" xfId="34378"/>
    <cellStyle name="Normal 10 9 2 6" xfId="23390"/>
    <cellStyle name="Normal 10 9 3" xfId="2233"/>
    <cellStyle name="Normal 10 9 3 2" xfId="9558"/>
    <cellStyle name="Normal 10 9 3 2 2" xfId="20546"/>
    <cellStyle name="Normal 10 9 3 2 2 2" xfId="42607"/>
    <cellStyle name="Normal 10 9 3 2 3" xfId="31619"/>
    <cellStyle name="Normal 10 9 3 3" xfId="5896"/>
    <cellStyle name="Normal 10 9 3 3 2" xfId="16884"/>
    <cellStyle name="Normal 10 9 3 3 2 2" xfId="38945"/>
    <cellStyle name="Normal 10 9 3 3 3" xfId="27957"/>
    <cellStyle name="Normal 10 9 3 4" xfId="13221"/>
    <cellStyle name="Normal 10 9 3 4 2" xfId="35282"/>
    <cellStyle name="Normal 10 9 3 5" xfId="24294"/>
    <cellStyle name="Normal 10 9 4" xfId="7771"/>
    <cellStyle name="Normal 10 9 4 2" xfId="18759"/>
    <cellStyle name="Normal 10 9 4 2 2" xfId="40820"/>
    <cellStyle name="Normal 10 9 4 3" xfId="29832"/>
    <cellStyle name="Normal 10 9 5" xfId="4109"/>
    <cellStyle name="Normal 10 9 5 2" xfId="15097"/>
    <cellStyle name="Normal 10 9 5 2 2" xfId="37158"/>
    <cellStyle name="Normal 10 9 5 3" xfId="26170"/>
    <cellStyle name="Normal 10 9 6" xfId="11434"/>
    <cellStyle name="Normal 10 9 6 2" xfId="33495"/>
    <cellStyle name="Normal 10 9 7" xfId="22507"/>
    <cellStyle name="Normal 100" xfId="419"/>
    <cellStyle name="Normal 100 2" xfId="847"/>
    <cellStyle name="Normal 100 2 2" xfId="1731"/>
    <cellStyle name="Normal 100 2 2 2" xfId="3518"/>
    <cellStyle name="Normal 100 2 2 2 2" xfId="10843"/>
    <cellStyle name="Normal 100 2 2 2 2 2" xfId="21831"/>
    <cellStyle name="Normal 100 2 2 2 2 2 2" xfId="43892"/>
    <cellStyle name="Normal 100 2 2 2 2 3" xfId="32904"/>
    <cellStyle name="Normal 100 2 2 2 3" xfId="7181"/>
    <cellStyle name="Normal 100 2 2 2 3 2" xfId="18169"/>
    <cellStyle name="Normal 100 2 2 2 3 2 2" xfId="40230"/>
    <cellStyle name="Normal 100 2 2 2 3 3" xfId="29242"/>
    <cellStyle name="Normal 100 2 2 2 4" xfId="14506"/>
    <cellStyle name="Normal 100 2 2 2 4 2" xfId="36567"/>
    <cellStyle name="Normal 100 2 2 2 5" xfId="25579"/>
    <cellStyle name="Normal 100 2 2 3" xfId="9056"/>
    <cellStyle name="Normal 100 2 2 3 2" xfId="20044"/>
    <cellStyle name="Normal 100 2 2 3 2 2" xfId="42105"/>
    <cellStyle name="Normal 100 2 2 3 3" xfId="31117"/>
    <cellStyle name="Normal 100 2 2 4" xfId="5394"/>
    <cellStyle name="Normal 100 2 2 4 2" xfId="16382"/>
    <cellStyle name="Normal 100 2 2 4 2 2" xfId="38443"/>
    <cellStyle name="Normal 100 2 2 4 3" xfId="27455"/>
    <cellStyle name="Normal 100 2 2 5" xfId="12719"/>
    <cellStyle name="Normal 100 2 2 5 2" xfId="34780"/>
    <cellStyle name="Normal 100 2 2 6" xfId="23792"/>
    <cellStyle name="Normal 100 2 3" xfId="2635"/>
    <cellStyle name="Normal 100 2 3 2" xfId="9960"/>
    <cellStyle name="Normal 100 2 3 2 2" xfId="20948"/>
    <cellStyle name="Normal 100 2 3 2 2 2" xfId="43009"/>
    <cellStyle name="Normal 100 2 3 2 3" xfId="32021"/>
    <cellStyle name="Normal 100 2 3 3" xfId="6298"/>
    <cellStyle name="Normal 100 2 3 3 2" xfId="17286"/>
    <cellStyle name="Normal 100 2 3 3 2 2" xfId="39347"/>
    <cellStyle name="Normal 100 2 3 3 3" xfId="28359"/>
    <cellStyle name="Normal 100 2 3 4" xfId="13623"/>
    <cellStyle name="Normal 100 2 3 4 2" xfId="35684"/>
    <cellStyle name="Normal 100 2 3 5" xfId="24696"/>
    <cellStyle name="Normal 100 2 4" xfId="8173"/>
    <cellStyle name="Normal 100 2 4 2" xfId="19161"/>
    <cellStyle name="Normal 100 2 4 2 2" xfId="41222"/>
    <cellStyle name="Normal 100 2 4 3" xfId="30234"/>
    <cellStyle name="Normal 100 2 5" xfId="4511"/>
    <cellStyle name="Normal 100 2 5 2" xfId="15499"/>
    <cellStyle name="Normal 100 2 5 2 2" xfId="37560"/>
    <cellStyle name="Normal 100 2 5 3" xfId="26572"/>
    <cellStyle name="Normal 100 2 6" xfId="11836"/>
    <cellStyle name="Normal 100 2 6 2" xfId="33897"/>
    <cellStyle name="Normal 100 2 7" xfId="22909"/>
    <cellStyle name="Normal 100 3" xfId="1304"/>
    <cellStyle name="Normal 100 3 2" xfId="3091"/>
    <cellStyle name="Normal 100 3 2 2" xfId="10416"/>
    <cellStyle name="Normal 100 3 2 2 2" xfId="21404"/>
    <cellStyle name="Normal 100 3 2 2 2 2" xfId="43465"/>
    <cellStyle name="Normal 100 3 2 2 3" xfId="32477"/>
    <cellStyle name="Normal 100 3 2 3" xfId="6754"/>
    <cellStyle name="Normal 100 3 2 3 2" xfId="17742"/>
    <cellStyle name="Normal 100 3 2 3 2 2" xfId="39803"/>
    <cellStyle name="Normal 100 3 2 3 3" xfId="28815"/>
    <cellStyle name="Normal 100 3 2 4" xfId="14079"/>
    <cellStyle name="Normal 100 3 2 4 2" xfId="36140"/>
    <cellStyle name="Normal 100 3 2 5" xfId="25152"/>
    <cellStyle name="Normal 100 3 3" xfId="8629"/>
    <cellStyle name="Normal 100 3 3 2" xfId="19617"/>
    <cellStyle name="Normal 100 3 3 2 2" xfId="41678"/>
    <cellStyle name="Normal 100 3 3 3" xfId="30690"/>
    <cellStyle name="Normal 100 3 4" xfId="4967"/>
    <cellStyle name="Normal 100 3 4 2" xfId="15955"/>
    <cellStyle name="Normal 100 3 4 2 2" xfId="38016"/>
    <cellStyle name="Normal 100 3 4 3" xfId="27028"/>
    <cellStyle name="Normal 100 3 5" xfId="12292"/>
    <cellStyle name="Normal 100 3 5 2" xfId="34353"/>
    <cellStyle name="Normal 100 3 6" xfId="23365"/>
    <cellStyle name="Normal 100 4" xfId="2208"/>
    <cellStyle name="Normal 100 4 2" xfId="9533"/>
    <cellStyle name="Normal 100 4 2 2" xfId="20521"/>
    <cellStyle name="Normal 100 4 2 2 2" xfId="42582"/>
    <cellStyle name="Normal 100 4 2 3" xfId="31594"/>
    <cellStyle name="Normal 100 4 3" xfId="5871"/>
    <cellStyle name="Normal 100 4 3 2" xfId="16859"/>
    <cellStyle name="Normal 100 4 3 2 2" xfId="38920"/>
    <cellStyle name="Normal 100 4 3 3" xfId="27932"/>
    <cellStyle name="Normal 100 4 4" xfId="13196"/>
    <cellStyle name="Normal 100 4 4 2" xfId="35257"/>
    <cellStyle name="Normal 100 4 5" xfId="24269"/>
    <cellStyle name="Normal 100 5" xfId="7746"/>
    <cellStyle name="Normal 100 5 2" xfId="18734"/>
    <cellStyle name="Normal 100 5 2 2" xfId="40795"/>
    <cellStyle name="Normal 100 5 3" xfId="29807"/>
    <cellStyle name="Normal 100 6" xfId="4084"/>
    <cellStyle name="Normal 100 6 2" xfId="15072"/>
    <cellStyle name="Normal 100 6 2 2" xfId="37133"/>
    <cellStyle name="Normal 100 6 3" xfId="26145"/>
    <cellStyle name="Normal 100 7" xfId="11409"/>
    <cellStyle name="Normal 100 7 2" xfId="33470"/>
    <cellStyle name="Normal 100 8" xfId="22482"/>
    <cellStyle name="Normal 101" xfId="420"/>
    <cellStyle name="Normal 101 2" xfId="848"/>
    <cellStyle name="Normal 101 2 2" xfId="1732"/>
    <cellStyle name="Normal 101 2 2 2" xfId="3519"/>
    <cellStyle name="Normal 101 2 2 2 2" xfId="10844"/>
    <cellStyle name="Normal 101 2 2 2 2 2" xfId="21832"/>
    <cellStyle name="Normal 101 2 2 2 2 2 2" xfId="43893"/>
    <cellStyle name="Normal 101 2 2 2 2 3" xfId="32905"/>
    <cellStyle name="Normal 101 2 2 2 3" xfId="7182"/>
    <cellStyle name="Normal 101 2 2 2 3 2" xfId="18170"/>
    <cellStyle name="Normal 101 2 2 2 3 2 2" xfId="40231"/>
    <cellStyle name="Normal 101 2 2 2 3 3" xfId="29243"/>
    <cellStyle name="Normal 101 2 2 2 4" xfId="14507"/>
    <cellStyle name="Normal 101 2 2 2 4 2" xfId="36568"/>
    <cellStyle name="Normal 101 2 2 2 5" xfId="25580"/>
    <cellStyle name="Normal 101 2 2 3" xfId="9057"/>
    <cellStyle name="Normal 101 2 2 3 2" xfId="20045"/>
    <cellStyle name="Normal 101 2 2 3 2 2" xfId="42106"/>
    <cellStyle name="Normal 101 2 2 3 3" xfId="31118"/>
    <cellStyle name="Normal 101 2 2 4" xfId="5395"/>
    <cellStyle name="Normal 101 2 2 4 2" xfId="16383"/>
    <cellStyle name="Normal 101 2 2 4 2 2" xfId="38444"/>
    <cellStyle name="Normal 101 2 2 4 3" xfId="27456"/>
    <cellStyle name="Normal 101 2 2 5" xfId="12720"/>
    <cellStyle name="Normal 101 2 2 5 2" xfId="34781"/>
    <cellStyle name="Normal 101 2 2 6" xfId="23793"/>
    <cellStyle name="Normal 101 2 3" xfId="2636"/>
    <cellStyle name="Normal 101 2 3 2" xfId="9961"/>
    <cellStyle name="Normal 101 2 3 2 2" xfId="20949"/>
    <cellStyle name="Normal 101 2 3 2 2 2" xfId="43010"/>
    <cellStyle name="Normal 101 2 3 2 3" xfId="32022"/>
    <cellStyle name="Normal 101 2 3 3" xfId="6299"/>
    <cellStyle name="Normal 101 2 3 3 2" xfId="17287"/>
    <cellStyle name="Normal 101 2 3 3 2 2" xfId="39348"/>
    <cellStyle name="Normal 101 2 3 3 3" xfId="28360"/>
    <cellStyle name="Normal 101 2 3 4" xfId="13624"/>
    <cellStyle name="Normal 101 2 3 4 2" xfId="35685"/>
    <cellStyle name="Normal 101 2 3 5" xfId="24697"/>
    <cellStyle name="Normal 101 2 4" xfId="8174"/>
    <cellStyle name="Normal 101 2 4 2" xfId="19162"/>
    <cellStyle name="Normal 101 2 4 2 2" xfId="41223"/>
    <cellStyle name="Normal 101 2 4 3" xfId="30235"/>
    <cellStyle name="Normal 101 2 5" xfId="4512"/>
    <cellStyle name="Normal 101 2 5 2" xfId="15500"/>
    <cellStyle name="Normal 101 2 5 2 2" xfId="37561"/>
    <cellStyle name="Normal 101 2 5 3" xfId="26573"/>
    <cellStyle name="Normal 101 2 6" xfId="11837"/>
    <cellStyle name="Normal 101 2 6 2" xfId="33898"/>
    <cellStyle name="Normal 101 2 7" xfId="22910"/>
    <cellStyle name="Normal 101 3" xfId="1305"/>
    <cellStyle name="Normal 101 3 2" xfId="3092"/>
    <cellStyle name="Normal 101 3 2 2" xfId="10417"/>
    <cellStyle name="Normal 101 3 2 2 2" xfId="21405"/>
    <cellStyle name="Normal 101 3 2 2 2 2" xfId="43466"/>
    <cellStyle name="Normal 101 3 2 2 3" xfId="32478"/>
    <cellStyle name="Normal 101 3 2 3" xfId="6755"/>
    <cellStyle name="Normal 101 3 2 3 2" xfId="17743"/>
    <cellStyle name="Normal 101 3 2 3 2 2" xfId="39804"/>
    <cellStyle name="Normal 101 3 2 3 3" xfId="28816"/>
    <cellStyle name="Normal 101 3 2 4" xfId="14080"/>
    <cellStyle name="Normal 101 3 2 4 2" xfId="36141"/>
    <cellStyle name="Normal 101 3 2 5" xfId="25153"/>
    <cellStyle name="Normal 101 3 3" xfId="8630"/>
    <cellStyle name="Normal 101 3 3 2" xfId="19618"/>
    <cellStyle name="Normal 101 3 3 2 2" xfId="41679"/>
    <cellStyle name="Normal 101 3 3 3" xfId="30691"/>
    <cellStyle name="Normal 101 3 4" xfId="4968"/>
    <cellStyle name="Normal 101 3 4 2" xfId="15956"/>
    <cellStyle name="Normal 101 3 4 2 2" xfId="38017"/>
    <cellStyle name="Normal 101 3 4 3" xfId="27029"/>
    <cellStyle name="Normal 101 3 5" xfId="12293"/>
    <cellStyle name="Normal 101 3 5 2" xfId="34354"/>
    <cellStyle name="Normal 101 3 6" xfId="23366"/>
    <cellStyle name="Normal 101 4" xfId="2209"/>
    <cellStyle name="Normal 101 4 2" xfId="9534"/>
    <cellStyle name="Normal 101 4 2 2" xfId="20522"/>
    <cellStyle name="Normal 101 4 2 2 2" xfId="42583"/>
    <cellStyle name="Normal 101 4 2 3" xfId="31595"/>
    <cellStyle name="Normal 101 4 3" xfId="5872"/>
    <cellStyle name="Normal 101 4 3 2" xfId="16860"/>
    <cellStyle name="Normal 101 4 3 2 2" xfId="38921"/>
    <cellStyle name="Normal 101 4 3 3" xfId="27933"/>
    <cellStyle name="Normal 101 4 4" xfId="13197"/>
    <cellStyle name="Normal 101 4 4 2" xfId="35258"/>
    <cellStyle name="Normal 101 4 5" xfId="24270"/>
    <cellStyle name="Normal 101 5" xfId="7747"/>
    <cellStyle name="Normal 101 5 2" xfId="18735"/>
    <cellStyle name="Normal 101 5 2 2" xfId="40796"/>
    <cellStyle name="Normal 101 5 3" xfId="29808"/>
    <cellStyle name="Normal 101 6" xfId="4085"/>
    <cellStyle name="Normal 101 6 2" xfId="15073"/>
    <cellStyle name="Normal 101 6 2 2" xfId="37134"/>
    <cellStyle name="Normal 101 6 3" xfId="26146"/>
    <cellStyle name="Normal 101 7" xfId="11410"/>
    <cellStyle name="Normal 101 7 2" xfId="33471"/>
    <cellStyle name="Normal 101 8" xfId="22483"/>
    <cellStyle name="Normal 102" xfId="421"/>
    <cellStyle name="Normal 102 2" xfId="849"/>
    <cellStyle name="Normal 102 2 2" xfId="1733"/>
    <cellStyle name="Normal 102 2 2 2" xfId="3520"/>
    <cellStyle name="Normal 102 2 2 2 2" xfId="10845"/>
    <cellStyle name="Normal 102 2 2 2 2 2" xfId="21833"/>
    <cellStyle name="Normal 102 2 2 2 2 2 2" xfId="43894"/>
    <cellStyle name="Normal 102 2 2 2 2 3" xfId="32906"/>
    <cellStyle name="Normal 102 2 2 2 3" xfId="7183"/>
    <cellStyle name="Normal 102 2 2 2 3 2" xfId="18171"/>
    <cellStyle name="Normal 102 2 2 2 3 2 2" xfId="40232"/>
    <cellStyle name="Normal 102 2 2 2 3 3" xfId="29244"/>
    <cellStyle name="Normal 102 2 2 2 4" xfId="14508"/>
    <cellStyle name="Normal 102 2 2 2 4 2" xfId="36569"/>
    <cellStyle name="Normal 102 2 2 2 5" xfId="25581"/>
    <cellStyle name="Normal 102 2 2 3" xfId="9058"/>
    <cellStyle name="Normal 102 2 2 3 2" xfId="20046"/>
    <cellStyle name="Normal 102 2 2 3 2 2" xfId="42107"/>
    <cellStyle name="Normal 102 2 2 3 3" xfId="31119"/>
    <cellStyle name="Normal 102 2 2 4" xfId="5396"/>
    <cellStyle name="Normal 102 2 2 4 2" xfId="16384"/>
    <cellStyle name="Normal 102 2 2 4 2 2" xfId="38445"/>
    <cellStyle name="Normal 102 2 2 4 3" xfId="27457"/>
    <cellStyle name="Normal 102 2 2 5" xfId="12721"/>
    <cellStyle name="Normal 102 2 2 5 2" xfId="34782"/>
    <cellStyle name="Normal 102 2 2 6" xfId="23794"/>
    <cellStyle name="Normal 102 2 3" xfId="2637"/>
    <cellStyle name="Normal 102 2 3 2" xfId="9962"/>
    <cellStyle name="Normal 102 2 3 2 2" xfId="20950"/>
    <cellStyle name="Normal 102 2 3 2 2 2" xfId="43011"/>
    <cellStyle name="Normal 102 2 3 2 3" xfId="32023"/>
    <cellStyle name="Normal 102 2 3 3" xfId="6300"/>
    <cellStyle name="Normal 102 2 3 3 2" xfId="17288"/>
    <cellStyle name="Normal 102 2 3 3 2 2" xfId="39349"/>
    <cellStyle name="Normal 102 2 3 3 3" xfId="28361"/>
    <cellStyle name="Normal 102 2 3 4" xfId="13625"/>
    <cellStyle name="Normal 102 2 3 4 2" xfId="35686"/>
    <cellStyle name="Normal 102 2 3 5" xfId="24698"/>
    <cellStyle name="Normal 102 2 4" xfId="8175"/>
    <cellStyle name="Normal 102 2 4 2" xfId="19163"/>
    <cellStyle name="Normal 102 2 4 2 2" xfId="41224"/>
    <cellStyle name="Normal 102 2 4 3" xfId="30236"/>
    <cellStyle name="Normal 102 2 5" xfId="4513"/>
    <cellStyle name="Normal 102 2 5 2" xfId="15501"/>
    <cellStyle name="Normal 102 2 5 2 2" xfId="37562"/>
    <cellStyle name="Normal 102 2 5 3" xfId="26574"/>
    <cellStyle name="Normal 102 2 6" xfId="11838"/>
    <cellStyle name="Normal 102 2 6 2" xfId="33899"/>
    <cellStyle name="Normal 102 2 7" xfId="22911"/>
    <cellStyle name="Normal 102 3" xfId="1306"/>
    <cellStyle name="Normal 102 3 2" xfId="3093"/>
    <cellStyle name="Normal 102 3 2 2" xfId="10418"/>
    <cellStyle name="Normal 102 3 2 2 2" xfId="21406"/>
    <cellStyle name="Normal 102 3 2 2 2 2" xfId="43467"/>
    <cellStyle name="Normal 102 3 2 2 3" xfId="32479"/>
    <cellStyle name="Normal 102 3 2 3" xfId="6756"/>
    <cellStyle name="Normal 102 3 2 3 2" xfId="17744"/>
    <cellStyle name="Normal 102 3 2 3 2 2" xfId="39805"/>
    <cellStyle name="Normal 102 3 2 3 3" xfId="28817"/>
    <cellStyle name="Normal 102 3 2 4" xfId="14081"/>
    <cellStyle name="Normal 102 3 2 4 2" xfId="36142"/>
    <cellStyle name="Normal 102 3 2 5" xfId="25154"/>
    <cellStyle name="Normal 102 3 3" xfId="8631"/>
    <cellStyle name="Normal 102 3 3 2" xfId="19619"/>
    <cellStyle name="Normal 102 3 3 2 2" xfId="41680"/>
    <cellStyle name="Normal 102 3 3 3" xfId="30692"/>
    <cellStyle name="Normal 102 3 4" xfId="4969"/>
    <cellStyle name="Normal 102 3 4 2" xfId="15957"/>
    <cellStyle name="Normal 102 3 4 2 2" xfId="38018"/>
    <cellStyle name="Normal 102 3 4 3" xfId="27030"/>
    <cellStyle name="Normal 102 3 5" xfId="12294"/>
    <cellStyle name="Normal 102 3 5 2" xfId="34355"/>
    <cellStyle name="Normal 102 3 6" xfId="23367"/>
    <cellStyle name="Normal 102 4" xfId="2210"/>
    <cellStyle name="Normal 102 4 2" xfId="9535"/>
    <cellStyle name="Normal 102 4 2 2" xfId="20523"/>
    <cellStyle name="Normal 102 4 2 2 2" xfId="42584"/>
    <cellStyle name="Normal 102 4 2 3" xfId="31596"/>
    <cellStyle name="Normal 102 4 3" xfId="5873"/>
    <cellStyle name="Normal 102 4 3 2" xfId="16861"/>
    <cellStyle name="Normal 102 4 3 2 2" xfId="38922"/>
    <cellStyle name="Normal 102 4 3 3" xfId="27934"/>
    <cellStyle name="Normal 102 4 4" xfId="13198"/>
    <cellStyle name="Normal 102 4 4 2" xfId="35259"/>
    <cellStyle name="Normal 102 4 5" xfId="24271"/>
    <cellStyle name="Normal 102 5" xfId="7748"/>
    <cellStyle name="Normal 102 5 2" xfId="18736"/>
    <cellStyle name="Normal 102 5 2 2" xfId="40797"/>
    <cellStyle name="Normal 102 5 3" xfId="29809"/>
    <cellStyle name="Normal 102 6" xfId="4086"/>
    <cellStyle name="Normal 102 6 2" xfId="15074"/>
    <cellStyle name="Normal 102 6 2 2" xfId="37135"/>
    <cellStyle name="Normal 102 6 3" xfId="26147"/>
    <cellStyle name="Normal 102 7" xfId="11411"/>
    <cellStyle name="Normal 102 7 2" xfId="33472"/>
    <cellStyle name="Normal 102 8" xfId="22484"/>
    <cellStyle name="Normal 103" xfId="422"/>
    <cellStyle name="Normal 103 2" xfId="850"/>
    <cellStyle name="Normal 103 2 2" xfId="1734"/>
    <cellStyle name="Normal 103 2 2 2" xfId="3521"/>
    <cellStyle name="Normal 103 2 2 2 2" xfId="10846"/>
    <cellStyle name="Normal 103 2 2 2 2 2" xfId="21834"/>
    <cellStyle name="Normal 103 2 2 2 2 2 2" xfId="43895"/>
    <cellStyle name="Normal 103 2 2 2 2 3" xfId="32907"/>
    <cellStyle name="Normal 103 2 2 2 3" xfId="7184"/>
    <cellStyle name="Normal 103 2 2 2 3 2" xfId="18172"/>
    <cellStyle name="Normal 103 2 2 2 3 2 2" xfId="40233"/>
    <cellStyle name="Normal 103 2 2 2 3 3" xfId="29245"/>
    <cellStyle name="Normal 103 2 2 2 4" xfId="14509"/>
    <cellStyle name="Normal 103 2 2 2 4 2" xfId="36570"/>
    <cellStyle name="Normal 103 2 2 2 5" xfId="25582"/>
    <cellStyle name="Normal 103 2 2 3" xfId="9059"/>
    <cellStyle name="Normal 103 2 2 3 2" xfId="20047"/>
    <cellStyle name="Normal 103 2 2 3 2 2" xfId="42108"/>
    <cellStyle name="Normal 103 2 2 3 3" xfId="31120"/>
    <cellStyle name="Normal 103 2 2 4" xfId="5397"/>
    <cellStyle name="Normal 103 2 2 4 2" xfId="16385"/>
    <cellStyle name="Normal 103 2 2 4 2 2" xfId="38446"/>
    <cellStyle name="Normal 103 2 2 4 3" xfId="27458"/>
    <cellStyle name="Normal 103 2 2 5" xfId="12722"/>
    <cellStyle name="Normal 103 2 2 5 2" xfId="34783"/>
    <cellStyle name="Normal 103 2 2 6" xfId="23795"/>
    <cellStyle name="Normal 103 2 3" xfId="2638"/>
    <cellStyle name="Normal 103 2 3 2" xfId="9963"/>
    <cellStyle name="Normal 103 2 3 2 2" xfId="20951"/>
    <cellStyle name="Normal 103 2 3 2 2 2" xfId="43012"/>
    <cellStyle name="Normal 103 2 3 2 3" xfId="32024"/>
    <cellStyle name="Normal 103 2 3 3" xfId="6301"/>
    <cellStyle name="Normal 103 2 3 3 2" xfId="17289"/>
    <cellStyle name="Normal 103 2 3 3 2 2" xfId="39350"/>
    <cellStyle name="Normal 103 2 3 3 3" xfId="28362"/>
    <cellStyle name="Normal 103 2 3 4" xfId="13626"/>
    <cellStyle name="Normal 103 2 3 4 2" xfId="35687"/>
    <cellStyle name="Normal 103 2 3 5" xfId="24699"/>
    <cellStyle name="Normal 103 2 4" xfId="8176"/>
    <cellStyle name="Normal 103 2 4 2" xfId="19164"/>
    <cellStyle name="Normal 103 2 4 2 2" xfId="41225"/>
    <cellStyle name="Normal 103 2 4 3" xfId="30237"/>
    <cellStyle name="Normal 103 2 5" xfId="4514"/>
    <cellStyle name="Normal 103 2 5 2" xfId="15502"/>
    <cellStyle name="Normal 103 2 5 2 2" xfId="37563"/>
    <cellStyle name="Normal 103 2 5 3" xfId="26575"/>
    <cellStyle name="Normal 103 2 6" xfId="11839"/>
    <cellStyle name="Normal 103 2 6 2" xfId="33900"/>
    <cellStyle name="Normal 103 2 7" xfId="22912"/>
    <cellStyle name="Normal 103 3" xfId="1307"/>
    <cellStyle name="Normal 103 3 2" xfId="3094"/>
    <cellStyle name="Normal 103 3 2 2" xfId="10419"/>
    <cellStyle name="Normal 103 3 2 2 2" xfId="21407"/>
    <cellStyle name="Normal 103 3 2 2 2 2" xfId="43468"/>
    <cellStyle name="Normal 103 3 2 2 3" xfId="32480"/>
    <cellStyle name="Normal 103 3 2 3" xfId="6757"/>
    <cellStyle name="Normal 103 3 2 3 2" xfId="17745"/>
    <cellStyle name="Normal 103 3 2 3 2 2" xfId="39806"/>
    <cellStyle name="Normal 103 3 2 3 3" xfId="28818"/>
    <cellStyle name="Normal 103 3 2 4" xfId="14082"/>
    <cellStyle name="Normal 103 3 2 4 2" xfId="36143"/>
    <cellStyle name="Normal 103 3 2 5" xfId="25155"/>
    <cellStyle name="Normal 103 3 3" xfId="8632"/>
    <cellStyle name="Normal 103 3 3 2" xfId="19620"/>
    <cellStyle name="Normal 103 3 3 2 2" xfId="41681"/>
    <cellStyle name="Normal 103 3 3 3" xfId="30693"/>
    <cellStyle name="Normal 103 3 4" xfId="4970"/>
    <cellStyle name="Normal 103 3 4 2" xfId="15958"/>
    <cellStyle name="Normal 103 3 4 2 2" xfId="38019"/>
    <cellStyle name="Normal 103 3 4 3" xfId="27031"/>
    <cellStyle name="Normal 103 3 5" xfId="12295"/>
    <cellStyle name="Normal 103 3 5 2" xfId="34356"/>
    <cellStyle name="Normal 103 3 6" xfId="23368"/>
    <cellStyle name="Normal 103 4" xfId="2211"/>
    <cellStyle name="Normal 103 4 2" xfId="9536"/>
    <cellStyle name="Normal 103 4 2 2" xfId="20524"/>
    <cellStyle name="Normal 103 4 2 2 2" xfId="42585"/>
    <cellStyle name="Normal 103 4 2 3" xfId="31597"/>
    <cellStyle name="Normal 103 4 3" xfId="5874"/>
    <cellStyle name="Normal 103 4 3 2" xfId="16862"/>
    <cellStyle name="Normal 103 4 3 2 2" xfId="38923"/>
    <cellStyle name="Normal 103 4 3 3" xfId="27935"/>
    <cellStyle name="Normal 103 4 4" xfId="13199"/>
    <cellStyle name="Normal 103 4 4 2" xfId="35260"/>
    <cellStyle name="Normal 103 4 5" xfId="24272"/>
    <cellStyle name="Normal 103 5" xfId="7749"/>
    <cellStyle name="Normal 103 5 2" xfId="18737"/>
    <cellStyle name="Normal 103 5 2 2" xfId="40798"/>
    <cellStyle name="Normal 103 5 3" xfId="29810"/>
    <cellStyle name="Normal 103 6" xfId="4087"/>
    <cellStyle name="Normal 103 6 2" xfId="15075"/>
    <cellStyle name="Normal 103 6 2 2" xfId="37136"/>
    <cellStyle name="Normal 103 6 3" xfId="26148"/>
    <cellStyle name="Normal 103 7" xfId="11412"/>
    <cellStyle name="Normal 103 7 2" xfId="33473"/>
    <cellStyle name="Normal 103 8" xfId="22485"/>
    <cellStyle name="Normal 104" xfId="423"/>
    <cellStyle name="Normal 104 2" xfId="851"/>
    <cellStyle name="Normal 104 2 2" xfId="1735"/>
    <cellStyle name="Normal 104 2 2 2" xfId="3522"/>
    <cellStyle name="Normal 104 2 2 2 2" xfId="10847"/>
    <cellStyle name="Normal 104 2 2 2 2 2" xfId="21835"/>
    <cellStyle name="Normal 104 2 2 2 2 2 2" xfId="43896"/>
    <cellStyle name="Normal 104 2 2 2 2 3" xfId="32908"/>
    <cellStyle name="Normal 104 2 2 2 3" xfId="7185"/>
    <cellStyle name="Normal 104 2 2 2 3 2" xfId="18173"/>
    <cellStyle name="Normal 104 2 2 2 3 2 2" xfId="40234"/>
    <cellStyle name="Normal 104 2 2 2 3 3" xfId="29246"/>
    <cellStyle name="Normal 104 2 2 2 4" xfId="14510"/>
    <cellStyle name="Normal 104 2 2 2 4 2" xfId="36571"/>
    <cellStyle name="Normal 104 2 2 2 5" xfId="25583"/>
    <cellStyle name="Normal 104 2 2 3" xfId="9060"/>
    <cellStyle name="Normal 104 2 2 3 2" xfId="20048"/>
    <cellStyle name="Normal 104 2 2 3 2 2" xfId="42109"/>
    <cellStyle name="Normal 104 2 2 3 3" xfId="31121"/>
    <cellStyle name="Normal 104 2 2 4" xfId="5398"/>
    <cellStyle name="Normal 104 2 2 4 2" xfId="16386"/>
    <cellStyle name="Normal 104 2 2 4 2 2" xfId="38447"/>
    <cellStyle name="Normal 104 2 2 4 3" xfId="27459"/>
    <cellStyle name="Normal 104 2 2 5" xfId="12723"/>
    <cellStyle name="Normal 104 2 2 5 2" xfId="34784"/>
    <cellStyle name="Normal 104 2 2 6" xfId="23796"/>
    <cellStyle name="Normal 104 2 3" xfId="2639"/>
    <cellStyle name="Normal 104 2 3 2" xfId="9964"/>
    <cellStyle name="Normal 104 2 3 2 2" xfId="20952"/>
    <cellStyle name="Normal 104 2 3 2 2 2" xfId="43013"/>
    <cellStyle name="Normal 104 2 3 2 3" xfId="32025"/>
    <cellStyle name="Normal 104 2 3 3" xfId="6302"/>
    <cellStyle name="Normal 104 2 3 3 2" xfId="17290"/>
    <cellStyle name="Normal 104 2 3 3 2 2" xfId="39351"/>
    <cellStyle name="Normal 104 2 3 3 3" xfId="28363"/>
    <cellStyle name="Normal 104 2 3 4" xfId="13627"/>
    <cellStyle name="Normal 104 2 3 4 2" xfId="35688"/>
    <cellStyle name="Normal 104 2 3 5" xfId="24700"/>
    <cellStyle name="Normal 104 2 4" xfId="8177"/>
    <cellStyle name="Normal 104 2 4 2" xfId="19165"/>
    <cellStyle name="Normal 104 2 4 2 2" xfId="41226"/>
    <cellStyle name="Normal 104 2 4 3" xfId="30238"/>
    <cellStyle name="Normal 104 2 5" xfId="4515"/>
    <cellStyle name="Normal 104 2 5 2" xfId="15503"/>
    <cellStyle name="Normal 104 2 5 2 2" xfId="37564"/>
    <cellStyle name="Normal 104 2 5 3" xfId="26576"/>
    <cellStyle name="Normal 104 2 6" xfId="11840"/>
    <cellStyle name="Normal 104 2 6 2" xfId="33901"/>
    <cellStyle name="Normal 104 2 7" xfId="22913"/>
    <cellStyle name="Normal 104 3" xfId="1308"/>
    <cellStyle name="Normal 104 3 2" xfId="3095"/>
    <cellStyle name="Normal 104 3 2 2" xfId="10420"/>
    <cellStyle name="Normal 104 3 2 2 2" xfId="21408"/>
    <cellStyle name="Normal 104 3 2 2 2 2" xfId="43469"/>
    <cellStyle name="Normal 104 3 2 2 3" xfId="32481"/>
    <cellStyle name="Normal 104 3 2 3" xfId="6758"/>
    <cellStyle name="Normal 104 3 2 3 2" xfId="17746"/>
    <cellStyle name="Normal 104 3 2 3 2 2" xfId="39807"/>
    <cellStyle name="Normal 104 3 2 3 3" xfId="28819"/>
    <cellStyle name="Normal 104 3 2 4" xfId="14083"/>
    <cellStyle name="Normal 104 3 2 4 2" xfId="36144"/>
    <cellStyle name="Normal 104 3 2 5" xfId="25156"/>
    <cellStyle name="Normal 104 3 3" xfId="8633"/>
    <cellStyle name="Normal 104 3 3 2" xfId="19621"/>
    <cellStyle name="Normal 104 3 3 2 2" xfId="41682"/>
    <cellStyle name="Normal 104 3 3 3" xfId="30694"/>
    <cellStyle name="Normal 104 3 4" xfId="4971"/>
    <cellStyle name="Normal 104 3 4 2" xfId="15959"/>
    <cellStyle name="Normal 104 3 4 2 2" xfId="38020"/>
    <cellStyle name="Normal 104 3 4 3" xfId="27032"/>
    <cellStyle name="Normal 104 3 5" xfId="12296"/>
    <cellStyle name="Normal 104 3 5 2" xfId="34357"/>
    <cellStyle name="Normal 104 3 6" xfId="23369"/>
    <cellStyle name="Normal 104 4" xfId="2212"/>
    <cellStyle name="Normal 104 4 2" xfId="9537"/>
    <cellStyle name="Normal 104 4 2 2" xfId="20525"/>
    <cellStyle name="Normal 104 4 2 2 2" xfId="42586"/>
    <cellStyle name="Normal 104 4 2 3" xfId="31598"/>
    <cellStyle name="Normal 104 4 3" xfId="5875"/>
    <cellStyle name="Normal 104 4 3 2" xfId="16863"/>
    <cellStyle name="Normal 104 4 3 2 2" xfId="38924"/>
    <cellStyle name="Normal 104 4 3 3" xfId="27936"/>
    <cellStyle name="Normal 104 4 4" xfId="13200"/>
    <cellStyle name="Normal 104 4 4 2" xfId="35261"/>
    <cellStyle name="Normal 104 4 5" xfId="24273"/>
    <cellStyle name="Normal 104 5" xfId="7750"/>
    <cellStyle name="Normal 104 5 2" xfId="18738"/>
    <cellStyle name="Normal 104 5 2 2" xfId="40799"/>
    <cellStyle name="Normal 104 5 3" xfId="29811"/>
    <cellStyle name="Normal 104 6" xfId="4088"/>
    <cellStyle name="Normal 104 6 2" xfId="15076"/>
    <cellStyle name="Normal 104 6 2 2" xfId="37137"/>
    <cellStyle name="Normal 104 6 3" xfId="26149"/>
    <cellStyle name="Normal 104 7" xfId="11413"/>
    <cellStyle name="Normal 104 7 2" xfId="33474"/>
    <cellStyle name="Normal 104 8" xfId="22486"/>
    <cellStyle name="Normal 105" xfId="424"/>
    <cellStyle name="Normal 105 2" xfId="852"/>
    <cellStyle name="Normal 105 2 2" xfId="1736"/>
    <cellStyle name="Normal 105 2 2 2" xfId="3523"/>
    <cellStyle name="Normal 105 2 2 2 2" xfId="10848"/>
    <cellStyle name="Normal 105 2 2 2 2 2" xfId="21836"/>
    <cellStyle name="Normal 105 2 2 2 2 2 2" xfId="43897"/>
    <cellStyle name="Normal 105 2 2 2 2 3" xfId="32909"/>
    <cellStyle name="Normal 105 2 2 2 3" xfId="7186"/>
    <cellStyle name="Normal 105 2 2 2 3 2" xfId="18174"/>
    <cellStyle name="Normal 105 2 2 2 3 2 2" xfId="40235"/>
    <cellStyle name="Normal 105 2 2 2 3 3" xfId="29247"/>
    <cellStyle name="Normal 105 2 2 2 4" xfId="14511"/>
    <cellStyle name="Normal 105 2 2 2 4 2" xfId="36572"/>
    <cellStyle name="Normal 105 2 2 2 5" xfId="25584"/>
    <cellStyle name="Normal 105 2 2 3" xfId="9061"/>
    <cellStyle name="Normal 105 2 2 3 2" xfId="20049"/>
    <cellStyle name="Normal 105 2 2 3 2 2" xfId="42110"/>
    <cellStyle name="Normal 105 2 2 3 3" xfId="31122"/>
    <cellStyle name="Normal 105 2 2 4" xfId="5399"/>
    <cellStyle name="Normal 105 2 2 4 2" xfId="16387"/>
    <cellStyle name="Normal 105 2 2 4 2 2" xfId="38448"/>
    <cellStyle name="Normal 105 2 2 4 3" xfId="27460"/>
    <cellStyle name="Normal 105 2 2 5" xfId="12724"/>
    <cellStyle name="Normal 105 2 2 5 2" xfId="34785"/>
    <cellStyle name="Normal 105 2 2 6" xfId="23797"/>
    <cellStyle name="Normal 105 2 3" xfId="2640"/>
    <cellStyle name="Normal 105 2 3 2" xfId="9965"/>
    <cellStyle name="Normal 105 2 3 2 2" xfId="20953"/>
    <cellStyle name="Normal 105 2 3 2 2 2" xfId="43014"/>
    <cellStyle name="Normal 105 2 3 2 3" xfId="32026"/>
    <cellStyle name="Normal 105 2 3 3" xfId="6303"/>
    <cellStyle name="Normal 105 2 3 3 2" xfId="17291"/>
    <cellStyle name="Normal 105 2 3 3 2 2" xfId="39352"/>
    <cellStyle name="Normal 105 2 3 3 3" xfId="28364"/>
    <cellStyle name="Normal 105 2 3 4" xfId="13628"/>
    <cellStyle name="Normal 105 2 3 4 2" xfId="35689"/>
    <cellStyle name="Normal 105 2 3 5" xfId="24701"/>
    <cellStyle name="Normal 105 2 4" xfId="8178"/>
    <cellStyle name="Normal 105 2 4 2" xfId="19166"/>
    <cellStyle name="Normal 105 2 4 2 2" xfId="41227"/>
    <cellStyle name="Normal 105 2 4 3" xfId="30239"/>
    <cellStyle name="Normal 105 2 5" xfId="4516"/>
    <cellStyle name="Normal 105 2 5 2" xfId="15504"/>
    <cellStyle name="Normal 105 2 5 2 2" xfId="37565"/>
    <cellStyle name="Normal 105 2 5 3" xfId="26577"/>
    <cellStyle name="Normal 105 2 6" xfId="11841"/>
    <cellStyle name="Normal 105 2 6 2" xfId="33902"/>
    <cellStyle name="Normal 105 2 7" xfId="22914"/>
    <cellStyle name="Normal 105 3" xfId="1309"/>
    <cellStyle name="Normal 105 3 2" xfId="3096"/>
    <cellStyle name="Normal 105 3 2 2" xfId="10421"/>
    <cellStyle name="Normal 105 3 2 2 2" xfId="21409"/>
    <cellStyle name="Normal 105 3 2 2 2 2" xfId="43470"/>
    <cellStyle name="Normal 105 3 2 2 3" xfId="32482"/>
    <cellStyle name="Normal 105 3 2 3" xfId="6759"/>
    <cellStyle name="Normal 105 3 2 3 2" xfId="17747"/>
    <cellStyle name="Normal 105 3 2 3 2 2" xfId="39808"/>
    <cellStyle name="Normal 105 3 2 3 3" xfId="28820"/>
    <cellStyle name="Normal 105 3 2 4" xfId="14084"/>
    <cellStyle name="Normal 105 3 2 4 2" xfId="36145"/>
    <cellStyle name="Normal 105 3 2 5" xfId="25157"/>
    <cellStyle name="Normal 105 3 3" xfId="8634"/>
    <cellStyle name="Normal 105 3 3 2" xfId="19622"/>
    <cellStyle name="Normal 105 3 3 2 2" xfId="41683"/>
    <cellStyle name="Normal 105 3 3 3" xfId="30695"/>
    <cellStyle name="Normal 105 3 4" xfId="4972"/>
    <cellStyle name="Normal 105 3 4 2" xfId="15960"/>
    <cellStyle name="Normal 105 3 4 2 2" xfId="38021"/>
    <cellStyle name="Normal 105 3 4 3" xfId="27033"/>
    <cellStyle name="Normal 105 3 5" xfId="12297"/>
    <cellStyle name="Normal 105 3 5 2" xfId="34358"/>
    <cellStyle name="Normal 105 3 6" xfId="23370"/>
    <cellStyle name="Normal 105 4" xfId="2213"/>
    <cellStyle name="Normal 105 4 2" xfId="9538"/>
    <cellStyle name="Normal 105 4 2 2" xfId="20526"/>
    <cellStyle name="Normal 105 4 2 2 2" xfId="42587"/>
    <cellStyle name="Normal 105 4 2 3" xfId="31599"/>
    <cellStyle name="Normal 105 4 3" xfId="5876"/>
    <cellStyle name="Normal 105 4 3 2" xfId="16864"/>
    <cellStyle name="Normal 105 4 3 2 2" xfId="38925"/>
    <cellStyle name="Normal 105 4 3 3" xfId="27937"/>
    <cellStyle name="Normal 105 4 4" xfId="13201"/>
    <cellStyle name="Normal 105 4 4 2" xfId="35262"/>
    <cellStyle name="Normal 105 4 5" xfId="24274"/>
    <cellStyle name="Normal 105 5" xfId="7751"/>
    <cellStyle name="Normal 105 5 2" xfId="18739"/>
    <cellStyle name="Normal 105 5 2 2" xfId="40800"/>
    <cellStyle name="Normal 105 5 3" xfId="29812"/>
    <cellStyle name="Normal 105 6" xfId="4089"/>
    <cellStyle name="Normal 105 6 2" xfId="15077"/>
    <cellStyle name="Normal 105 6 2 2" xfId="37138"/>
    <cellStyle name="Normal 105 6 3" xfId="26150"/>
    <cellStyle name="Normal 105 7" xfId="11414"/>
    <cellStyle name="Normal 105 7 2" xfId="33475"/>
    <cellStyle name="Normal 105 8" xfId="22487"/>
    <cellStyle name="Normal 106" xfId="425"/>
    <cellStyle name="Normal 106 2" xfId="853"/>
    <cellStyle name="Normal 106 2 2" xfId="1737"/>
    <cellStyle name="Normal 106 2 2 2" xfId="3524"/>
    <cellStyle name="Normal 106 2 2 2 2" xfId="10849"/>
    <cellStyle name="Normal 106 2 2 2 2 2" xfId="21837"/>
    <cellStyle name="Normal 106 2 2 2 2 2 2" xfId="43898"/>
    <cellStyle name="Normal 106 2 2 2 2 3" xfId="32910"/>
    <cellStyle name="Normal 106 2 2 2 3" xfId="7187"/>
    <cellStyle name="Normal 106 2 2 2 3 2" xfId="18175"/>
    <cellStyle name="Normal 106 2 2 2 3 2 2" xfId="40236"/>
    <cellStyle name="Normal 106 2 2 2 3 3" xfId="29248"/>
    <cellStyle name="Normal 106 2 2 2 4" xfId="14512"/>
    <cellStyle name="Normal 106 2 2 2 4 2" xfId="36573"/>
    <cellStyle name="Normal 106 2 2 2 5" xfId="25585"/>
    <cellStyle name="Normal 106 2 2 3" xfId="9062"/>
    <cellStyle name="Normal 106 2 2 3 2" xfId="20050"/>
    <cellStyle name="Normal 106 2 2 3 2 2" xfId="42111"/>
    <cellStyle name="Normal 106 2 2 3 3" xfId="31123"/>
    <cellStyle name="Normal 106 2 2 4" xfId="5400"/>
    <cellStyle name="Normal 106 2 2 4 2" xfId="16388"/>
    <cellStyle name="Normal 106 2 2 4 2 2" xfId="38449"/>
    <cellStyle name="Normal 106 2 2 4 3" xfId="27461"/>
    <cellStyle name="Normal 106 2 2 5" xfId="12725"/>
    <cellStyle name="Normal 106 2 2 5 2" xfId="34786"/>
    <cellStyle name="Normal 106 2 2 6" xfId="23798"/>
    <cellStyle name="Normal 106 2 3" xfId="2641"/>
    <cellStyle name="Normal 106 2 3 2" xfId="9966"/>
    <cellStyle name="Normal 106 2 3 2 2" xfId="20954"/>
    <cellStyle name="Normal 106 2 3 2 2 2" xfId="43015"/>
    <cellStyle name="Normal 106 2 3 2 3" xfId="32027"/>
    <cellStyle name="Normal 106 2 3 3" xfId="6304"/>
    <cellStyle name="Normal 106 2 3 3 2" xfId="17292"/>
    <cellStyle name="Normal 106 2 3 3 2 2" xfId="39353"/>
    <cellStyle name="Normal 106 2 3 3 3" xfId="28365"/>
    <cellStyle name="Normal 106 2 3 4" xfId="13629"/>
    <cellStyle name="Normal 106 2 3 4 2" xfId="35690"/>
    <cellStyle name="Normal 106 2 3 5" xfId="24702"/>
    <cellStyle name="Normal 106 2 4" xfId="8179"/>
    <cellStyle name="Normal 106 2 4 2" xfId="19167"/>
    <cellStyle name="Normal 106 2 4 2 2" xfId="41228"/>
    <cellStyle name="Normal 106 2 4 3" xfId="30240"/>
    <cellStyle name="Normal 106 2 5" xfId="4517"/>
    <cellStyle name="Normal 106 2 5 2" xfId="15505"/>
    <cellStyle name="Normal 106 2 5 2 2" xfId="37566"/>
    <cellStyle name="Normal 106 2 5 3" xfId="26578"/>
    <cellStyle name="Normal 106 2 6" xfId="11842"/>
    <cellStyle name="Normal 106 2 6 2" xfId="33903"/>
    <cellStyle name="Normal 106 2 7" xfId="22915"/>
    <cellStyle name="Normal 106 3" xfId="1310"/>
    <cellStyle name="Normal 106 3 2" xfId="3097"/>
    <cellStyle name="Normal 106 3 2 2" xfId="10422"/>
    <cellStyle name="Normal 106 3 2 2 2" xfId="21410"/>
    <cellStyle name="Normal 106 3 2 2 2 2" xfId="43471"/>
    <cellStyle name="Normal 106 3 2 2 3" xfId="32483"/>
    <cellStyle name="Normal 106 3 2 3" xfId="6760"/>
    <cellStyle name="Normal 106 3 2 3 2" xfId="17748"/>
    <cellStyle name="Normal 106 3 2 3 2 2" xfId="39809"/>
    <cellStyle name="Normal 106 3 2 3 3" xfId="28821"/>
    <cellStyle name="Normal 106 3 2 4" xfId="14085"/>
    <cellStyle name="Normal 106 3 2 4 2" xfId="36146"/>
    <cellStyle name="Normal 106 3 2 5" xfId="25158"/>
    <cellStyle name="Normal 106 3 3" xfId="8635"/>
    <cellStyle name="Normal 106 3 3 2" xfId="19623"/>
    <cellStyle name="Normal 106 3 3 2 2" xfId="41684"/>
    <cellStyle name="Normal 106 3 3 3" xfId="30696"/>
    <cellStyle name="Normal 106 3 4" xfId="4973"/>
    <cellStyle name="Normal 106 3 4 2" xfId="15961"/>
    <cellStyle name="Normal 106 3 4 2 2" xfId="38022"/>
    <cellStyle name="Normal 106 3 4 3" xfId="27034"/>
    <cellStyle name="Normal 106 3 5" xfId="12298"/>
    <cellStyle name="Normal 106 3 5 2" xfId="34359"/>
    <cellStyle name="Normal 106 3 6" xfId="23371"/>
    <cellStyle name="Normal 106 4" xfId="2214"/>
    <cellStyle name="Normal 106 4 2" xfId="9539"/>
    <cellStyle name="Normal 106 4 2 2" xfId="20527"/>
    <cellStyle name="Normal 106 4 2 2 2" xfId="42588"/>
    <cellStyle name="Normal 106 4 2 3" xfId="31600"/>
    <cellStyle name="Normal 106 4 3" xfId="5877"/>
    <cellStyle name="Normal 106 4 3 2" xfId="16865"/>
    <cellStyle name="Normal 106 4 3 2 2" xfId="38926"/>
    <cellStyle name="Normal 106 4 3 3" xfId="27938"/>
    <cellStyle name="Normal 106 4 4" xfId="13202"/>
    <cellStyle name="Normal 106 4 4 2" xfId="35263"/>
    <cellStyle name="Normal 106 4 5" xfId="24275"/>
    <cellStyle name="Normal 106 5" xfId="7752"/>
    <cellStyle name="Normal 106 5 2" xfId="18740"/>
    <cellStyle name="Normal 106 5 2 2" xfId="40801"/>
    <cellStyle name="Normal 106 5 3" xfId="29813"/>
    <cellStyle name="Normal 106 6" xfId="4090"/>
    <cellStyle name="Normal 106 6 2" xfId="15078"/>
    <cellStyle name="Normal 106 6 2 2" xfId="37139"/>
    <cellStyle name="Normal 106 6 3" xfId="26151"/>
    <cellStyle name="Normal 106 7" xfId="11415"/>
    <cellStyle name="Normal 106 7 2" xfId="33476"/>
    <cellStyle name="Normal 106 8" xfId="22488"/>
    <cellStyle name="Normal 107" xfId="426"/>
    <cellStyle name="Normal 107 2" xfId="854"/>
    <cellStyle name="Normal 107 2 2" xfId="1738"/>
    <cellStyle name="Normal 107 2 2 2" xfId="3525"/>
    <cellStyle name="Normal 107 2 2 2 2" xfId="10850"/>
    <cellStyle name="Normal 107 2 2 2 2 2" xfId="21838"/>
    <cellStyle name="Normal 107 2 2 2 2 2 2" xfId="43899"/>
    <cellStyle name="Normal 107 2 2 2 2 3" xfId="32911"/>
    <cellStyle name="Normal 107 2 2 2 3" xfId="7188"/>
    <cellStyle name="Normal 107 2 2 2 3 2" xfId="18176"/>
    <cellStyle name="Normal 107 2 2 2 3 2 2" xfId="40237"/>
    <cellStyle name="Normal 107 2 2 2 3 3" xfId="29249"/>
    <cellStyle name="Normal 107 2 2 2 4" xfId="14513"/>
    <cellStyle name="Normal 107 2 2 2 4 2" xfId="36574"/>
    <cellStyle name="Normal 107 2 2 2 5" xfId="25586"/>
    <cellStyle name="Normal 107 2 2 3" xfId="9063"/>
    <cellStyle name="Normal 107 2 2 3 2" xfId="20051"/>
    <cellStyle name="Normal 107 2 2 3 2 2" xfId="42112"/>
    <cellStyle name="Normal 107 2 2 3 3" xfId="31124"/>
    <cellStyle name="Normal 107 2 2 4" xfId="5401"/>
    <cellStyle name="Normal 107 2 2 4 2" xfId="16389"/>
    <cellStyle name="Normal 107 2 2 4 2 2" xfId="38450"/>
    <cellStyle name="Normal 107 2 2 4 3" xfId="27462"/>
    <cellStyle name="Normal 107 2 2 5" xfId="12726"/>
    <cellStyle name="Normal 107 2 2 5 2" xfId="34787"/>
    <cellStyle name="Normal 107 2 2 6" xfId="23799"/>
    <cellStyle name="Normal 107 2 3" xfId="2642"/>
    <cellStyle name="Normal 107 2 3 2" xfId="9967"/>
    <cellStyle name="Normal 107 2 3 2 2" xfId="20955"/>
    <cellStyle name="Normal 107 2 3 2 2 2" xfId="43016"/>
    <cellStyle name="Normal 107 2 3 2 3" xfId="32028"/>
    <cellStyle name="Normal 107 2 3 3" xfId="6305"/>
    <cellStyle name="Normal 107 2 3 3 2" xfId="17293"/>
    <cellStyle name="Normal 107 2 3 3 2 2" xfId="39354"/>
    <cellStyle name="Normal 107 2 3 3 3" xfId="28366"/>
    <cellStyle name="Normal 107 2 3 4" xfId="13630"/>
    <cellStyle name="Normal 107 2 3 4 2" xfId="35691"/>
    <cellStyle name="Normal 107 2 3 5" xfId="24703"/>
    <cellStyle name="Normal 107 2 4" xfId="8180"/>
    <cellStyle name="Normal 107 2 4 2" xfId="19168"/>
    <cellStyle name="Normal 107 2 4 2 2" xfId="41229"/>
    <cellStyle name="Normal 107 2 4 3" xfId="30241"/>
    <cellStyle name="Normal 107 2 5" xfId="4518"/>
    <cellStyle name="Normal 107 2 5 2" xfId="15506"/>
    <cellStyle name="Normal 107 2 5 2 2" xfId="37567"/>
    <cellStyle name="Normal 107 2 5 3" xfId="26579"/>
    <cellStyle name="Normal 107 2 6" xfId="11843"/>
    <cellStyle name="Normal 107 2 6 2" xfId="33904"/>
    <cellStyle name="Normal 107 2 7" xfId="22916"/>
    <cellStyle name="Normal 107 3" xfId="1311"/>
    <cellStyle name="Normal 107 3 2" xfId="3098"/>
    <cellStyle name="Normal 107 3 2 2" xfId="10423"/>
    <cellStyle name="Normal 107 3 2 2 2" xfId="21411"/>
    <cellStyle name="Normal 107 3 2 2 2 2" xfId="43472"/>
    <cellStyle name="Normal 107 3 2 2 3" xfId="32484"/>
    <cellStyle name="Normal 107 3 2 3" xfId="6761"/>
    <cellStyle name="Normal 107 3 2 3 2" xfId="17749"/>
    <cellStyle name="Normal 107 3 2 3 2 2" xfId="39810"/>
    <cellStyle name="Normal 107 3 2 3 3" xfId="28822"/>
    <cellStyle name="Normal 107 3 2 4" xfId="14086"/>
    <cellStyle name="Normal 107 3 2 4 2" xfId="36147"/>
    <cellStyle name="Normal 107 3 2 5" xfId="25159"/>
    <cellStyle name="Normal 107 3 3" xfId="8636"/>
    <cellStyle name="Normal 107 3 3 2" xfId="19624"/>
    <cellStyle name="Normal 107 3 3 2 2" xfId="41685"/>
    <cellStyle name="Normal 107 3 3 3" xfId="30697"/>
    <cellStyle name="Normal 107 3 4" xfId="4974"/>
    <cellStyle name="Normal 107 3 4 2" xfId="15962"/>
    <cellStyle name="Normal 107 3 4 2 2" xfId="38023"/>
    <cellStyle name="Normal 107 3 4 3" xfId="27035"/>
    <cellStyle name="Normal 107 3 5" xfId="12299"/>
    <cellStyle name="Normal 107 3 5 2" xfId="34360"/>
    <cellStyle name="Normal 107 3 6" xfId="23372"/>
    <cellStyle name="Normal 107 4" xfId="2215"/>
    <cellStyle name="Normal 107 4 2" xfId="9540"/>
    <cellStyle name="Normal 107 4 2 2" xfId="20528"/>
    <cellStyle name="Normal 107 4 2 2 2" xfId="42589"/>
    <cellStyle name="Normal 107 4 2 3" xfId="31601"/>
    <cellStyle name="Normal 107 4 3" xfId="5878"/>
    <cellStyle name="Normal 107 4 3 2" xfId="16866"/>
    <cellStyle name="Normal 107 4 3 2 2" xfId="38927"/>
    <cellStyle name="Normal 107 4 3 3" xfId="27939"/>
    <cellStyle name="Normal 107 4 4" xfId="13203"/>
    <cellStyle name="Normal 107 4 4 2" xfId="35264"/>
    <cellStyle name="Normal 107 4 5" xfId="24276"/>
    <cellStyle name="Normal 107 5" xfId="7753"/>
    <cellStyle name="Normal 107 5 2" xfId="18741"/>
    <cellStyle name="Normal 107 5 2 2" xfId="40802"/>
    <cellStyle name="Normal 107 5 3" xfId="29814"/>
    <cellStyle name="Normal 107 6" xfId="4091"/>
    <cellStyle name="Normal 107 6 2" xfId="15079"/>
    <cellStyle name="Normal 107 6 2 2" xfId="37140"/>
    <cellStyle name="Normal 107 6 3" xfId="26152"/>
    <cellStyle name="Normal 107 7" xfId="11416"/>
    <cellStyle name="Normal 107 7 2" xfId="33477"/>
    <cellStyle name="Normal 107 8" xfId="22489"/>
    <cellStyle name="Normal 108" xfId="427"/>
    <cellStyle name="Normal 108 2" xfId="855"/>
    <cellStyle name="Normal 108 2 2" xfId="1739"/>
    <cellStyle name="Normal 108 2 2 2" xfId="3526"/>
    <cellStyle name="Normal 108 2 2 2 2" xfId="10851"/>
    <cellStyle name="Normal 108 2 2 2 2 2" xfId="21839"/>
    <cellStyle name="Normal 108 2 2 2 2 2 2" xfId="43900"/>
    <cellStyle name="Normal 108 2 2 2 2 3" xfId="32912"/>
    <cellStyle name="Normal 108 2 2 2 3" xfId="7189"/>
    <cellStyle name="Normal 108 2 2 2 3 2" xfId="18177"/>
    <cellStyle name="Normal 108 2 2 2 3 2 2" xfId="40238"/>
    <cellStyle name="Normal 108 2 2 2 3 3" xfId="29250"/>
    <cellStyle name="Normal 108 2 2 2 4" xfId="14514"/>
    <cellStyle name="Normal 108 2 2 2 4 2" xfId="36575"/>
    <cellStyle name="Normal 108 2 2 2 5" xfId="25587"/>
    <cellStyle name="Normal 108 2 2 3" xfId="9064"/>
    <cellStyle name="Normal 108 2 2 3 2" xfId="20052"/>
    <cellStyle name="Normal 108 2 2 3 2 2" xfId="42113"/>
    <cellStyle name="Normal 108 2 2 3 3" xfId="31125"/>
    <cellStyle name="Normal 108 2 2 4" xfId="5402"/>
    <cellStyle name="Normal 108 2 2 4 2" xfId="16390"/>
    <cellStyle name="Normal 108 2 2 4 2 2" xfId="38451"/>
    <cellStyle name="Normal 108 2 2 4 3" xfId="27463"/>
    <cellStyle name="Normal 108 2 2 5" xfId="12727"/>
    <cellStyle name="Normal 108 2 2 5 2" xfId="34788"/>
    <cellStyle name="Normal 108 2 2 6" xfId="23800"/>
    <cellStyle name="Normal 108 2 3" xfId="2643"/>
    <cellStyle name="Normal 108 2 3 2" xfId="9968"/>
    <cellStyle name="Normal 108 2 3 2 2" xfId="20956"/>
    <cellStyle name="Normal 108 2 3 2 2 2" xfId="43017"/>
    <cellStyle name="Normal 108 2 3 2 3" xfId="32029"/>
    <cellStyle name="Normal 108 2 3 3" xfId="6306"/>
    <cellStyle name="Normal 108 2 3 3 2" xfId="17294"/>
    <cellStyle name="Normal 108 2 3 3 2 2" xfId="39355"/>
    <cellStyle name="Normal 108 2 3 3 3" xfId="28367"/>
    <cellStyle name="Normal 108 2 3 4" xfId="13631"/>
    <cellStyle name="Normal 108 2 3 4 2" xfId="35692"/>
    <cellStyle name="Normal 108 2 3 5" xfId="24704"/>
    <cellStyle name="Normal 108 2 4" xfId="8181"/>
    <cellStyle name="Normal 108 2 4 2" xfId="19169"/>
    <cellStyle name="Normal 108 2 4 2 2" xfId="41230"/>
    <cellStyle name="Normal 108 2 4 3" xfId="30242"/>
    <cellStyle name="Normal 108 2 5" xfId="4519"/>
    <cellStyle name="Normal 108 2 5 2" xfId="15507"/>
    <cellStyle name="Normal 108 2 5 2 2" xfId="37568"/>
    <cellStyle name="Normal 108 2 5 3" xfId="26580"/>
    <cellStyle name="Normal 108 2 6" xfId="11844"/>
    <cellStyle name="Normal 108 2 6 2" xfId="33905"/>
    <cellStyle name="Normal 108 2 7" xfId="22917"/>
    <cellStyle name="Normal 108 3" xfId="1312"/>
    <cellStyle name="Normal 108 3 2" xfId="3099"/>
    <cellStyle name="Normal 108 3 2 2" xfId="10424"/>
    <cellStyle name="Normal 108 3 2 2 2" xfId="21412"/>
    <cellStyle name="Normal 108 3 2 2 2 2" xfId="43473"/>
    <cellStyle name="Normal 108 3 2 2 3" xfId="32485"/>
    <cellStyle name="Normal 108 3 2 3" xfId="6762"/>
    <cellStyle name="Normal 108 3 2 3 2" xfId="17750"/>
    <cellStyle name="Normal 108 3 2 3 2 2" xfId="39811"/>
    <cellStyle name="Normal 108 3 2 3 3" xfId="28823"/>
    <cellStyle name="Normal 108 3 2 4" xfId="14087"/>
    <cellStyle name="Normal 108 3 2 4 2" xfId="36148"/>
    <cellStyle name="Normal 108 3 2 5" xfId="25160"/>
    <cellStyle name="Normal 108 3 3" xfId="8637"/>
    <cellStyle name="Normal 108 3 3 2" xfId="19625"/>
    <cellStyle name="Normal 108 3 3 2 2" xfId="41686"/>
    <cellStyle name="Normal 108 3 3 3" xfId="30698"/>
    <cellStyle name="Normal 108 3 4" xfId="4975"/>
    <cellStyle name="Normal 108 3 4 2" xfId="15963"/>
    <cellStyle name="Normal 108 3 4 2 2" xfId="38024"/>
    <cellStyle name="Normal 108 3 4 3" xfId="27036"/>
    <cellStyle name="Normal 108 3 5" xfId="12300"/>
    <cellStyle name="Normal 108 3 5 2" xfId="34361"/>
    <cellStyle name="Normal 108 3 6" xfId="23373"/>
    <cellStyle name="Normal 108 4" xfId="2216"/>
    <cellStyle name="Normal 108 4 2" xfId="9541"/>
    <cellStyle name="Normal 108 4 2 2" xfId="20529"/>
    <cellStyle name="Normal 108 4 2 2 2" xfId="42590"/>
    <cellStyle name="Normal 108 4 2 3" xfId="31602"/>
    <cellStyle name="Normal 108 4 3" xfId="5879"/>
    <cellStyle name="Normal 108 4 3 2" xfId="16867"/>
    <cellStyle name="Normal 108 4 3 2 2" xfId="38928"/>
    <cellStyle name="Normal 108 4 3 3" xfId="27940"/>
    <cellStyle name="Normal 108 4 4" xfId="13204"/>
    <cellStyle name="Normal 108 4 4 2" xfId="35265"/>
    <cellStyle name="Normal 108 4 5" xfId="24277"/>
    <cellStyle name="Normal 108 5" xfId="7754"/>
    <cellStyle name="Normal 108 5 2" xfId="18742"/>
    <cellStyle name="Normal 108 5 2 2" xfId="40803"/>
    <cellStyle name="Normal 108 5 3" xfId="29815"/>
    <cellStyle name="Normal 108 6" xfId="4092"/>
    <cellStyle name="Normal 108 6 2" xfId="15080"/>
    <cellStyle name="Normal 108 6 2 2" xfId="37141"/>
    <cellStyle name="Normal 108 6 3" xfId="26153"/>
    <cellStyle name="Normal 108 7" xfId="11417"/>
    <cellStyle name="Normal 108 7 2" xfId="33478"/>
    <cellStyle name="Normal 108 8" xfId="22490"/>
    <cellStyle name="Normal 109" xfId="428"/>
    <cellStyle name="Normal 109 2" xfId="856"/>
    <cellStyle name="Normal 109 2 2" xfId="1740"/>
    <cellStyle name="Normal 109 2 2 2" xfId="3527"/>
    <cellStyle name="Normal 109 2 2 2 2" xfId="10852"/>
    <cellStyle name="Normal 109 2 2 2 2 2" xfId="21840"/>
    <cellStyle name="Normal 109 2 2 2 2 2 2" xfId="43901"/>
    <cellStyle name="Normal 109 2 2 2 2 3" xfId="32913"/>
    <cellStyle name="Normal 109 2 2 2 3" xfId="7190"/>
    <cellStyle name="Normal 109 2 2 2 3 2" xfId="18178"/>
    <cellStyle name="Normal 109 2 2 2 3 2 2" xfId="40239"/>
    <cellStyle name="Normal 109 2 2 2 3 3" xfId="29251"/>
    <cellStyle name="Normal 109 2 2 2 4" xfId="14515"/>
    <cellStyle name="Normal 109 2 2 2 4 2" xfId="36576"/>
    <cellStyle name="Normal 109 2 2 2 5" xfId="25588"/>
    <cellStyle name="Normal 109 2 2 3" xfId="9065"/>
    <cellStyle name="Normal 109 2 2 3 2" xfId="20053"/>
    <cellStyle name="Normal 109 2 2 3 2 2" xfId="42114"/>
    <cellStyle name="Normal 109 2 2 3 3" xfId="31126"/>
    <cellStyle name="Normal 109 2 2 4" xfId="5403"/>
    <cellStyle name="Normal 109 2 2 4 2" xfId="16391"/>
    <cellStyle name="Normal 109 2 2 4 2 2" xfId="38452"/>
    <cellStyle name="Normal 109 2 2 4 3" xfId="27464"/>
    <cellStyle name="Normal 109 2 2 5" xfId="12728"/>
    <cellStyle name="Normal 109 2 2 5 2" xfId="34789"/>
    <cellStyle name="Normal 109 2 2 6" xfId="23801"/>
    <cellStyle name="Normal 109 2 3" xfId="2644"/>
    <cellStyle name="Normal 109 2 3 2" xfId="9969"/>
    <cellStyle name="Normal 109 2 3 2 2" xfId="20957"/>
    <cellStyle name="Normal 109 2 3 2 2 2" xfId="43018"/>
    <cellStyle name="Normal 109 2 3 2 3" xfId="32030"/>
    <cellStyle name="Normal 109 2 3 3" xfId="6307"/>
    <cellStyle name="Normal 109 2 3 3 2" xfId="17295"/>
    <cellStyle name="Normal 109 2 3 3 2 2" xfId="39356"/>
    <cellStyle name="Normal 109 2 3 3 3" xfId="28368"/>
    <cellStyle name="Normal 109 2 3 4" xfId="13632"/>
    <cellStyle name="Normal 109 2 3 4 2" xfId="35693"/>
    <cellStyle name="Normal 109 2 3 5" xfId="24705"/>
    <cellStyle name="Normal 109 2 4" xfId="8182"/>
    <cellStyle name="Normal 109 2 4 2" xfId="19170"/>
    <cellStyle name="Normal 109 2 4 2 2" xfId="41231"/>
    <cellStyle name="Normal 109 2 4 3" xfId="30243"/>
    <cellStyle name="Normal 109 2 5" xfId="4520"/>
    <cellStyle name="Normal 109 2 5 2" xfId="15508"/>
    <cellStyle name="Normal 109 2 5 2 2" xfId="37569"/>
    <cellStyle name="Normal 109 2 5 3" xfId="26581"/>
    <cellStyle name="Normal 109 2 6" xfId="11845"/>
    <cellStyle name="Normal 109 2 6 2" xfId="33906"/>
    <cellStyle name="Normal 109 2 7" xfId="22918"/>
    <cellStyle name="Normal 109 3" xfId="1313"/>
    <cellStyle name="Normal 109 3 2" xfId="3100"/>
    <cellStyle name="Normal 109 3 2 2" xfId="10425"/>
    <cellStyle name="Normal 109 3 2 2 2" xfId="21413"/>
    <cellStyle name="Normal 109 3 2 2 2 2" xfId="43474"/>
    <cellStyle name="Normal 109 3 2 2 3" xfId="32486"/>
    <cellStyle name="Normal 109 3 2 3" xfId="6763"/>
    <cellStyle name="Normal 109 3 2 3 2" xfId="17751"/>
    <cellStyle name="Normal 109 3 2 3 2 2" xfId="39812"/>
    <cellStyle name="Normal 109 3 2 3 3" xfId="28824"/>
    <cellStyle name="Normal 109 3 2 4" xfId="14088"/>
    <cellStyle name="Normal 109 3 2 4 2" xfId="36149"/>
    <cellStyle name="Normal 109 3 2 5" xfId="25161"/>
    <cellStyle name="Normal 109 3 3" xfId="8638"/>
    <cellStyle name="Normal 109 3 3 2" xfId="19626"/>
    <cellStyle name="Normal 109 3 3 2 2" xfId="41687"/>
    <cellStyle name="Normal 109 3 3 3" xfId="30699"/>
    <cellStyle name="Normal 109 3 4" xfId="4976"/>
    <cellStyle name="Normal 109 3 4 2" xfId="15964"/>
    <cellStyle name="Normal 109 3 4 2 2" xfId="38025"/>
    <cellStyle name="Normal 109 3 4 3" xfId="27037"/>
    <cellStyle name="Normal 109 3 5" xfId="12301"/>
    <cellStyle name="Normal 109 3 5 2" xfId="34362"/>
    <cellStyle name="Normal 109 3 6" xfId="23374"/>
    <cellStyle name="Normal 109 4" xfId="2217"/>
    <cellStyle name="Normal 109 4 2" xfId="9542"/>
    <cellStyle name="Normal 109 4 2 2" xfId="20530"/>
    <cellStyle name="Normal 109 4 2 2 2" xfId="42591"/>
    <cellStyle name="Normal 109 4 2 3" xfId="31603"/>
    <cellStyle name="Normal 109 4 3" xfId="5880"/>
    <cellStyle name="Normal 109 4 3 2" xfId="16868"/>
    <cellStyle name="Normal 109 4 3 2 2" xfId="38929"/>
    <cellStyle name="Normal 109 4 3 3" xfId="27941"/>
    <cellStyle name="Normal 109 4 4" xfId="13205"/>
    <cellStyle name="Normal 109 4 4 2" xfId="35266"/>
    <cellStyle name="Normal 109 4 5" xfId="24278"/>
    <cellStyle name="Normal 109 5" xfId="7755"/>
    <cellStyle name="Normal 109 5 2" xfId="18743"/>
    <cellStyle name="Normal 109 5 2 2" xfId="40804"/>
    <cellStyle name="Normal 109 5 3" xfId="29816"/>
    <cellStyle name="Normal 109 6" xfId="4093"/>
    <cellStyle name="Normal 109 6 2" xfId="15081"/>
    <cellStyle name="Normal 109 6 2 2" xfId="37142"/>
    <cellStyle name="Normal 109 6 3" xfId="26154"/>
    <cellStyle name="Normal 109 7" xfId="11418"/>
    <cellStyle name="Normal 109 7 2" xfId="33479"/>
    <cellStyle name="Normal 109 8" xfId="22491"/>
    <cellStyle name="Normal 11" xfId="15"/>
    <cellStyle name="Normal 11 10" xfId="903"/>
    <cellStyle name="Normal 11 10 2" xfId="2690"/>
    <cellStyle name="Normal 11 10 2 2" xfId="10015"/>
    <cellStyle name="Normal 11 10 2 2 2" xfId="21003"/>
    <cellStyle name="Normal 11 10 2 2 2 2" xfId="43064"/>
    <cellStyle name="Normal 11 10 2 2 3" xfId="32076"/>
    <cellStyle name="Normal 11 10 2 3" xfId="6353"/>
    <cellStyle name="Normal 11 10 2 3 2" xfId="17341"/>
    <cellStyle name="Normal 11 10 2 3 2 2" xfId="39402"/>
    <cellStyle name="Normal 11 10 2 3 3" xfId="28414"/>
    <cellStyle name="Normal 11 10 2 4" xfId="13678"/>
    <cellStyle name="Normal 11 10 2 4 2" xfId="35739"/>
    <cellStyle name="Normal 11 10 2 5" xfId="24751"/>
    <cellStyle name="Normal 11 10 3" xfId="8228"/>
    <cellStyle name="Normal 11 10 3 2" xfId="19216"/>
    <cellStyle name="Normal 11 10 3 2 2" xfId="41277"/>
    <cellStyle name="Normal 11 10 3 3" xfId="30289"/>
    <cellStyle name="Normal 11 10 4" xfId="4566"/>
    <cellStyle name="Normal 11 10 4 2" xfId="15554"/>
    <cellStyle name="Normal 11 10 4 2 2" xfId="37615"/>
    <cellStyle name="Normal 11 10 4 3" xfId="26627"/>
    <cellStyle name="Normal 11 10 5" xfId="11891"/>
    <cellStyle name="Normal 11 10 5 2" xfId="33952"/>
    <cellStyle name="Normal 11 10 6" xfId="22964"/>
    <cellStyle name="Normal 11 11" xfId="1807"/>
    <cellStyle name="Normal 11 11 2" xfId="9132"/>
    <cellStyle name="Normal 11 11 2 2" xfId="20120"/>
    <cellStyle name="Normal 11 11 2 2 2" xfId="42181"/>
    <cellStyle name="Normal 11 11 2 3" xfId="31193"/>
    <cellStyle name="Normal 11 11 3" xfId="5470"/>
    <cellStyle name="Normal 11 11 3 2" xfId="16458"/>
    <cellStyle name="Normal 11 11 3 2 2" xfId="38519"/>
    <cellStyle name="Normal 11 11 3 3" xfId="27531"/>
    <cellStyle name="Normal 11 11 4" xfId="12795"/>
    <cellStyle name="Normal 11 11 4 2" xfId="34856"/>
    <cellStyle name="Normal 11 11 5" xfId="23868"/>
    <cellStyle name="Normal 11 12" xfId="7345"/>
    <cellStyle name="Normal 11 12 2" xfId="18333"/>
    <cellStyle name="Normal 11 12 2 2" xfId="40394"/>
    <cellStyle name="Normal 11 12 3" xfId="29406"/>
    <cellStyle name="Normal 11 13" xfId="3683"/>
    <cellStyle name="Normal 11 13 2" xfId="14671"/>
    <cellStyle name="Normal 11 13 2 2" xfId="36732"/>
    <cellStyle name="Normal 11 13 3" xfId="25744"/>
    <cellStyle name="Normal 11 14" xfId="11008"/>
    <cellStyle name="Normal 11 14 2" xfId="33069"/>
    <cellStyle name="Normal 11 15" xfId="22081"/>
    <cellStyle name="Normal 11 2" xfId="48"/>
    <cellStyle name="Normal 11 2 10" xfId="7376"/>
    <cellStyle name="Normal 11 2 10 2" xfId="18364"/>
    <cellStyle name="Normal 11 2 10 2 2" xfId="40425"/>
    <cellStyle name="Normal 11 2 10 3" xfId="29437"/>
    <cellStyle name="Normal 11 2 11" xfId="3714"/>
    <cellStyle name="Normal 11 2 11 2" xfId="14702"/>
    <cellStyle name="Normal 11 2 11 2 2" xfId="36763"/>
    <cellStyle name="Normal 11 2 11 3" xfId="25775"/>
    <cellStyle name="Normal 11 2 12" xfId="11039"/>
    <cellStyle name="Normal 11 2 12 2" xfId="33100"/>
    <cellStyle name="Normal 11 2 13" xfId="22112"/>
    <cellStyle name="Normal 11 2 2" xfId="82"/>
    <cellStyle name="Normal 11 2 2 2" xfId="234"/>
    <cellStyle name="Normal 11 2 2 2 2" xfId="663"/>
    <cellStyle name="Normal 11 2 2 2 2 2" xfId="1547"/>
    <cellStyle name="Normal 11 2 2 2 2 2 2" xfId="3334"/>
    <cellStyle name="Normal 11 2 2 2 2 2 2 2" xfId="10659"/>
    <cellStyle name="Normal 11 2 2 2 2 2 2 2 2" xfId="21647"/>
    <cellStyle name="Normal 11 2 2 2 2 2 2 2 2 2" xfId="43708"/>
    <cellStyle name="Normal 11 2 2 2 2 2 2 2 3" xfId="32720"/>
    <cellStyle name="Normal 11 2 2 2 2 2 2 3" xfId="6997"/>
    <cellStyle name="Normal 11 2 2 2 2 2 2 3 2" xfId="17985"/>
    <cellStyle name="Normal 11 2 2 2 2 2 2 3 2 2" xfId="40046"/>
    <cellStyle name="Normal 11 2 2 2 2 2 2 3 3" xfId="29058"/>
    <cellStyle name="Normal 11 2 2 2 2 2 2 4" xfId="14322"/>
    <cellStyle name="Normal 11 2 2 2 2 2 2 4 2" xfId="36383"/>
    <cellStyle name="Normal 11 2 2 2 2 2 2 5" xfId="25395"/>
    <cellStyle name="Normal 11 2 2 2 2 2 3" xfId="8872"/>
    <cellStyle name="Normal 11 2 2 2 2 2 3 2" xfId="19860"/>
    <cellStyle name="Normal 11 2 2 2 2 2 3 2 2" xfId="41921"/>
    <cellStyle name="Normal 11 2 2 2 2 2 3 3" xfId="30933"/>
    <cellStyle name="Normal 11 2 2 2 2 2 4" xfId="5210"/>
    <cellStyle name="Normal 11 2 2 2 2 2 4 2" xfId="16198"/>
    <cellStyle name="Normal 11 2 2 2 2 2 4 2 2" xfId="38259"/>
    <cellStyle name="Normal 11 2 2 2 2 2 4 3" xfId="27271"/>
    <cellStyle name="Normal 11 2 2 2 2 2 5" xfId="12535"/>
    <cellStyle name="Normal 11 2 2 2 2 2 5 2" xfId="34596"/>
    <cellStyle name="Normal 11 2 2 2 2 2 6" xfId="23608"/>
    <cellStyle name="Normal 11 2 2 2 2 3" xfId="2451"/>
    <cellStyle name="Normal 11 2 2 2 2 3 2" xfId="9776"/>
    <cellStyle name="Normal 11 2 2 2 2 3 2 2" xfId="20764"/>
    <cellStyle name="Normal 11 2 2 2 2 3 2 2 2" xfId="42825"/>
    <cellStyle name="Normal 11 2 2 2 2 3 2 3" xfId="31837"/>
    <cellStyle name="Normal 11 2 2 2 2 3 3" xfId="6114"/>
    <cellStyle name="Normal 11 2 2 2 2 3 3 2" xfId="17102"/>
    <cellStyle name="Normal 11 2 2 2 2 3 3 2 2" xfId="39163"/>
    <cellStyle name="Normal 11 2 2 2 2 3 3 3" xfId="28175"/>
    <cellStyle name="Normal 11 2 2 2 2 3 4" xfId="13439"/>
    <cellStyle name="Normal 11 2 2 2 2 3 4 2" xfId="35500"/>
    <cellStyle name="Normal 11 2 2 2 2 3 5" xfId="24512"/>
    <cellStyle name="Normal 11 2 2 2 2 4" xfId="7989"/>
    <cellStyle name="Normal 11 2 2 2 2 4 2" xfId="18977"/>
    <cellStyle name="Normal 11 2 2 2 2 4 2 2" xfId="41038"/>
    <cellStyle name="Normal 11 2 2 2 2 4 3" xfId="30050"/>
    <cellStyle name="Normal 11 2 2 2 2 5" xfId="4327"/>
    <cellStyle name="Normal 11 2 2 2 2 5 2" xfId="15315"/>
    <cellStyle name="Normal 11 2 2 2 2 5 2 2" xfId="37376"/>
    <cellStyle name="Normal 11 2 2 2 2 5 3" xfId="26388"/>
    <cellStyle name="Normal 11 2 2 2 2 6" xfId="11652"/>
    <cellStyle name="Normal 11 2 2 2 2 6 2" xfId="33713"/>
    <cellStyle name="Normal 11 2 2 2 2 7" xfId="22725"/>
    <cellStyle name="Normal 11 2 2 2 3" xfId="1120"/>
    <cellStyle name="Normal 11 2 2 2 3 2" xfId="2907"/>
    <cellStyle name="Normal 11 2 2 2 3 2 2" xfId="10232"/>
    <cellStyle name="Normal 11 2 2 2 3 2 2 2" xfId="21220"/>
    <cellStyle name="Normal 11 2 2 2 3 2 2 2 2" xfId="43281"/>
    <cellStyle name="Normal 11 2 2 2 3 2 2 3" xfId="32293"/>
    <cellStyle name="Normal 11 2 2 2 3 2 3" xfId="6570"/>
    <cellStyle name="Normal 11 2 2 2 3 2 3 2" xfId="17558"/>
    <cellStyle name="Normal 11 2 2 2 3 2 3 2 2" xfId="39619"/>
    <cellStyle name="Normal 11 2 2 2 3 2 3 3" xfId="28631"/>
    <cellStyle name="Normal 11 2 2 2 3 2 4" xfId="13895"/>
    <cellStyle name="Normal 11 2 2 2 3 2 4 2" xfId="35956"/>
    <cellStyle name="Normal 11 2 2 2 3 2 5" xfId="24968"/>
    <cellStyle name="Normal 11 2 2 2 3 3" xfId="8445"/>
    <cellStyle name="Normal 11 2 2 2 3 3 2" xfId="19433"/>
    <cellStyle name="Normal 11 2 2 2 3 3 2 2" xfId="41494"/>
    <cellStyle name="Normal 11 2 2 2 3 3 3" xfId="30506"/>
    <cellStyle name="Normal 11 2 2 2 3 4" xfId="4783"/>
    <cellStyle name="Normal 11 2 2 2 3 4 2" xfId="15771"/>
    <cellStyle name="Normal 11 2 2 2 3 4 2 2" xfId="37832"/>
    <cellStyle name="Normal 11 2 2 2 3 4 3" xfId="26844"/>
    <cellStyle name="Normal 11 2 2 2 3 5" xfId="12108"/>
    <cellStyle name="Normal 11 2 2 2 3 5 2" xfId="34169"/>
    <cellStyle name="Normal 11 2 2 2 3 6" xfId="23181"/>
    <cellStyle name="Normal 11 2 2 2 4" xfId="2024"/>
    <cellStyle name="Normal 11 2 2 2 4 2" xfId="9349"/>
    <cellStyle name="Normal 11 2 2 2 4 2 2" xfId="20337"/>
    <cellStyle name="Normal 11 2 2 2 4 2 2 2" xfId="42398"/>
    <cellStyle name="Normal 11 2 2 2 4 2 3" xfId="31410"/>
    <cellStyle name="Normal 11 2 2 2 4 3" xfId="5687"/>
    <cellStyle name="Normal 11 2 2 2 4 3 2" xfId="16675"/>
    <cellStyle name="Normal 11 2 2 2 4 3 2 2" xfId="38736"/>
    <cellStyle name="Normal 11 2 2 2 4 3 3" xfId="27748"/>
    <cellStyle name="Normal 11 2 2 2 4 4" xfId="13012"/>
    <cellStyle name="Normal 11 2 2 2 4 4 2" xfId="35073"/>
    <cellStyle name="Normal 11 2 2 2 4 5" xfId="24085"/>
    <cellStyle name="Normal 11 2 2 2 5" xfId="7562"/>
    <cellStyle name="Normal 11 2 2 2 5 2" xfId="18550"/>
    <cellStyle name="Normal 11 2 2 2 5 2 2" xfId="40611"/>
    <cellStyle name="Normal 11 2 2 2 5 3" xfId="29623"/>
    <cellStyle name="Normal 11 2 2 2 6" xfId="3900"/>
    <cellStyle name="Normal 11 2 2 2 6 2" xfId="14888"/>
    <cellStyle name="Normal 11 2 2 2 6 2 2" xfId="36949"/>
    <cellStyle name="Normal 11 2 2 2 6 3" xfId="25961"/>
    <cellStyle name="Normal 11 2 2 2 7" xfId="11225"/>
    <cellStyle name="Normal 11 2 2 2 7 2" xfId="33286"/>
    <cellStyle name="Normal 11 2 2 2 8" xfId="22298"/>
    <cellStyle name="Normal 11 2 2 3" xfId="511"/>
    <cellStyle name="Normal 11 2 2 3 2" xfId="1395"/>
    <cellStyle name="Normal 11 2 2 3 2 2" xfId="3182"/>
    <cellStyle name="Normal 11 2 2 3 2 2 2" xfId="10507"/>
    <cellStyle name="Normal 11 2 2 3 2 2 2 2" xfId="21495"/>
    <cellStyle name="Normal 11 2 2 3 2 2 2 2 2" xfId="43556"/>
    <cellStyle name="Normal 11 2 2 3 2 2 2 3" xfId="32568"/>
    <cellStyle name="Normal 11 2 2 3 2 2 3" xfId="6845"/>
    <cellStyle name="Normal 11 2 2 3 2 2 3 2" xfId="17833"/>
    <cellStyle name="Normal 11 2 2 3 2 2 3 2 2" xfId="39894"/>
    <cellStyle name="Normal 11 2 2 3 2 2 3 3" xfId="28906"/>
    <cellStyle name="Normal 11 2 2 3 2 2 4" xfId="14170"/>
    <cellStyle name="Normal 11 2 2 3 2 2 4 2" xfId="36231"/>
    <cellStyle name="Normal 11 2 2 3 2 2 5" xfId="25243"/>
    <cellStyle name="Normal 11 2 2 3 2 3" xfId="8720"/>
    <cellStyle name="Normal 11 2 2 3 2 3 2" xfId="19708"/>
    <cellStyle name="Normal 11 2 2 3 2 3 2 2" xfId="41769"/>
    <cellStyle name="Normal 11 2 2 3 2 3 3" xfId="30781"/>
    <cellStyle name="Normal 11 2 2 3 2 4" xfId="5058"/>
    <cellStyle name="Normal 11 2 2 3 2 4 2" xfId="16046"/>
    <cellStyle name="Normal 11 2 2 3 2 4 2 2" xfId="38107"/>
    <cellStyle name="Normal 11 2 2 3 2 4 3" xfId="27119"/>
    <cellStyle name="Normal 11 2 2 3 2 5" xfId="12383"/>
    <cellStyle name="Normal 11 2 2 3 2 5 2" xfId="34444"/>
    <cellStyle name="Normal 11 2 2 3 2 6" xfId="23456"/>
    <cellStyle name="Normal 11 2 2 3 3" xfId="2299"/>
    <cellStyle name="Normal 11 2 2 3 3 2" xfId="9624"/>
    <cellStyle name="Normal 11 2 2 3 3 2 2" xfId="20612"/>
    <cellStyle name="Normal 11 2 2 3 3 2 2 2" xfId="42673"/>
    <cellStyle name="Normal 11 2 2 3 3 2 3" xfId="31685"/>
    <cellStyle name="Normal 11 2 2 3 3 3" xfId="5962"/>
    <cellStyle name="Normal 11 2 2 3 3 3 2" xfId="16950"/>
    <cellStyle name="Normal 11 2 2 3 3 3 2 2" xfId="39011"/>
    <cellStyle name="Normal 11 2 2 3 3 3 3" xfId="28023"/>
    <cellStyle name="Normal 11 2 2 3 3 4" xfId="13287"/>
    <cellStyle name="Normal 11 2 2 3 3 4 2" xfId="35348"/>
    <cellStyle name="Normal 11 2 2 3 3 5" xfId="24360"/>
    <cellStyle name="Normal 11 2 2 3 4" xfId="7837"/>
    <cellStyle name="Normal 11 2 2 3 4 2" xfId="18825"/>
    <cellStyle name="Normal 11 2 2 3 4 2 2" xfId="40886"/>
    <cellStyle name="Normal 11 2 2 3 4 3" xfId="29898"/>
    <cellStyle name="Normal 11 2 2 3 5" xfId="4175"/>
    <cellStyle name="Normal 11 2 2 3 5 2" xfId="15163"/>
    <cellStyle name="Normal 11 2 2 3 5 2 2" xfId="37224"/>
    <cellStyle name="Normal 11 2 2 3 5 3" xfId="26236"/>
    <cellStyle name="Normal 11 2 2 3 6" xfId="11500"/>
    <cellStyle name="Normal 11 2 2 3 6 2" xfId="33561"/>
    <cellStyle name="Normal 11 2 2 3 7" xfId="22573"/>
    <cellStyle name="Normal 11 2 2 4" xfId="968"/>
    <cellStyle name="Normal 11 2 2 4 2" xfId="2755"/>
    <cellStyle name="Normal 11 2 2 4 2 2" xfId="10080"/>
    <cellStyle name="Normal 11 2 2 4 2 2 2" xfId="21068"/>
    <cellStyle name="Normal 11 2 2 4 2 2 2 2" xfId="43129"/>
    <cellStyle name="Normal 11 2 2 4 2 2 3" xfId="32141"/>
    <cellStyle name="Normal 11 2 2 4 2 3" xfId="6418"/>
    <cellStyle name="Normal 11 2 2 4 2 3 2" xfId="17406"/>
    <cellStyle name="Normal 11 2 2 4 2 3 2 2" xfId="39467"/>
    <cellStyle name="Normal 11 2 2 4 2 3 3" xfId="28479"/>
    <cellStyle name="Normal 11 2 2 4 2 4" xfId="13743"/>
    <cellStyle name="Normal 11 2 2 4 2 4 2" xfId="35804"/>
    <cellStyle name="Normal 11 2 2 4 2 5" xfId="24816"/>
    <cellStyle name="Normal 11 2 2 4 3" xfId="8293"/>
    <cellStyle name="Normal 11 2 2 4 3 2" xfId="19281"/>
    <cellStyle name="Normal 11 2 2 4 3 2 2" xfId="41342"/>
    <cellStyle name="Normal 11 2 2 4 3 3" xfId="30354"/>
    <cellStyle name="Normal 11 2 2 4 4" xfId="4631"/>
    <cellStyle name="Normal 11 2 2 4 4 2" xfId="15619"/>
    <cellStyle name="Normal 11 2 2 4 4 2 2" xfId="37680"/>
    <cellStyle name="Normal 11 2 2 4 4 3" xfId="26692"/>
    <cellStyle name="Normal 11 2 2 4 5" xfId="11956"/>
    <cellStyle name="Normal 11 2 2 4 5 2" xfId="34017"/>
    <cellStyle name="Normal 11 2 2 4 6" xfId="23029"/>
    <cellStyle name="Normal 11 2 2 5" xfId="1872"/>
    <cellStyle name="Normal 11 2 2 5 2" xfId="9197"/>
    <cellStyle name="Normal 11 2 2 5 2 2" xfId="20185"/>
    <cellStyle name="Normal 11 2 2 5 2 2 2" xfId="42246"/>
    <cellStyle name="Normal 11 2 2 5 2 3" xfId="31258"/>
    <cellStyle name="Normal 11 2 2 5 3" xfId="5535"/>
    <cellStyle name="Normal 11 2 2 5 3 2" xfId="16523"/>
    <cellStyle name="Normal 11 2 2 5 3 2 2" xfId="38584"/>
    <cellStyle name="Normal 11 2 2 5 3 3" xfId="27596"/>
    <cellStyle name="Normal 11 2 2 5 4" xfId="12860"/>
    <cellStyle name="Normal 11 2 2 5 4 2" xfId="34921"/>
    <cellStyle name="Normal 11 2 2 5 5" xfId="23933"/>
    <cellStyle name="Normal 11 2 2 6" xfId="7410"/>
    <cellStyle name="Normal 11 2 2 6 2" xfId="18398"/>
    <cellStyle name="Normal 11 2 2 6 2 2" xfId="40459"/>
    <cellStyle name="Normal 11 2 2 6 3" xfId="29471"/>
    <cellStyle name="Normal 11 2 2 7" xfId="3748"/>
    <cellStyle name="Normal 11 2 2 7 2" xfId="14736"/>
    <cellStyle name="Normal 11 2 2 7 2 2" xfId="36797"/>
    <cellStyle name="Normal 11 2 2 7 3" xfId="25809"/>
    <cellStyle name="Normal 11 2 2 8" xfId="11073"/>
    <cellStyle name="Normal 11 2 2 8 2" xfId="33134"/>
    <cellStyle name="Normal 11 2 2 9" xfId="22146"/>
    <cellStyle name="Normal 11 2 3" xfId="116"/>
    <cellStyle name="Normal 11 2 3 2" xfId="268"/>
    <cellStyle name="Normal 11 2 3 2 2" xfId="697"/>
    <cellStyle name="Normal 11 2 3 2 2 2" xfId="1581"/>
    <cellStyle name="Normal 11 2 3 2 2 2 2" xfId="3368"/>
    <cellStyle name="Normal 11 2 3 2 2 2 2 2" xfId="10693"/>
    <cellStyle name="Normal 11 2 3 2 2 2 2 2 2" xfId="21681"/>
    <cellStyle name="Normal 11 2 3 2 2 2 2 2 2 2" xfId="43742"/>
    <cellStyle name="Normal 11 2 3 2 2 2 2 2 3" xfId="32754"/>
    <cellStyle name="Normal 11 2 3 2 2 2 2 3" xfId="7031"/>
    <cellStyle name="Normal 11 2 3 2 2 2 2 3 2" xfId="18019"/>
    <cellStyle name="Normal 11 2 3 2 2 2 2 3 2 2" xfId="40080"/>
    <cellStyle name="Normal 11 2 3 2 2 2 2 3 3" xfId="29092"/>
    <cellStyle name="Normal 11 2 3 2 2 2 2 4" xfId="14356"/>
    <cellStyle name="Normal 11 2 3 2 2 2 2 4 2" xfId="36417"/>
    <cellStyle name="Normal 11 2 3 2 2 2 2 5" xfId="25429"/>
    <cellStyle name="Normal 11 2 3 2 2 2 3" xfId="8906"/>
    <cellStyle name="Normal 11 2 3 2 2 2 3 2" xfId="19894"/>
    <cellStyle name="Normal 11 2 3 2 2 2 3 2 2" xfId="41955"/>
    <cellStyle name="Normal 11 2 3 2 2 2 3 3" xfId="30967"/>
    <cellStyle name="Normal 11 2 3 2 2 2 4" xfId="5244"/>
    <cellStyle name="Normal 11 2 3 2 2 2 4 2" xfId="16232"/>
    <cellStyle name="Normal 11 2 3 2 2 2 4 2 2" xfId="38293"/>
    <cellStyle name="Normal 11 2 3 2 2 2 4 3" xfId="27305"/>
    <cellStyle name="Normal 11 2 3 2 2 2 5" xfId="12569"/>
    <cellStyle name="Normal 11 2 3 2 2 2 5 2" xfId="34630"/>
    <cellStyle name="Normal 11 2 3 2 2 2 6" xfId="23642"/>
    <cellStyle name="Normal 11 2 3 2 2 3" xfId="2485"/>
    <cellStyle name="Normal 11 2 3 2 2 3 2" xfId="9810"/>
    <cellStyle name="Normal 11 2 3 2 2 3 2 2" xfId="20798"/>
    <cellStyle name="Normal 11 2 3 2 2 3 2 2 2" xfId="42859"/>
    <cellStyle name="Normal 11 2 3 2 2 3 2 3" xfId="31871"/>
    <cellStyle name="Normal 11 2 3 2 2 3 3" xfId="6148"/>
    <cellStyle name="Normal 11 2 3 2 2 3 3 2" xfId="17136"/>
    <cellStyle name="Normal 11 2 3 2 2 3 3 2 2" xfId="39197"/>
    <cellStyle name="Normal 11 2 3 2 2 3 3 3" xfId="28209"/>
    <cellStyle name="Normal 11 2 3 2 2 3 4" xfId="13473"/>
    <cellStyle name="Normal 11 2 3 2 2 3 4 2" xfId="35534"/>
    <cellStyle name="Normal 11 2 3 2 2 3 5" xfId="24546"/>
    <cellStyle name="Normal 11 2 3 2 2 4" xfId="8023"/>
    <cellStyle name="Normal 11 2 3 2 2 4 2" xfId="19011"/>
    <cellStyle name="Normal 11 2 3 2 2 4 2 2" xfId="41072"/>
    <cellStyle name="Normal 11 2 3 2 2 4 3" xfId="30084"/>
    <cellStyle name="Normal 11 2 3 2 2 5" xfId="4361"/>
    <cellStyle name="Normal 11 2 3 2 2 5 2" xfId="15349"/>
    <cellStyle name="Normal 11 2 3 2 2 5 2 2" xfId="37410"/>
    <cellStyle name="Normal 11 2 3 2 2 5 3" xfId="26422"/>
    <cellStyle name="Normal 11 2 3 2 2 6" xfId="11686"/>
    <cellStyle name="Normal 11 2 3 2 2 6 2" xfId="33747"/>
    <cellStyle name="Normal 11 2 3 2 2 7" xfId="22759"/>
    <cellStyle name="Normal 11 2 3 2 3" xfId="1154"/>
    <cellStyle name="Normal 11 2 3 2 3 2" xfId="2941"/>
    <cellStyle name="Normal 11 2 3 2 3 2 2" xfId="10266"/>
    <cellStyle name="Normal 11 2 3 2 3 2 2 2" xfId="21254"/>
    <cellStyle name="Normal 11 2 3 2 3 2 2 2 2" xfId="43315"/>
    <cellStyle name="Normal 11 2 3 2 3 2 2 3" xfId="32327"/>
    <cellStyle name="Normal 11 2 3 2 3 2 3" xfId="6604"/>
    <cellStyle name="Normal 11 2 3 2 3 2 3 2" xfId="17592"/>
    <cellStyle name="Normal 11 2 3 2 3 2 3 2 2" xfId="39653"/>
    <cellStyle name="Normal 11 2 3 2 3 2 3 3" xfId="28665"/>
    <cellStyle name="Normal 11 2 3 2 3 2 4" xfId="13929"/>
    <cellStyle name="Normal 11 2 3 2 3 2 4 2" xfId="35990"/>
    <cellStyle name="Normal 11 2 3 2 3 2 5" xfId="25002"/>
    <cellStyle name="Normal 11 2 3 2 3 3" xfId="8479"/>
    <cellStyle name="Normal 11 2 3 2 3 3 2" xfId="19467"/>
    <cellStyle name="Normal 11 2 3 2 3 3 2 2" xfId="41528"/>
    <cellStyle name="Normal 11 2 3 2 3 3 3" xfId="30540"/>
    <cellStyle name="Normal 11 2 3 2 3 4" xfId="4817"/>
    <cellStyle name="Normal 11 2 3 2 3 4 2" xfId="15805"/>
    <cellStyle name="Normal 11 2 3 2 3 4 2 2" xfId="37866"/>
    <cellStyle name="Normal 11 2 3 2 3 4 3" xfId="26878"/>
    <cellStyle name="Normal 11 2 3 2 3 5" xfId="12142"/>
    <cellStyle name="Normal 11 2 3 2 3 5 2" xfId="34203"/>
    <cellStyle name="Normal 11 2 3 2 3 6" xfId="23215"/>
    <cellStyle name="Normal 11 2 3 2 4" xfId="2058"/>
    <cellStyle name="Normal 11 2 3 2 4 2" xfId="9383"/>
    <cellStyle name="Normal 11 2 3 2 4 2 2" xfId="20371"/>
    <cellStyle name="Normal 11 2 3 2 4 2 2 2" xfId="42432"/>
    <cellStyle name="Normal 11 2 3 2 4 2 3" xfId="31444"/>
    <cellStyle name="Normal 11 2 3 2 4 3" xfId="5721"/>
    <cellStyle name="Normal 11 2 3 2 4 3 2" xfId="16709"/>
    <cellStyle name="Normal 11 2 3 2 4 3 2 2" xfId="38770"/>
    <cellStyle name="Normal 11 2 3 2 4 3 3" xfId="27782"/>
    <cellStyle name="Normal 11 2 3 2 4 4" xfId="13046"/>
    <cellStyle name="Normal 11 2 3 2 4 4 2" xfId="35107"/>
    <cellStyle name="Normal 11 2 3 2 4 5" xfId="24119"/>
    <cellStyle name="Normal 11 2 3 2 5" xfId="7596"/>
    <cellStyle name="Normal 11 2 3 2 5 2" xfId="18584"/>
    <cellStyle name="Normal 11 2 3 2 5 2 2" xfId="40645"/>
    <cellStyle name="Normal 11 2 3 2 5 3" xfId="29657"/>
    <cellStyle name="Normal 11 2 3 2 6" xfId="3934"/>
    <cellStyle name="Normal 11 2 3 2 6 2" xfId="14922"/>
    <cellStyle name="Normal 11 2 3 2 6 2 2" xfId="36983"/>
    <cellStyle name="Normal 11 2 3 2 6 3" xfId="25995"/>
    <cellStyle name="Normal 11 2 3 2 7" xfId="11259"/>
    <cellStyle name="Normal 11 2 3 2 7 2" xfId="33320"/>
    <cellStyle name="Normal 11 2 3 2 8" xfId="22332"/>
    <cellStyle name="Normal 11 2 3 3" xfId="545"/>
    <cellStyle name="Normal 11 2 3 3 2" xfId="1429"/>
    <cellStyle name="Normal 11 2 3 3 2 2" xfId="3216"/>
    <cellStyle name="Normal 11 2 3 3 2 2 2" xfId="10541"/>
    <cellStyle name="Normal 11 2 3 3 2 2 2 2" xfId="21529"/>
    <cellStyle name="Normal 11 2 3 3 2 2 2 2 2" xfId="43590"/>
    <cellStyle name="Normal 11 2 3 3 2 2 2 3" xfId="32602"/>
    <cellStyle name="Normal 11 2 3 3 2 2 3" xfId="6879"/>
    <cellStyle name="Normal 11 2 3 3 2 2 3 2" xfId="17867"/>
    <cellStyle name="Normal 11 2 3 3 2 2 3 2 2" xfId="39928"/>
    <cellStyle name="Normal 11 2 3 3 2 2 3 3" xfId="28940"/>
    <cellStyle name="Normal 11 2 3 3 2 2 4" xfId="14204"/>
    <cellStyle name="Normal 11 2 3 3 2 2 4 2" xfId="36265"/>
    <cellStyle name="Normal 11 2 3 3 2 2 5" xfId="25277"/>
    <cellStyle name="Normal 11 2 3 3 2 3" xfId="8754"/>
    <cellStyle name="Normal 11 2 3 3 2 3 2" xfId="19742"/>
    <cellStyle name="Normal 11 2 3 3 2 3 2 2" xfId="41803"/>
    <cellStyle name="Normal 11 2 3 3 2 3 3" xfId="30815"/>
    <cellStyle name="Normal 11 2 3 3 2 4" xfId="5092"/>
    <cellStyle name="Normal 11 2 3 3 2 4 2" xfId="16080"/>
    <cellStyle name="Normal 11 2 3 3 2 4 2 2" xfId="38141"/>
    <cellStyle name="Normal 11 2 3 3 2 4 3" xfId="27153"/>
    <cellStyle name="Normal 11 2 3 3 2 5" xfId="12417"/>
    <cellStyle name="Normal 11 2 3 3 2 5 2" xfId="34478"/>
    <cellStyle name="Normal 11 2 3 3 2 6" xfId="23490"/>
    <cellStyle name="Normal 11 2 3 3 3" xfId="2333"/>
    <cellStyle name="Normal 11 2 3 3 3 2" xfId="9658"/>
    <cellStyle name="Normal 11 2 3 3 3 2 2" xfId="20646"/>
    <cellStyle name="Normal 11 2 3 3 3 2 2 2" xfId="42707"/>
    <cellStyle name="Normal 11 2 3 3 3 2 3" xfId="31719"/>
    <cellStyle name="Normal 11 2 3 3 3 3" xfId="5996"/>
    <cellStyle name="Normal 11 2 3 3 3 3 2" xfId="16984"/>
    <cellStyle name="Normal 11 2 3 3 3 3 2 2" xfId="39045"/>
    <cellStyle name="Normal 11 2 3 3 3 3 3" xfId="28057"/>
    <cellStyle name="Normal 11 2 3 3 3 4" xfId="13321"/>
    <cellStyle name="Normal 11 2 3 3 3 4 2" xfId="35382"/>
    <cellStyle name="Normal 11 2 3 3 3 5" xfId="24394"/>
    <cellStyle name="Normal 11 2 3 3 4" xfId="7871"/>
    <cellStyle name="Normal 11 2 3 3 4 2" xfId="18859"/>
    <cellStyle name="Normal 11 2 3 3 4 2 2" xfId="40920"/>
    <cellStyle name="Normal 11 2 3 3 4 3" xfId="29932"/>
    <cellStyle name="Normal 11 2 3 3 5" xfId="4209"/>
    <cellStyle name="Normal 11 2 3 3 5 2" xfId="15197"/>
    <cellStyle name="Normal 11 2 3 3 5 2 2" xfId="37258"/>
    <cellStyle name="Normal 11 2 3 3 5 3" xfId="26270"/>
    <cellStyle name="Normal 11 2 3 3 6" xfId="11534"/>
    <cellStyle name="Normal 11 2 3 3 6 2" xfId="33595"/>
    <cellStyle name="Normal 11 2 3 3 7" xfId="22607"/>
    <cellStyle name="Normal 11 2 3 4" xfId="1002"/>
    <cellStyle name="Normal 11 2 3 4 2" xfId="2789"/>
    <cellStyle name="Normal 11 2 3 4 2 2" xfId="10114"/>
    <cellStyle name="Normal 11 2 3 4 2 2 2" xfId="21102"/>
    <cellStyle name="Normal 11 2 3 4 2 2 2 2" xfId="43163"/>
    <cellStyle name="Normal 11 2 3 4 2 2 3" xfId="32175"/>
    <cellStyle name="Normal 11 2 3 4 2 3" xfId="6452"/>
    <cellStyle name="Normal 11 2 3 4 2 3 2" xfId="17440"/>
    <cellStyle name="Normal 11 2 3 4 2 3 2 2" xfId="39501"/>
    <cellStyle name="Normal 11 2 3 4 2 3 3" xfId="28513"/>
    <cellStyle name="Normal 11 2 3 4 2 4" xfId="13777"/>
    <cellStyle name="Normal 11 2 3 4 2 4 2" xfId="35838"/>
    <cellStyle name="Normal 11 2 3 4 2 5" xfId="24850"/>
    <cellStyle name="Normal 11 2 3 4 3" xfId="8327"/>
    <cellStyle name="Normal 11 2 3 4 3 2" xfId="19315"/>
    <cellStyle name="Normal 11 2 3 4 3 2 2" xfId="41376"/>
    <cellStyle name="Normal 11 2 3 4 3 3" xfId="30388"/>
    <cellStyle name="Normal 11 2 3 4 4" xfId="4665"/>
    <cellStyle name="Normal 11 2 3 4 4 2" xfId="15653"/>
    <cellStyle name="Normal 11 2 3 4 4 2 2" xfId="37714"/>
    <cellStyle name="Normal 11 2 3 4 4 3" xfId="26726"/>
    <cellStyle name="Normal 11 2 3 4 5" xfId="11990"/>
    <cellStyle name="Normal 11 2 3 4 5 2" xfId="34051"/>
    <cellStyle name="Normal 11 2 3 4 6" xfId="23063"/>
    <cellStyle name="Normal 11 2 3 5" xfId="1906"/>
    <cellStyle name="Normal 11 2 3 5 2" xfId="9231"/>
    <cellStyle name="Normal 11 2 3 5 2 2" xfId="20219"/>
    <cellStyle name="Normal 11 2 3 5 2 2 2" xfId="42280"/>
    <cellStyle name="Normal 11 2 3 5 2 3" xfId="31292"/>
    <cellStyle name="Normal 11 2 3 5 3" xfId="5569"/>
    <cellStyle name="Normal 11 2 3 5 3 2" xfId="16557"/>
    <cellStyle name="Normal 11 2 3 5 3 2 2" xfId="38618"/>
    <cellStyle name="Normal 11 2 3 5 3 3" xfId="27630"/>
    <cellStyle name="Normal 11 2 3 5 4" xfId="12894"/>
    <cellStyle name="Normal 11 2 3 5 4 2" xfId="34955"/>
    <cellStyle name="Normal 11 2 3 5 5" xfId="23967"/>
    <cellStyle name="Normal 11 2 3 6" xfId="7444"/>
    <cellStyle name="Normal 11 2 3 6 2" xfId="18432"/>
    <cellStyle name="Normal 11 2 3 6 2 2" xfId="40493"/>
    <cellStyle name="Normal 11 2 3 6 3" xfId="29505"/>
    <cellStyle name="Normal 11 2 3 7" xfId="3782"/>
    <cellStyle name="Normal 11 2 3 7 2" xfId="14770"/>
    <cellStyle name="Normal 11 2 3 7 2 2" xfId="36831"/>
    <cellStyle name="Normal 11 2 3 7 3" xfId="25843"/>
    <cellStyle name="Normal 11 2 3 8" xfId="11107"/>
    <cellStyle name="Normal 11 2 3 8 2" xfId="33168"/>
    <cellStyle name="Normal 11 2 3 9" xfId="22180"/>
    <cellStyle name="Normal 11 2 4" xfId="150"/>
    <cellStyle name="Normal 11 2 4 2" xfId="302"/>
    <cellStyle name="Normal 11 2 4 2 2" xfId="731"/>
    <cellStyle name="Normal 11 2 4 2 2 2" xfId="1615"/>
    <cellStyle name="Normal 11 2 4 2 2 2 2" xfId="3402"/>
    <cellStyle name="Normal 11 2 4 2 2 2 2 2" xfId="10727"/>
    <cellStyle name="Normal 11 2 4 2 2 2 2 2 2" xfId="21715"/>
    <cellStyle name="Normal 11 2 4 2 2 2 2 2 2 2" xfId="43776"/>
    <cellStyle name="Normal 11 2 4 2 2 2 2 2 3" xfId="32788"/>
    <cellStyle name="Normal 11 2 4 2 2 2 2 3" xfId="7065"/>
    <cellStyle name="Normal 11 2 4 2 2 2 2 3 2" xfId="18053"/>
    <cellStyle name="Normal 11 2 4 2 2 2 2 3 2 2" xfId="40114"/>
    <cellStyle name="Normal 11 2 4 2 2 2 2 3 3" xfId="29126"/>
    <cellStyle name="Normal 11 2 4 2 2 2 2 4" xfId="14390"/>
    <cellStyle name="Normal 11 2 4 2 2 2 2 4 2" xfId="36451"/>
    <cellStyle name="Normal 11 2 4 2 2 2 2 5" xfId="25463"/>
    <cellStyle name="Normal 11 2 4 2 2 2 3" xfId="8940"/>
    <cellStyle name="Normal 11 2 4 2 2 2 3 2" xfId="19928"/>
    <cellStyle name="Normal 11 2 4 2 2 2 3 2 2" xfId="41989"/>
    <cellStyle name="Normal 11 2 4 2 2 2 3 3" xfId="31001"/>
    <cellStyle name="Normal 11 2 4 2 2 2 4" xfId="5278"/>
    <cellStyle name="Normal 11 2 4 2 2 2 4 2" xfId="16266"/>
    <cellStyle name="Normal 11 2 4 2 2 2 4 2 2" xfId="38327"/>
    <cellStyle name="Normal 11 2 4 2 2 2 4 3" xfId="27339"/>
    <cellStyle name="Normal 11 2 4 2 2 2 5" xfId="12603"/>
    <cellStyle name="Normal 11 2 4 2 2 2 5 2" xfId="34664"/>
    <cellStyle name="Normal 11 2 4 2 2 2 6" xfId="23676"/>
    <cellStyle name="Normal 11 2 4 2 2 3" xfId="2519"/>
    <cellStyle name="Normal 11 2 4 2 2 3 2" xfId="9844"/>
    <cellStyle name="Normal 11 2 4 2 2 3 2 2" xfId="20832"/>
    <cellStyle name="Normal 11 2 4 2 2 3 2 2 2" xfId="42893"/>
    <cellStyle name="Normal 11 2 4 2 2 3 2 3" xfId="31905"/>
    <cellStyle name="Normal 11 2 4 2 2 3 3" xfId="6182"/>
    <cellStyle name="Normal 11 2 4 2 2 3 3 2" xfId="17170"/>
    <cellStyle name="Normal 11 2 4 2 2 3 3 2 2" xfId="39231"/>
    <cellStyle name="Normal 11 2 4 2 2 3 3 3" xfId="28243"/>
    <cellStyle name="Normal 11 2 4 2 2 3 4" xfId="13507"/>
    <cellStyle name="Normal 11 2 4 2 2 3 4 2" xfId="35568"/>
    <cellStyle name="Normal 11 2 4 2 2 3 5" xfId="24580"/>
    <cellStyle name="Normal 11 2 4 2 2 4" xfId="8057"/>
    <cellStyle name="Normal 11 2 4 2 2 4 2" xfId="19045"/>
    <cellStyle name="Normal 11 2 4 2 2 4 2 2" xfId="41106"/>
    <cellStyle name="Normal 11 2 4 2 2 4 3" xfId="30118"/>
    <cellStyle name="Normal 11 2 4 2 2 5" xfId="4395"/>
    <cellStyle name="Normal 11 2 4 2 2 5 2" xfId="15383"/>
    <cellStyle name="Normal 11 2 4 2 2 5 2 2" xfId="37444"/>
    <cellStyle name="Normal 11 2 4 2 2 5 3" xfId="26456"/>
    <cellStyle name="Normal 11 2 4 2 2 6" xfId="11720"/>
    <cellStyle name="Normal 11 2 4 2 2 6 2" xfId="33781"/>
    <cellStyle name="Normal 11 2 4 2 2 7" xfId="22793"/>
    <cellStyle name="Normal 11 2 4 2 3" xfId="1188"/>
    <cellStyle name="Normal 11 2 4 2 3 2" xfId="2975"/>
    <cellStyle name="Normal 11 2 4 2 3 2 2" xfId="10300"/>
    <cellStyle name="Normal 11 2 4 2 3 2 2 2" xfId="21288"/>
    <cellStyle name="Normal 11 2 4 2 3 2 2 2 2" xfId="43349"/>
    <cellStyle name="Normal 11 2 4 2 3 2 2 3" xfId="32361"/>
    <cellStyle name="Normal 11 2 4 2 3 2 3" xfId="6638"/>
    <cellStyle name="Normal 11 2 4 2 3 2 3 2" xfId="17626"/>
    <cellStyle name="Normal 11 2 4 2 3 2 3 2 2" xfId="39687"/>
    <cellStyle name="Normal 11 2 4 2 3 2 3 3" xfId="28699"/>
    <cellStyle name="Normal 11 2 4 2 3 2 4" xfId="13963"/>
    <cellStyle name="Normal 11 2 4 2 3 2 4 2" xfId="36024"/>
    <cellStyle name="Normal 11 2 4 2 3 2 5" xfId="25036"/>
    <cellStyle name="Normal 11 2 4 2 3 3" xfId="8513"/>
    <cellStyle name="Normal 11 2 4 2 3 3 2" xfId="19501"/>
    <cellStyle name="Normal 11 2 4 2 3 3 2 2" xfId="41562"/>
    <cellStyle name="Normal 11 2 4 2 3 3 3" xfId="30574"/>
    <cellStyle name="Normal 11 2 4 2 3 4" xfId="4851"/>
    <cellStyle name="Normal 11 2 4 2 3 4 2" xfId="15839"/>
    <cellStyle name="Normal 11 2 4 2 3 4 2 2" xfId="37900"/>
    <cellStyle name="Normal 11 2 4 2 3 4 3" xfId="26912"/>
    <cellStyle name="Normal 11 2 4 2 3 5" xfId="12176"/>
    <cellStyle name="Normal 11 2 4 2 3 5 2" xfId="34237"/>
    <cellStyle name="Normal 11 2 4 2 3 6" xfId="23249"/>
    <cellStyle name="Normal 11 2 4 2 4" xfId="2092"/>
    <cellStyle name="Normal 11 2 4 2 4 2" xfId="9417"/>
    <cellStyle name="Normal 11 2 4 2 4 2 2" xfId="20405"/>
    <cellStyle name="Normal 11 2 4 2 4 2 2 2" xfId="42466"/>
    <cellStyle name="Normal 11 2 4 2 4 2 3" xfId="31478"/>
    <cellStyle name="Normal 11 2 4 2 4 3" xfId="5755"/>
    <cellStyle name="Normal 11 2 4 2 4 3 2" xfId="16743"/>
    <cellStyle name="Normal 11 2 4 2 4 3 2 2" xfId="38804"/>
    <cellStyle name="Normal 11 2 4 2 4 3 3" xfId="27816"/>
    <cellStyle name="Normal 11 2 4 2 4 4" xfId="13080"/>
    <cellStyle name="Normal 11 2 4 2 4 4 2" xfId="35141"/>
    <cellStyle name="Normal 11 2 4 2 4 5" xfId="24153"/>
    <cellStyle name="Normal 11 2 4 2 5" xfId="7630"/>
    <cellStyle name="Normal 11 2 4 2 5 2" xfId="18618"/>
    <cellStyle name="Normal 11 2 4 2 5 2 2" xfId="40679"/>
    <cellStyle name="Normal 11 2 4 2 5 3" xfId="29691"/>
    <cellStyle name="Normal 11 2 4 2 6" xfId="3968"/>
    <cellStyle name="Normal 11 2 4 2 6 2" xfId="14956"/>
    <cellStyle name="Normal 11 2 4 2 6 2 2" xfId="37017"/>
    <cellStyle name="Normal 11 2 4 2 6 3" xfId="26029"/>
    <cellStyle name="Normal 11 2 4 2 7" xfId="11293"/>
    <cellStyle name="Normal 11 2 4 2 7 2" xfId="33354"/>
    <cellStyle name="Normal 11 2 4 2 8" xfId="22366"/>
    <cellStyle name="Normal 11 2 4 3" xfId="579"/>
    <cellStyle name="Normal 11 2 4 3 2" xfId="1463"/>
    <cellStyle name="Normal 11 2 4 3 2 2" xfId="3250"/>
    <cellStyle name="Normal 11 2 4 3 2 2 2" xfId="10575"/>
    <cellStyle name="Normal 11 2 4 3 2 2 2 2" xfId="21563"/>
    <cellStyle name="Normal 11 2 4 3 2 2 2 2 2" xfId="43624"/>
    <cellStyle name="Normal 11 2 4 3 2 2 2 3" xfId="32636"/>
    <cellStyle name="Normal 11 2 4 3 2 2 3" xfId="6913"/>
    <cellStyle name="Normal 11 2 4 3 2 2 3 2" xfId="17901"/>
    <cellStyle name="Normal 11 2 4 3 2 2 3 2 2" xfId="39962"/>
    <cellStyle name="Normal 11 2 4 3 2 2 3 3" xfId="28974"/>
    <cellStyle name="Normal 11 2 4 3 2 2 4" xfId="14238"/>
    <cellStyle name="Normal 11 2 4 3 2 2 4 2" xfId="36299"/>
    <cellStyle name="Normal 11 2 4 3 2 2 5" xfId="25311"/>
    <cellStyle name="Normal 11 2 4 3 2 3" xfId="8788"/>
    <cellStyle name="Normal 11 2 4 3 2 3 2" xfId="19776"/>
    <cellStyle name="Normal 11 2 4 3 2 3 2 2" xfId="41837"/>
    <cellStyle name="Normal 11 2 4 3 2 3 3" xfId="30849"/>
    <cellStyle name="Normal 11 2 4 3 2 4" xfId="5126"/>
    <cellStyle name="Normal 11 2 4 3 2 4 2" xfId="16114"/>
    <cellStyle name="Normal 11 2 4 3 2 4 2 2" xfId="38175"/>
    <cellStyle name="Normal 11 2 4 3 2 4 3" xfId="27187"/>
    <cellStyle name="Normal 11 2 4 3 2 5" xfId="12451"/>
    <cellStyle name="Normal 11 2 4 3 2 5 2" xfId="34512"/>
    <cellStyle name="Normal 11 2 4 3 2 6" xfId="23524"/>
    <cellStyle name="Normal 11 2 4 3 3" xfId="2367"/>
    <cellStyle name="Normal 11 2 4 3 3 2" xfId="9692"/>
    <cellStyle name="Normal 11 2 4 3 3 2 2" xfId="20680"/>
    <cellStyle name="Normal 11 2 4 3 3 2 2 2" xfId="42741"/>
    <cellStyle name="Normal 11 2 4 3 3 2 3" xfId="31753"/>
    <cellStyle name="Normal 11 2 4 3 3 3" xfId="6030"/>
    <cellStyle name="Normal 11 2 4 3 3 3 2" xfId="17018"/>
    <cellStyle name="Normal 11 2 4 3 3 3 2 2" xfId="39079"/>
    <cellStyle name="Normal 11 2 4 3 3 3 3" xfId="28091"/>
    <cellStyle name="Normal 11 2 4 3 3 4" xfId="13355"/>
    <cellStyle name="Normal 11 2 4 3 3 4 2" xfId="35416"/>
    <cellStyle name="Normal 11 2 4 3 3 5" xfId="24428"/>
    <cellStyle name="Normal 11 2 4 3 4" xfId="7905"/>
    <cellStyle name="Normal 11 2 4 3 4 2" xfId="18893"/>
    <cellStyle name="Normal 11 2 4 3 4 2 2" xfId="40954"/>
    <cellStyle name="Normal 11 2 4 3 4 3" xfId="29966"/>
    <cellStyle name="Normal 11 2 4 3 5" xfId="4243"/>
    <cellStyle name="Normal 11 2 4 3 5 2" xfId="15231"/>
    <cellStyle name="Normal 11 2 4 3 5 2 2" xfId="37292"/>
    <cellStyle name="Normal 11 2 4 3 5 3" xfId="26304"/>
    <cellStyle name="Normal 11 2 4 3 6" xfId="11568"/>
    <cellStyle name="Normal 11 2 4 3 6 2" xfId="33629"/>
    <cellStyle name="Normal 11 2 4 3 7" xfId="22641"/>
    <cellStyle name="Normal 11 2 4 4" xfId="1036"/>
    <cellStyle name="Normal 11 2 4 4 2" xfId="2823"/>
    <cellStyle name="Normal 11 2 4 4 2 2" xfId="10148"/>
    <cellStyle name="Normal 11 2 4 4 2 2 2" xfId="21136"/>
    <cellStyle name="Normal 11 2 4 4 2 2 2 2" xfId="43197"/>
    <cellStyle name="Normal 11 2 4 4 2 2 3" xfId="32209"/>
    <cellStyle name="Normal 11 2 4 4 2 3" xfId="6486"/>
    <cellStyle name="Normal 11 2 4 4 2 3 2" xfId="17474"/>
    <cellStyle name="Normal 11 2 4 4 2 3 2 2" xfId="39535"/>
    <cellStyle name="Normal 11 2 4 4 2 3 3" xfId="28547"/>
    <cellStyle name="Normal 11 2 4 4 2 4" xfId="13811"/>
    <cellStyle name="Normal 11 2 4 4 2 4 2" xfId="35872"/>
    <cellStyle name="Normal 11 2 4 4 2 5" xfId="24884"/>
    <cellStyle name="Normal 11 2 4 4 3" xfId="8361"/>
    <cellStyle name="Normal 11 2 4 4 3 2" xfId="19349"/>
    <cellStyle name="Normal 11 2 4 4 3 2 2" xfId="41410"/>
    <cellStyle name="Normal 11 2 4 4 3 3" xfId="30422"/>
    <cellStyle name="Normal 11 2 4 4 4" xfId="4699"/>
    <cellStyle name="Normal 11 2 4 4 4 2" xfId="15687"/>
    <cellStyle name="Normal 11 2 4 4 4 2 2" xfId="37748"/>
    <cellStyle name="Normal 11 2 4 4 4 3" xfId="26760"/>
    <cellStyle name="Normal 11 2 4 4 5" xfId="12024"/>
    <cellStyle name="Normal 11 2 4 4 5 2" xfId="34085"/>
    <cellStyle name="Normal 11 2 4 4 6" xfId="23097"/>
    <cellStyle name="Normal 11 2 4 5" xfId="1940"/>
    <cellStyle name="Normal 11 2 4 5 2" xfId="9265"/>
    <cellStyle name="Normal 11 2 4 5 2 2" xfId="20253"/>
    <cellStyle name="Normal 11 2 4 5 2 2 2" xfId="42314"/>
    <cellStyle name="Normal 11 2 4 5 2 3" xfId="31326"/>
    <cellStyle name="Normal 11 2 4 5 3" xfId="5603"/>
    <cellStyle name="Normal 11 2 4 5 3 2" xfId="16591"/>
    <cellStyle name="Normal 11 2 4 5 3 2 2" xfId="38652"/>
    <cellStyle name="Normal 11 2 4 5 3 3" xfId="27664"/>
    <cellStyle name="Normal 11 2 4 5 4" xfId="12928"/>
    <cellStyle name="Normal 11 2 4 5 4 2" xfId="34989"/>
    <cellStyle name="Normal 11 2 4 5 5" xfId="24001"/>
    <cellStyle name="Normal 11 2 4 6" xfId="7478"/>
    <cellStyle name="Normal 11 2 4 6 2" xfId="18466"/>
    <cellStyle name="Normal 11 2 4 6 2 2" xfId="40527"/>
    <cellStyle name="Normal 11 2 4 6 3" xfId="29539"/>
    <cellStyle name="Normal 11 2 4 7" xfId="3816"/>
    <cellStyle name="Normal 11 2 4 7 2" xfId="14804"/>
    <cellStyle name="Normal 11 2 4 7 2 2" xfId="36865"/>
    <cellStyle name="Normal 11 2 4 7 3" xfId="25877"/>
    <cellStyle name="Normal 11 2 4 8" xfId="11141"/>
    <cellStyle name="Normal 11 2 4 8 2" xfId="33202"/>
    <cellStyle name="Normal 11 2 4 9" xfId="22214"/>
    <cellStyle name="Normal 11 2 5" xfId="337"/>
    <cellStyle name="Normal 11 2 5 2" xfId="766"/>
    <cellStyle name="Normal 11 2 5 2 2" xfId="1650"/>
    <cellStyle name="Normal 11 2 5 2 2 2" xfId="3437"/>
    <cellStyle name="Normal 11 2 5 2 2 2 2" xfId="10762"/>
    <cellStyle name="Normal 11 2 5 2 2 2 2 2" xfId="21750"/>
    <cellStyle name="Normal 11 2 5 2 2 2 2 2 2" xfId="43811"/>
    <cellStyle name="Normal 11 2 5 2 2 2 2 3" xfId="32823"/>
    <cellStyle name="Normal 11 2 5 2 2 2 3" xfId="7100"/>
    <cellStyle name="Normal 11 2 5 2 2 2 3 2" xfId="18088"/>
    <cellStyle name="Normal 11 2 5 2 2 2 3 2 2" xfId="40149"/>
    <cellStyle name="Normal 11 2 5 2 2 2 3 3" xfId="29161"/>
    <cellStyle name="Normal 11 2 5 2 2 2 4" xfId="14425"/>
    <cellStyle name="Normal 11 2 5 2 2 2 4 2" xfId="36486"/>
    <cellStyle name="Normal 11 2 5 2 2 2 5" xfId="25498"/>
    <cellStyle name="Normal 11 2 5 2 2 3" xfId="8975"/>
    <cellStyle name="Normal 11 2 5 2 2 3 2" xfId="19963"/>
    <cellStyle name="Normal 11 2 5 2 2 3 2 2" xfId="42024"/>
    <cellStyle name="Normal 11 2 5 2 2 3 3" xfId="31036"/>
    <cellStyle name="Normal 11 2 5 2 2 4" xfId="5313"/>
    <cellStyle name="Normal 11 2 5 2 2 4 2" xfId="16301"/>
    <cellStyle name="Normal 11 2 5 2 2 4 2 2" xfId="38362"/>
    <cellStyle name="Normal 11 2 5 2 2 4 3" xfId="27374"/>
    <cellStyle name="Normal 11 2 5 2 2 5" xfId="12638"/>
    <cellStyle name="Normal 11 2 5 2 2 5 2" xfId="34699"/>
    <cellStyle name="Normal 11 2 5 2 2 6" xfId="23711"/>
    <cellStyle name="Normal 11 2 5 2 3" xfId="2554"/>
    <cellStyle name="Normal 11 2 5 2 3 2" xfId="9879"/>
    <cellStyle name="Normal 11 2 5 2 3 2 2" xfId="20867"/>
    <cellStyle name="Normal 11 2 5 2 3 2 2 2" xfId="42928"/>
    <cellStyle name="Normal 11 2 5 2 3 2 3" xfId="31940"/>
    <cellStyle name="Normal 11 2 5 2 3 3" xfId="6217"/>
    <cellStyle name="Normal 11 2 5 2 3 3 2" xfId="17205"/>
    <cellStyle name="Normal 11 2 5 2 3 3 2 2" xfId="39266"/>
    <cellStyle name="Normal 11 2 5 2 3 3 3" xfId="28278"/>
    <cellStyle name="Normal 11 2 5 2 3 4" xfId="13542"/>
    <cellStyle name="Normal 11 2 5 2 3 4 2" xfId="35603"/>
    <cellStyle name="Normal 11 2 5 2 3 5" xfId="24615"/>
    <cellStyle name="Normal 11 2 5 2 4" xfId="8092"/>
    <cellStyle name="Normal 11 2 5 2 4 2" xfId="19080"/>
    <cellStyle name="Normal 11 2 5 2 4 2 2" xfId="41141"/>
    <cellStyle name="Normal 11 2 5 2 4 3" xfId="30153"/>
    <cellStyle name="Normal 11 2 5 2 5" xfId="4430"/>
    <cellStyle name="Normal 11 2 5 2 5 2" xfId="15418"/>
    <cellStyle name="Normal 11 2 5 2 5 2 2" xfId="37479"/>
    <cellStyle name="Normal 11 2 5 2 5 3" xfId="26491"/>
    <cellStyle name="Normal 11 2 5 2 6" xfId="11755"/>
    <cellStyle name="Normal 11 2 5 2 6 2" xfId="33816"/>
    <cellStyle name="Normal 11 2 5 2 7" xfId="22828"/>
    <cellStyle name="Normal 11 2 5 3" xfId="1223"/>
    <cellStyle name="Normal 11 2 5 3 2" xfId="3010"/>
    <cellStyle name="Normal 11 2 5 3 2 2" xfId="10335"/>
    <cellStyle name="Normal 11 2 5 3 2 2 2" xfId="21323"/>
    <cellStyle name="Normal 11 2 5 3 2 2 2 2" xfId="43384"/>
    <cellStyle name="Normal 11 2 5 3 2 2 3" xfId="32396"/>
    <cellStyle name="Normal 11 2 5 3 2 3" xfId="6673"/>
    <cellStyle name="Normal 11 2 5 3 2 3 2" xfId="17661"/>
    <cellStyle name="Normal 11 2 5 3 2 3 2 2" xfId="39722"/>
    <cellStyle name="Normal 11 2 5 3 2 3 3" xfId="28734"/>
    <cellStyle name="Normal 11 2 5 3 2 4" xfId="13998"/>
    <cellStyle name="Normal 11 2 5 3 2 4 2" xfId="36059"/>
    <cellStyle name="Normal 11 2 5 3 2 5" xfId="25071"/>
    <cellStyle name="Normal 11 2 5 3 3" xfId="8548"/>
    <cellStyle name="Normal 11 2 5 3 3 2" xfId="19536"/>
    <cellStyle name="Normal 11 2 5 3 3 2 2" xfId="41597"/>
    <cellStyle name="Normal 11 2 5 3 3 3" xfId="30609"/>
    <cellStyle name="Normal 11 2 5 3 4" xfId="4886"/>
    <cellStyle name="Normal 11 2 5 3 4 2" xfId="15874"/>
    <cellStyle name="Normal 11 2 5 3 4 2 2" xfId="37935"/>
    <cellStyle name="Normal 11 2 5 3 4 3" xfId="26947"/>
    <cellStyle name="Normal 11 2 5 3 5" xfId="12211"/>
    <cellStyle name="Normal 11 2 5 3 5 2" xfId="34272"/>
    <cellStyle name="Normal 11 2 5 3 6" xfId="23284"/>
    <cellStyle name="Normal 11 2 5 4" xfId="2127"/>
    <cellStyle name="Normal 11 2 5 4 2" xfId="9452"/>
    <cellStyle name="Normal 11 2 5 4 2 2" xfId="20440"/>
    <cellStyle name="Normal 11 2 5 4 2 2 2" xfId="42501"/>
    <cellStyle name="Normal 11 2 5 4 2 3" xfId="31513"/>
    <cellStyle name="Normal 11 2 5 4 3" xfId="5790"/>
    <cellStyle name="Normal 11 2 5 4 3 2" xfId="16778"/>
    <cellStyle name="Normal 11 2 5 4 3 2 2" xfId="38839"/>
    <cellStyle name="Normal 11 2 5 4 3 3" xfId="27851"/>
    <cellStyle name="Normal 11 2 5 4 4" xfId="13115"/>
    <cellStyle name="Normal 11 2 5 4 4 2" xfId="35176"/>
    <cellStyle name="Normal 11 2 5 4 5" xfId="24188"/>
    <cellStyle name="Normal 11 2 5 5" xfId="7665"/>
    <cellStyle name="Normal 11 2 5 5 2" xfId="18653"/>
    <cellStyle name="Normal 11 2 5 5 2 2" xfId="40714"/>
    <cellStyle name="Normal 11 2 5 5 3" xfId="29726"/>
    <cellStyle name="Normal 11 2 5 6" xfId="4003"/>
    <cellStyle name="Normal 11 2 5 6 2" xfId="14991"/>
    <cellStyle name="Normal 11 2 5 6 2 2" xfId="37052"/>
    <cellStyle name="Normal 11 2 5 6 3" xfId="26064"/>
    <cellStyle name="Normal 11 2 5 7" xfId="11328"/>
    <cellStyle name="Normal 11 2 5 7 2" xfId="33389"/>
    <cellStyle name="Normal 11 2 5 8" xfId="22401"/>
    <cellStyle name="Normal 11 2 6" xfId="186"/>
    <cellStyle name="Normal 11 2 6 2" xfId="615"/>
    <cellStyle name="Normal 11 2 6 2 2" xfId="1499"/>
    <cellStyle name="Normal 11 2 6 2 2 2" xfId="3286"/>
    <cellStyle name="Normal 11 2 6 2 2 2 2" xfId="10611"/>
    <cellStyle name="Normal 11 2 6 2 2 2 2 2" xfId="21599"/>
    <cellStyle name="Normal 11 2 6 2 2 2 2 2 2" xfId="43660"/>
    <cellStyle name="Normal 11 2 6 2 2 2 2 3" xfId="32672"/>
    <cellStyle name="Normal 11 2 6 2 2 2 3" xfId="6949"/>
    <cellStyle name="Normal 11 2 6 2 2 2 3 2" xfId="17937"/>
    <cellStyle name="Normal 11 2 6 2 2 2 3 2 2" xfId="39998"/>
    <cellStyle name="Normal 11 2 6 2 2 2 3 3" xfId="29010"/>
    <cellStyle name="Normal 11 2 6 2 2 2 4" xfId="14274"/>
    <cellStyle name="Normal 11 2 6 2 2 2 4 2" xfId="36335"/>
    <cellStyle name="Normal 11 2 6 2 2 2 5" xfId="25347"/>
    <cellStyle name="Normal 11 2 6 2 2 3" xfId="8824"/>
    <cellStyle name="Normal 11 2 6 2 2 3 2" xfId="19812"/>
    <cellStyle name="Normal 11 2 6 2 2 3 2 2" xfId="41873"/>
    <cellStyle name="Normal 11 2 6 2 2 3 3" xfId="30885"/>
    <cellStyle name="Normal 11 2 6 2 2 4" xfId="5162"/>
    <cellStyle name="Normal 11 2 6 2 2 4 2" xfId="16150"/>
    <cellStyle name="Normal 11 2 6 2 2 4 2 2" xfId="38211"/>
    <cellStyle name="Normal 11 2 6 2 2 4 3" xfId="27223"/>
    <cellStyle name="Normal 11 2 6 2 2 5" xfId="12487"/>
    <cellStyle name="Normal 11 2 6 2 2 5 2" xfId="34548"/>
    <cellStyle name="Normal 11 2 6 2 2 6" xfId="23560"/>
    <cellStyle name="Normal 11 2 6 2 3" xfId="2403"/>
    <cellStyle name="Normal 11 2 6 2 3 2" xfId="9728"/>
    <cellStyle name="Normal 11 2 6 2 3 2 2" xfId="20716"/>
    <cellStyle name="Normal 11 2 6 2 3 2 2 2" xfId="42777"/>
    <cellStyle name="Normal 11 2 6 2 3 2 3" xfId="31789"/>
    <cellStyle name="Normal 11 2 6 2 3 3" xfId="6066"/>
    <cellStyle name="Normal 11 2 6 2 3 3 2" xfId="17054"/>
    <cellStyle name="Normal 11 2 6 2 3 3 2 2" xfId="39115"/>
    <cellStyle name="Normal 11 2 6 2 3 3 3" xfId="28127"/>
    <cellStyle name="Normal 11 2 6 2 3 4" xfId="13391"/>
    <cellStyle name="Normal 11 2 6 2 3 4 2" xfId="35452"/>
    <cellStyle name="Normal 11 2 6 2 3 5" xfId="24464"/>
    <cellStyle name="Normal 11 2 6 2 4" xfId="7941"/>
    <cellStyle name="Normal 11 2 6 2 4 2" xfId="18929"/>
    <cellStyle name="Normal 11 2 6 2 4 2 2" xfId="40990"/>
    <cellStyle name="Normal 11 2 6 2 4 3" xfId="30002"/>
    <cellStyle name="Normal 11 2 6 2 5" xfId="4279"/>
    <cellStyle name="Normal 11 2 6 2 5 2" xfId="15267"/>
    <cellStyle name="Normal 11 2 6 2 5 2 2" xfId="37328"/>
    <cellStyle name="Normal 11 2 6 2 5 3" xfId="26340"/>
    <cellStyle name="Normal 11 2 6 2 6" xfId="11604"/>
    <cellStyle name="Normal 11 2 6 2 6 2" xfId="33665"/>
    <cellStyle name="Normal 11 2 6 2 7" xfId="22677"/>
    <cellStyle name="Normal 11 2 6 3" xfId="1072"/>
    <cellStyle name="Normal 11 2 6 3 2" xfId="2859"/>
    <cellStyle name="Normal 11 2 6 3 2 2" xfId="10184"/>
    <cellStyle name="Normal 11 2 6 3 2 2 2" xfId="21172"/>
    <cellStyle name="Normal 11 2 6 3 2 2 2 2" xfId="43233"/>
    <cellStyle name="Normal 11 2 6 3 2 2 3" xfId="32245"/>
    <cellStyle name="Normal 11 2 6 3 2 3" xfId="6522"/>
    <cellStyle name="Normal 11 2 6 3 2 3 2" xfId="17510"/>
    <cellStyle name="Normal 11 2 6 3 2 3 2 2" xfId="39571"/>
    <cellStyle name="Normal 11 2 6 3 2 3 3" xfId="28583"/>
    <cellStyle name="Normal 11 2 6 3 2 4" xfId="13847"/>
    <cellStyle name="Normal 11 2 6 3 2 4 2" xfId="35908"/>
    <cellStyle name="Normal 11 2 6 3 2 5" xfId="24920"/>
    <cellStyle name="Normal 11 2 6 3 3" xfId="8397"/>
    <cellStyle name="Normal 11 2 6 3 3 2" xfId="19385"/>
    <cellStyle name="Normal 11 2 6 3 3 2 2" xfId="41446"/>
    <cellStyle name="Normal 11 2 6 3 3 3" xfId="30458"/>
    <cellStyle name="Normal 11 2 6 3 4" xfId="4735"/>
    <cellStyle name="Normal 11 2 6 3 4 2" xfId="15723"/>
    <cellStyle name="Normal 11 2 6 3 4 2 2" xfId="37784"/>
    <cellStyle name="Normal 11 2 6 3 4 3" xfId="26796"/>
    <cellStyle name="Normal 11 2 6 3 5" xfId="12060"/>
    <cellStyle name="Normal 11 2 6 3 5 2" xfId="34121"/>
    <cellStyle name="Normal 11 2 6 3 6" xfId="23133"/>
    <cellStyle name="Normal 11 2 6 4" xfId="1976"/>
    <cellStyle name="Normal 11 2 6 4 2" xfId="9301"/>
    <cellStyle name="Normal 11 2 6 4 2 2" xfId="20289"/>
    <cellStyle name="Normal 11 2 6 4 2 2 2" xfId="42350"/>
    <cellStyle name="Normal 11 2 6 4 2 3" xfId="31362"/>
    <cellStyle name="Normal 11 2 6 4 3" xfId="5639"/>
    <cellStyle name="Normal 11 2 6 4 3 2" xfId="16627"/>
    <cellStyle name="Normal 11 2 6 4 3 2 2" xfId="38688"/>
    <cellStyle name="Normal 11 2 6 4 3 3" xfId="27700"/>
    <cellStyle name="Normal 11 2 6 4 4" xfId="12964"/>
    <cellStyle name="Normal 11 2 6 4 4 2" xfId="35025"/>
    <cellStyle name="Normal 11 2 6 4 5" xfId="24037"/>
    <cellStyle name="Normal 11 2 6 5" xfId="7514"/>
    <cellStyle name="Normal 11 2 6 5 2" xfId="18502"/>
    <cellStyle name="Normal 11 2 6 5 2 2" xfId="40563"/>
    <cellStyle name="Normal 11 2 6 5 3" xfId="29575"/>
    <cellStyle name="Normal 11 2 6 6" xfId="3852"/>
    <cellStyle name="Normal 11 2 6 6 2" xfId="14840"/>
    <cellStyle name="Normal 11 2 6 6 2 2" xfId="36901"/>
    <cellStyle name="Normal 11 2 6 6 3" xfId="25913"/>
    <cellStyle name="Normal 11 2 6 7" xfId="11177"/>
    <cellStyle name="Normal 11 2 6 7 2" xfId="33238"/>
    <cellStyle name="Normal 11 2 6 8" xfId="22250"/>
    <cellStyle name="Normal 11 2 7" xfId="477"/>
    <cellStyle name="Normal 11 2 7 2" xfId="1361"/>
    <cellStyle name="Normal 11 2 7 2 2" xfId="3148"/>
    <cellStyle name="Normal 11 2 7 2 2 2" xfId="10473"/>
    <cellStyle name="Normal 11 2 7 2 2 2 2" xfId="21461"/>
    <cellStyle name="Normal 11 2 7 2 2 2 2 2" xfId="43522"/>
    <cellStyle name="Normal 11 2 7 2 2 2 3" xfId="32534"/>
    <cellStyle name="Normal 11 2 7 2 2 3" xfId="6811"/>
    <cellStyle name="Normal 11 2 7 2 2 3 2" xfId="17799"/>
    <cellStyle name="Normal 11 2 7 2 2 3 2 2" xfId="39860"/>
    <cellStyle name="Normal 11 2 7 2 2 3 3" xfId="28872"/>
    <cellStyle name="Normal 11 2 7 2 2 4" xfId="14136"/>
    <cellStyle name="Normal 11 2 7 2 2 4 2" xfId="36197"/>
    <cellStyle name="Normal 11 2 7 2 2 5" xfId="25209"/>
    <cellStyle name="Normal 11 2 7 2 3" xfId="8686"/>
    <cellStyle name="Normal 11 2 7 2 3 2" xfId="19674"/>
    <cellStyle name="Normal 11 2 7 2 3 2 2" xfId="41735"/>
    <cellStyle name="Normal 11 2 7 2 3 3" xfId="30747"/>
    <cellStyle name="Normal 11 2 7 2 4" xfId="5024"/>
    <cellStyle name="Normal 11 2 7 2 4 2" xfId="16012"/>
    <cellStyle name="Normal 11 2 7 2 4 2 2" xfId="38073"/>
    <cellStyle name="Normal 11 2 7 2 4 3" xfId="27085"/>
    <cellStyle name="Normal 11 2 7 2 5" xfId="12349"/>
    <cellStyle name="Normal 11 2 7 2 5 2" xfId="34410"/>
    <cellStyle name="Normal 11 2 7 2 6" xfId="23422"/>
    <cellStyle name="Normal 11 2 7 3" xfId="2265"/>
    <cellStyle name="Normal 11 2 7 3 2" xfId="9590"/>
    <cellStyle name="Normal 11 2 7 3 2 2" xfId="20578"/>
    <cellStyle name="Normal 11 2 7 3 2 2 2" xfId="42639"/>
    <cellStyle name="Normal 11 2 7 3 2 3" xfId="31651"/>
    <cellStyle name="Normal 11 2 7 3 3" xfId="5928"/>
    <cellStyle name="Normal 11 2 7 3 3 2" xfId="16916"/>
    <cellStyle name="Normal 11 2 7 3 3 2 2" xfId="38977"/>
    <cellStyle name="Normal 11 2 7 3 3 3" xfId="27989"/>
    <cellStyle name="Normal 11 2 7 3 4" xfId="13253"/>
    <cellStyle name="Normal 11 2 7 3 4 2" xfId="35314"/>
    <cellStyle name="Normal 11 2 7 3 5" xfId="24326"/>
    <cellStyle name="Normal 11 2 7 4" xfId="7803"/>
    <cellStyle name="Normal 11 2 7 4 2" xfId="18791"/>
    <cellStyle name="Normal 11 2 7 4 2 2" xfId="40852"/>
    <cellStyle name="Normal 11 2 7 4 3" xfId="29864"/>
    <cellStyle name="Normal 11 2 7 5" xfId="4141"/>
    <cellStyle name="Normal 11 2 7 5 2" xfId="15129"/>
    <cellStyle name="Normal 11 2 7 5 2 2" xfId="37190"/>
    <cellStyle name="Normal 11 2 7 5 3" xfId="26202"/>
    <cellStyle name="Normal 11 2 7 6" xfId="11466"/>
    <cellStyle name="Normal 11 2 7 6 2" xfId="33527"/>
    <cellStyle name="Normal 11 2 7 7" xfId="22539"/>
    <cellStyle name="Normal 11 2 8" xfId="934"/>
    <cellStyle name="Normal 11 2 8 2" xfId="2721"/>
    <cellStyle name="Normal 11 2 8 2 2" xfId="10046"/>
    <cellStyle name="Normal 11 2 8 2 2 2" xfId="21034"/>
    <cellStyle name="Normal 11 2 8 2 2 2 2" xfId="43095"/>
    <cellStyle name="Normal 11 2 8 2 2 3" xfId="32107"/>
    <cellStyle name="Normal 11 2 8 2 3" xfId="6384"/>
    <cellStyle name="Normal 11 2 8 2 3 2" xfId="17372"/>
    <cellStyle name="Normal 11 2 8 2 3 2 2" xfId="39433"/>
    <cellStyle name="Normal 11 2 8 2 3 3" xfId="28445"/>
    <cellStyle name="Normal 11 2 8 2 4" xfId="13709"/>
    <cellStyle name="Normal 11 2 8 2 4 2" xfId="35770"/>
    <cellStyle name="Normal 11 2 8 2 5" xfId="24782"/>
    <cellStyle name="Normal 11 2 8 3" xfId="8259"/>
    <cellStyle name="Normal 11 2 8 3 2" xfId="19247"/>
    <cellStyle name="Normal 11 2 8 3 2 2" xfId="41308"/>
    <cellStyle name="Normal 11 2 8 3 3" xfId="30320"/>
    <cellStyle name="Normal 11 2 8 4" xfId="4597"/>
    <cellStyle name="Normal 11 2 8 4 2" xfId="15585"/>
    <cellStyle name="Normal 11 2 8 4 2 2" xfId="37646"/>
    <cellStyle name="Normal 11 2 8 4 3" xfId="26658"/>
    <cellStyle name="Normal 11 2 8 5" xfId="11922"/>
    <cellStyle name="Normal 11 2 8 5 2" xfId="33983"/>
    <cellStyle name="Normal 11 2 8 6" xfId="22995"/>
    <cellStyle name="Normal 11 2 9" xfId="1838"/>
    <cellStyle name="Normal 11 2 9 2" xfId="9163"/>
    <cellStyle name="Normal 11 2 9 2 2" xfId="20151"/>
    <cellStyle name="Normal 11 2 9 2 2 2" xfId="42212"/>
    <cellStyle name="Normal 11 2 9 2 3" xfId="31224"/>
    <cellStyle name="Normal 11 2 9 3" xfId="5501"/>
    <cellStyle name="Normal 11 2 9 3 2" xfId="16489"/>
    <cellStyle name="Normal 11 2 9 3 2 2" xfId="38550"/>
    <cellStyle name="Normal 11 2 9 3 3" xfId="27562"/>
    <cellStyle name="Normal 11 2 9 4" xfId="12826"/>
    <cellStyle name="Normal 11 2 9 4 2" xfId="34887"/>
    <cellStyle name="Normal 11 2 9 5" xfId="23899"/>
    <cellStyle name="Normal 11 3" xfId="31"/>
    <cellStyle name="Normal 11 3 2" xfId="202"/>
    <cellStyle name="Normal 11 3 2 2" xfId="631"/>
    <cellStyle name="Normal 11 3 2 2 2" xfId="1515"/>
    <cellStyle name="Normal 11 3 2 2 2 2" xfId="3302"/>
    <cellStyle name="Normal 11 3 2 2 2 2 2" xfId="10627"/>
    <cellStyle name="Normal 11 3 2 2 2 2 2 2" xfId="21615"/>
    <cellStyle name="Normal 11 3 2 2 2 2 2 2 2" xfId="43676"/>
    <cellStyle name="Normal 11 3 2 2 2 2 2 3" xfId="32688"/>
    <cellStyle name="Normal 11 3 2 2 2 2 3" xfId="6965"/>
    <cellStyle name="Normal 11 3 2 2 2 2 3 2" xfId="17953"/>
    <cellStyle name="Normal 11 3 2 2 2 2 3 2 2" xfId="40014"/>
    <cellStyle name="Normal 11 3 2 2 2 2 3 3" xfId="29026"/>
    <cellStyle name="Normal 11 3 2 2 2 2 4" xfId="14290"/>
    <cellStyle name="Normal 11 3 2 2 2 2 4 2" xfId="36351"/>
    <cellStyle name="Normal 11 3 2 2 2 2 5" xfId="25363"/>
    <cellStyle name="Normal 11 3 2 2 2 3" xfId="8840"/>
    <cellStyle name="Normal 11 3 2 2 2 3 2" xfId="19828"/>
    <cellStyle name="Normal 11 3 2 2 2 3 2 2" xfId="41889"/>
    <cellStyle name="Normal 11 3 2 2 2 3 3" xfId="30901"/>
    <cellStyle name="Normal 11 3 2 2 2 4" xfId="5178"/>
    <cellStyle name="Normal 11 3 2 2 2 4 2" xfId="16166"/>
    <cellStyle name="Normal 11 3 2 2 2 4 2 2" xfId="38227"/>
    <cellStyle name="Normal 11 3 2 2 2 4 3" xfId="27239"/>
    <cellStyle name="Normal 11 3 2 2 2 5" xfId="12503"/>
    <cellStyle name="Normal 11 3 2 2 2 5 2" xfId="34564"/>
    <cellStyle name="Normal 11 3 2 2 2 6" xfId="23576"/>
    <cellStyle name="Normal 11 3 2 2 3" xfId="2419"/>
    <cellStyle name="Normal 11 3 2 2 3 2" xfId="9744"/>
    <cellStyle name="Normal 11 3 2 2 3 2 2" xfId="20732"/>
    <cellStyle name="Normal 11 3 2 2 3 2 2 2" xfId="42793"/>
    <cellStyle name="Normal 11 3 2 2 3 2 3" xfId="31805"/>
    <cellStyle name="Normal 11 3 2 2 3 3" xfId="6082"/>
    <cellStyle name="Normal 11 3 2 2 3 3 2" xfId="17070"/>
    <cellStyle name="Normal 11 3 2 2 3 3 2 2" xfId="39131"/>
    <cellStyle name="Normal 11 3 2 2 3 3 3" xfId="28143"/>
    <cellStyle name="Normal 11 3 2 2 3 4" xfId="13407"/>
    <cellStyle name="Normal 11 3 2 2 3 4 2" xfId="35468"/>
    <cellStyle name="Normal 11 3 2 2 3 5" xfId="24480"/>
    <cellStyle name="Normal 11 3 2 2 4" xfId="7957"/>
    <cellStyle name="Normal 11 3 2 2 4 2" xfId="18945"/>
    <cellStyle name="Normal 11 3 2 2 4 2 2" xfId="41006"/>
    <cellStyle name="Normal 11 3 2 2 4 3" xfId="30018"/>
    <cellStyle name="Normal 11 3 2 2 5" xfId="4295"/>
    <cellStyle name="Normal 11 3 2 2 5 2" xfId="15283"/>
    <cellStyle name="Normal 11 3 2 2 5 2 2" xfId="37344"/>
    <cellStyle name="Normal 11 3 2 2 5 3" xfId="26356"/>
    <cellStyle name="Normal 11 3 2 2 6" xfId="11620"/>
    <cellStyle name="Normal 11 3 2 2 6 2" xfId="33681"/>
    <cellStyle name="Normal 11 3 2 2 7" xfId="22693"/>
    <cellStyle name="Normal 11 3 2 3" xfId="1088"/>
    <cellStyle name="Normal 11 3 2 3 2" xfId="2875"/>
    <cellStyle name="Normal 11 3 2 3 2 2" xfId="10200"/>
    <cellStyle name="Normal 11 3 2 3 2 2 2" xfId="21188"/>
    <cellStyle name="Normal 11 3 2 3 2 2 2 2" xfId="43249"/>
    <cellStyle name="Normal 11 3 2 3 2 2 3" xfId="32261"/>
    <cellStyle name="Normal 11 3 2 3 2 3" xfId="6538"/>
    <cellStyle name="Normal 11 3 2 3 2 3 2" xfId="17526"/>
    <cellStyle name="Normal 11 3 2 3 2 3 2 2" xfId="39587"/>
    <cellStyle name="Normal 11 3 2 3 2 3 3" xfId="28599"/>
    <cellStyle name="Normal 11 3 2 3 2 4" xfId="13863"/>
    <cellStyle name="Normal 11 3 2 3 2 4 2" xfId="35924"/>
    <cellStyle name="Normal 11 3 2 3 2 5" xfId="24936"/>
    <cellStyle name="Normal 11 3 2 3 3" xfId="8413"/>
    <cellStyle name="Normal 11 3 2 3 3 2" xfId="19401"/>
    <cellStyle name="Normal 11 3 2 3 3 2 2" xfId="41462"/>
    <cellStyle name="Normal 11 3 2 3 3 3" xfId="30474"/>
    <cellStyle name="Normal 11 3 2 3 4" xfId="4751"/>
    <cellStyle name="Normal 11 3 2 3 4 2" xfId="15739"/>
    <cellStyle name="Normal 11 3 2 3 4 2 2" xfId="37800"/>
    <cellStyle name="Normal 11 3 2 3 4 3" xfId="26812"/>
    <cellStyle name="Normal 11 3 2 3 5" xfId="12076"/>
    <cellStyle name="Normal 11 3 2 3 5 2" xfId="34137"/>
    <cellStyle name="Normal 11 3 2 3 6" xfId="23149"/>
    <cellStyle name="Normal 11 3 2 4" xfId="1992"/>
    <cellStyle name="Normal 11 3 2 4 2" xfId="9317"/>
    <cellStyle name="Normal 11 3 2 4 2 2" xfId="20305"/>
    <cellStyle name="Normal 11 3 2 4 2 2 2" xfId="42366"/>
    <cellStyle name="Normal 11 3 2 4 2 3" xfId="31378"/>
    <cellStyle name="Normal 11 3 2 4 3" xfId="5655"/>
    <cellStyle name="Normal 11 3 2 4 3 2" xfId="16643"/>
    <cellStyle name="Normal 11 3 2 4 3 2 2" xfId="38704"/>
    <cellStyle name="Normal 11 3 2 4 3 3" xfId="27716"/>
    <cellStyle name="Normal 11 3 2 4 4" xfId="12980"/>
    <cellStyle name="Normal 11 3 2 4 4 2" xfId="35041"/>
    <cellStyle name="Normal 11 3 2 4 5" xfId="24053"/>
    <cellStyle name="Normal 11 3 2 5" xfId="7530"/>
    <cellStyle name="Normal 11 3 2 5 2" xfId="18518"/>
    <cellStyle name="Normal 11 3 2 5 2 2" xfId="40579"/>
    <cellStyle name="Normal 11 3 2 5 3" xfId="29591"/>
    <cellStyle name="Normal 11 3 2 6" xfId="3868"/>
    <cellStyle name="Normal 11 3 2 6 2" xfId="14856"/>
    <cellStyle name="Normal 11 3 2 6 2 2" xfId="36917"/>
    <cellStyle name="Normal 11 3 2 6 3" xfId="25929"/>
    <cellStyle name="Normal 11 3 2 7" xfId="11193"/>
    <cellStyle name="Normal 11 3 2 7 2" xfId="33254"/>
    <cellStyle name="Normal 11 3 2 8" xfId="22266"/>
    <cellStyle name="Normal 11 3 3" xfId="461"/>
    <cellStyle name="Normal 11 3 3 2" xfId="1345"/>
    <cellStyle name="Normal 11 3 3 2 2" xfId="3132"/>
    <cellStyle name="Normal 11 3 3 2 2 2" xfId="10457"/>
    <cellStyle name="Normal 11 3 3 2 2 2 2" xfId="21445"/>
    <cellStyle name="Normal 11 3 3 2 2 2 2 2" xfId="43506"/>
    <cellStyle name="Normal 11 3 3 2 2 2 3" xfId="32518"/>
    <cellStyle name="Normal 11 3 3 2 2 3" xfId="6795"/>
    <cellStyle name="Normal 11 3 3 2 2 3 2" xfId="17783"/>
    <cellStyle name="Normal 11 3 3 2 2 3 2 2" xfId="39844"/>
    <cellStyle name="Normal 11 3 3 2 2 3 3" xfId="28856"/>
    <cellStyle name="Normal 11 3 3 2 2 4" xfId="14120"/>
    <cellStyle name="Normal 11 3 3 2 2 4 2" xfId="36181"/>
    <cellStyle name="Normal 11 3 3 2 2 5" xfId="25193"/>
    <cellStyle name="Normal 11 3 3 2 3" xfId="8670"/>
    <cellStyle name="Normal 11 3 3 2 3 2" xfId="19658"/>
    <cellStyle name="Normal 11 3 3 2 3 2 2" xfId="41719"/>
    <cellStyle name="Normal 11 3 3 2 3 3" xfId="30731"/>
    <cellStyle name="Normal 11 3 3 2 4" xfId="5008"/>
    <cellStyle name="Normal 11 3 3 2 4 2" xfId="15996"/>
    <cellStyle name="Normal 11 3 3 2 4 2 2" xfId="38057"/>
    <cellStyle name="Normal 11 3 3 2 4 3" xfId="27069"/>
    <cellStyle name="Normal 11 3 3 2 5" xfId="12333"/>
    <cellStyle name="Normal 11 3 3 2 5 2" xfId="34394"/>
    <cellStyle name="Normal 11 3 3 2 6" xfId="23406"/>
    <cellStyle name="Normal 11 3 3 3" xfId="2249"/>
    <cellStyle name="Normal 11 3 3 3 2" xfId="9574"/>
    <cellStyle name="Normal 11 3 3 3 2 2" xfId="20562"/>
    <cellStyle name="Normal 11 3 3 3 2 2 2" xfId="42623"/>
    <cellStyle name="Normal 11 3 3 3 2 3" xfId="31635"/>
    <cellStyle name="Normal 11 3 3 3 3" xfId="5912"/>
    <cellStyle name="Normal 11 3 3 3 3 2" xfId="16900"/>
    <cellStyle name="Normal 11 3 3 3 3 2 2" xfId="38961"/>
    <cellStyle name="Normal 11 3 3 3 3 3" xfId="27973"/>
    <cellStyle name="Normal 11 3 3 3 4" xfId="13237"/>
    <cellStyle name="Normal 11 3 3 3 4 2" xfId="35298"/>
    <cellStyle name="Normal 11 3 3 3 5" xfId="24310"/>
    <cellStyle name="Normal 11 3 3 4" xfId="7787"/>
    <cellStyle name="Normal 11 3 3 4 2" xfId="18775"/>
    <cellStyle name="Normal 11 3 3 4 2 2" xfId="40836"/>
    <cellStyle name="Normal 11 3 3 4 3" xfId="29848"/>
    <cellStyle name="Normal 11 3 3 5" xfId="4125"/>
    <cellStyle name="Normal 11 3 3 5 2" xfId="15113"/>
    <cellStyle name="Normal 11 3 3 5 2 2" xfId="37174"/>
    <cellStyle name="Normal 11 3 3 5 3" xfId="26186"/>
    <cellStyle name="Normal 11 3 3 6" xfId="11450"/>
    <cellStyle name="Normal 11 3 3 6 2" xfId="33511"/>
    <cellStyle name="Normal 11 3 3 7" xfId="22523"/>
    <cellStyle name="Normal 11 3 4" xfId="918"/>
    <cellStyle name="Normal 11 3 4 2" xfId="2705"/>
    <cellStyle name="Normal 11 3 4 2 2" xfId="10030"/>
    <cellStyle name="Normal 11 3 4 2 2 2" xfId="21018"/>
    <cellStyle name="Normal 11 3 4 2 2 2 2" xfId="43079"/>
    <cellStyle name="Normal 11 3 4 2 2 3" xfId="32091"/>
    <cellStyle name="Normal 11 3 4 2 3" xfId="6368"/>
    <cellStyle name="Normal 11 3 4 2 3 2" xfId="17356"/>
    <cellStyle name="Normal 11 3 4 2 3 2 2" xfId="39417"/>
    <cellStyle name="Normal 11 3 4 2 3 3" xfId="28429"/>
    <cellStyle name="Normal 11 3 4 2 4" xfId="13693"/>
    <cellStyle name="Normal 11 3 4 2 4 2" xfId="35754"/>
    <cellStyle name="Normal 11 3 4 2 5" xfId="24766"/>
    <cellStyle name="Normal 11 3 4 3" xfId="8243"/>
    <cellStyle name="Normal 11 3 4 3 2" xfId="19231"/>
    <cellStyle name="Normal 11 3 4 3 2 2" xfId="41292"/>
    <cellStyle name="Normal 11 3 4 3 3" xfId="30304"/>
    <cellStyle name="Normal 11 3 4 4" xfId="4581"/>
    <cellStyle name="Normal 11 3 4 4 2" xfId="15569"/>
    <cellStyle name="Normal 11 3 4 4 2 2" xfId="37630"/>
    <cellStyle name="Normal 11 3 4 4 3" xfId="26642"/>
    <cellStyle name="Normal 11 3 4 5" xfId="11906"/>
    <cellStyle name="Normal 11 3 4 5 2" xfId="33967"/>
    <cellStyle name="Normal 11 3 4 6" xfId="22979"/>
    <cellStyle name="Normal 11 3 5" xfId="1822"/>
    <cellStyle name="Normal 11 3 5 2" xfId="9147"/>
    <cellStyle name="Normal 11 3 5 2 2" xfId="20135"/>
    <cellStyle name="Normal 11 3 5 2 2 2" xfId="42196"/>
    <cellStyle name="Normal 11 3 5 2 3" xfId="31208"/>
    <cellStyle name="Normal 11 3 5 3" xfId="5485"/>
    <cellStyle name="Normal 11 3 5 3 2" xfId="16473"/>
    <cellStyle name="Normal 11 3 5 3 2 2" xfId="38534"/>
    <cellStyle name="Normal 11 3 5 3 3" xfId="27546"/>
    <cellStyle name="Normal 11 3 5 4" xfId="12810"/>
    <cellStyle name="Normal 11 3 5 4 2" xfId="34871"/>
    <cellStyle name="Normal 11 3 5 5" xfId="23883"/>
    <cellStyle name="Normal 11 3 6" xfId="7360"/>
    <cellStyle name="Normal 11 3 6 2" xfId="18348"/>
    <cellStyle name="Normal 11 3 6 2 2" xfId="40409"/>
    <cellStyle name="Normal 11 3 6 3" xfId="29421"/>
    <cellStyle name="Normal 11 3 7" xfId="3698"/>
    <cellStyle name="Normal 11 3 7 2" xfId="14686"/>
    <cellStyle name="Normal 11 3 7 2 2" xfId="36747"/>
    <cellStyle name="Normal 11 3 7 3" xfId="25759"/>
    <cellStyle name="Normal 11 3 8" xfId="11023"/>
    <cellStyle name="Normal 11 3 8 2" xfId="33084"/>
    <cellStyle name="Normal 11 3 9" xfId="22096"/>
    <cellStyle name="Normal 11 4" xfId="65"/>
    <cellStyle name="Normal 11 4 2" xfId="217"/>
    <cellStyle name="Normal 11 4 2 2" xfId="646"/>
    <cellStyle name="Normal 11 4 2 2 2" xfId="1530"/>
    <cellStyle name="Normal 11 4 2 2 2 2" xfId="3317"/>
    <cellStyle name="Normal 11 4 2 2 2 2 2" xfId="10642"/>
    <cellStyle name="Normal 11 4 2 2 2 2 2 2" xfId="21630"/>
    <cellStyle name="Normal 11 4 2 2 2 2 2 2 2" xfId="43691"/>
    <cellStyle name="Normal 11 4 2 2 2 2 2 3" xfId="32703"/>
    <cellStyle name="Normal 11 4 2 2 2 2 3" xfId="6980"/>
    <cellStyle name="Normal 11 4 2 2 2 2 3 2" xfId="17968"/>
    <cellStyle name="Normal 11 4 2 2 2 2 3 2 2" xfId="40029"/>
    <cellStyle name="Normal 11 4 2 2 2 2 3 3" xfId="29041"/>
    <cellStyle name="Normal 11 4 2 2 2 2 4" xfId="14305"/>
    <cellStyle name="Normal 11 4 2 2 2 2 4 2" xfId="36366"/>
    <cellStyle name="Normal 11 4 2 2 2 2 5" xfId="25378"/>
    <cellStyle name="Normal 11 4 2 2 2 3" xfId="8855"/>
    <cellStyle name="Normal 11 4 2 2 2 3 2" xfId="19843"/>
    <cellStyle name="Normal 11 4 2 2 2 3 2 2" xfId="41904"/>
    <cellStyle name="Normal 11 4 2 2 2 3 3" xfId="30916"/>
    <cellStyle name="Normal 11 4 2 2 2 4" xfId="5193"/>
    <cellStyle name="Normal 11 4 2 2 2 4 2" xfId="16181"/>
    <cellStyle name="Normal 11 4 2 2 2 4 2 2" xfId="38242"/>
    <cellStyle name="Normal 11 4 2 2 2 4 3" xfId="27254"/>
    <cellStyle name="Normal 11 4 2 2 2 5" xfId="12518"/>
    <cellStyle name="Normal 11 4 2 2 2 5 2" xfId="34579"/>
    <cellStyle name="Normal 11 4 2 2 2 6" xfId="23591"/>
    <cellStyle name="Normal 11 4 2 2 3" xfId="2434"/>
    <cellStyle name="Normal 11 4 2 2 3 2" xfId="9759"/>
    <cellStyle name="Normal 11 4 2 2 3 2 2" xfId="20747"/>
    <cellStyle name="Normal 11 4 2 2 3 2 2 2" xfId="42808"/>
    <cellStyle name="Normal 11 4 2 2 3 2 3" xfId="31820"/>
    <cellStyle name="Normal 11 4 2 2 3 3" xfId="6097"/>
    <cellStyle name="Normal 11 4 2 2 3 3 2" xfId="17085"/>
    <cellStyle name="Normal 11 4 2 2 3 3 2 2" xfId="39146"/>
    <cellStyle name="Normal 11 4 2 2 3 3 3" xfId="28158"/>
    <cellStyle name="Normal 11 4 2 2 3 4" xfId="13422"/>
    <cellStyle name="Normal 11 4 2 2 3 4 2" xfId="35483"/>
    <cellStyle name="Normal 11 4 2 2 3 5" xfId="24495"/>
    <cellStyle name="Normal 11 4 2 2 4" xfId="7972"/>
    <cellStyle name="Normal 11 4 2 2 4 2" xfId="18960"/>
    <cellStyle name="Normal 11 4 2 2 4 2 2" xfId="41021"/>
    <cellStyle name="Normal 11 4 2 2 4 3" xfId="30033"/>
    <cellStyle name="Normal 11 4 2 2 5" xfId="4310"/>
    <cellStyle name="Normal 11 4 2 2 5 2" xfId="15298"/>
    <cellStyle name="Normal 11 4 2 2 5 2 2" xfId="37359"/>
    <cellStyle name="Normal 11 4 2 2 5 3" xfId="26371"/>
    <cellStyle name="Normal 11 4 2 2 6" xfId="11635"/>
    <cellStyle name="Normal 11 4 2 2 6 2" xfId="33696"/>
    <cellStyle name="Normal 11 4 2 2 7" xfId="22708"/>
    <cellStyle name="Normal 11 4 2 3" xfId="1103"/>
    <cellStyle name="Normal 11 4 2 3 2" xfId="2890"/>
    <cellStyle name="Normal 11 4 2 3 2 2" xfId="10215"/>
    <cellStyle name="Normal 11 4 2 3 2 2 2" xfId="21203"/>
    <cellStyle name="Normal 11 4 2 3 2 2 2 2" xfId="43264"/>
    <cellStyle name="Normal 11 4 2 3 2 2 3" xfId="32276"/>
    <cellStyle name="Normal 11 4 2 3 2 3" xfId="6553"/>
    <cellStyle name="Normal 11 4 2 3 2 3 2" xfId="17541"/>
    <cellStyle name="Normal 11 4 2 3 2 3 2 2" xfId="39602"/>
    <cellStyle name="Normal 11 4 2 3 2 3 3" xfId="28614"/>
    <cellStyle name="Normal 11 4 2 3 2 4" xfId="13878"/>
    <cellStyle name="Normal 11 4 2 3 2 4 2" xfId="35939"/>
    <cellStyle name="Normal 11 4 2 3 2 5" xfId="24951"/>
    <cellStyle name="Normal 11 4 2 3 3" xfId="8428"/>
    <cellStyle name="Normal 11 4 2 3 3 2" xfId="19416"/>
    <cellStyle name="Normal 11 4 2 3 3 2 2" xfId="41477"/>
    <cellStyle name="Normal 11 4 2 3 3 3" xfId="30489"/>
    <cellStyle name="Normal 11 4 2 3 4" xfId="4766"/>
    <cellStyle name="Normal 11 4 2 3 4 2" xfId="15754"/>
    <cellStyle name="Normal 11 4 2 3 4 2 2" xfId="37815"/>
    <cellStyle name="Normal 11 4 2 3 4 3" xfId="26827"/>
    <cellStyle name="Normal 11 4 2 3 5" xfId="12091"/>
    <cellStyle name="Normal 11 4 2 3 5 2" xfId="34152"/>
    <cellStyle name="Normal 11 4 2 3 6" xfId="23164"/>
    <cellStyle name="Normal 11 4 2 4" xfId="2007"/>
    <cellStyle name="Normal 11 4 2 4 2" xfId="9332"/>
    <cellStyle name="Normal 11 4 2 4 2 2" xfId="20320"/>
    <cellStyle name="Normal 11 4 2 4 2 2 2" xfId="42381"/>
    <cellStyle name="Normal 11 4 2 4 2 3" xfId="31393"/>
    <cellStyle name="Normal 11 4 2 4 3" xfId="5670"/>
    <cellStyle name="Normal 11 4 2 4 3 2" xfId="16658"/>
    <cellStyle name="Normal 11 4 2 4 3 2 2" xfId="38719"/>
    <cellStyle name="Normal 11 4 2 4 3 3" xfId="27731"/>
    <cellStyle name="Normal 11 4 2 4 4" xfId="12995"/>
    <cellStyle name="Normal 11 4 2 4 4 2" xfId="35056"/>
    <cellStyle name="Normal 11 4 2 4 5" xfId="24068"/>
    <cellStyle name="Normal 11 4 2 5" xfId="7545"/>
    <cellStyle name="Normal 11 4 2 5 2" xfId="18533"/>
    <cellStyle name="Normal 11 4 2 5 2 2" xfId="40594"/>
    <cellStyle name="Normal 11 4 2 5 3" xfId="29606"/>
    <cellStyle name="Normal 11 4 2 6" xfId="3883"/>
    <cellStyle name="Normal 11 4 2 6 2" xfId="14871"/>
    <cellStyle name="Normal 11 4 2 6 2 2" xfId="36932"/>
    <cellStyle name="Normal 11 4 2 6 3" xfId="25944"/>
    <cellStyle name="Normal 11 4 2 7" xfId="11208"/>
    <cellStyle name="Normal 11 4 2 7 2" xfId="33269"/>
    <cellStyle name="Normal 11 4 2 8" xfId="22281"/>
    <cellStyle name="Normal 11 4 3" xfId="494"/>
    <cellStyle name="Normal 11 4 3 2" xfId="1378"/>
    <cellStyle name="Normal 11 4 3 2 2" xfId="3165"/>
    <cellStyle name="Normal 11 4 3 2 2 2" xfId="10490"/>
    <cellStyle name="Normal 11 4 3 2 2 2 2" xfId="21478"/>
    <cellStyle name="Normal 11 4 3 2 2 2 2 2" xfId="43539"/>
    <cellStyle name="Normal 11 4 3 2 2 2 3" xfId="32551"/>
    <cellStyle name="Normal 11 4 3 2 2 3" xfId="6828"/>
    <cellStyle name="Normal 11 4 3 2 2 3 2" xfId="17816"/>
    <cellStyle name="Normal 11 4 3 2 2 3 2 2" xfId="39877"/>
    <cellStyle name="Normal 11 4 3 2 2 3 3" xfId="28889"/>
    <cellStyle name="Normal 11 4 3 2 2 4" xfId="14153"/>
    <cellStyle name="Normal 11 4 3 2 2 4 2" xfId="36214"/>
    <cellStyle name="Normal 11 4 3 2 2 5" xfId="25226"/>
    <cellStyle name="Normal 11 4 3 2 3" xfId="8703"/>
    <cellStyle name="Normal 11 4 3 2 3 2" xfId="19691"/>
    <cellStyle name="Normal 11 4 3 2 3 2 2" xfId="41752"/>
    <cellStyle name="Normal 11 4 3 2 3 3" xfId="30764"/>
    <cellStyle name="Normal 11 4 3 2 4" xfId="5041"/>
    <cellStyle name="Normal 11 4 3 2 4 2" xfId="16029"/>
    <cellStyle name="Normal 11 4 3 2 4 2 2" xfId="38090"/>
    <cellStyle name="Normal 11 4 3 2 4 3" xfId="27102"/>
    <cellStyle name="Normal 11 4 3 2 5" xfId="12366"/>
    <cellStyle name="Normal 11 4 3 2 5 2" xfId="34427"/>
    <cellStyle name="Normal 11 4 3 2 6" xfId="23439"/>
    <cellStyle name="Normal 11 4 3 3" xfId="2282"/>
    <cellStyle name="Normal 11 4 3 3 2" xfId="9607"/>
    <cellStyle name="Normal 11 4 3 3 2 2" xfId="20595"/>
    <cellStyle name="Normal 11 4 3 3 2 2 2" xfId="42656"/>
    <cellStyle name="Normal 11 4 3 3 2 3" xfId="31668"/>
    <cellStyle name="Normal 11 4 3 3 3" xfId="5945"/>
    <cellStyle name="Normal 11 4 3 3 3 2" xfId="16933"/>
    <cellStyle name="Normal 11 4 3 3 3 2 2" xfId="38994"/>
    <cellStyle name="Normal 11 4 3 3 3 3" xfId="28006"/>
    <cellStyle name="Normal 11 4 3 3 4" xfId="13270"/>
    <cellStyle name="Normal 11 4 3 3 4 2" xfId="35331"/>
    <cellStyle name="Normal 11 4 3 3 5" xfId="24343"/>
    <cellStyle name="Normal 11 4 3 4" xfId="7820"/>
    <cellStyle name="Normal 11 4 3 4 2" xfId="18808"/>
    <cellStyle name="Normal 11 4 3 4 2 2" xfId="40869"/>
    <cellStyle name="Normal 11 4 3 4 3" xfId="29881"/>
    <cellStyle name="Normal 11 4 3 5" xfId="4158"/>
    <cellStyle name="Normal 11 4 3 5 2" xfId="15146"/>
    <cellStyle name="Normal 11 4 3 5 2 2" xfId="37207"/>
    <cellStyle name="Normal 11 4 3 5 3" xfId="26219"/>
    <cellStyle name="Normal 11 4 3 6" xfId="11483"/>
    <cellStyle name="Normal 11 4 3 6 2" xfId="33544"/>
    <cellStyle name="Normal 11 4 3 7" xfId="22556"/>
    <cellStyle name="Normal 11 4 4" xfId="951"/>
    <cellStyle name="Normal 11 4 4 2" xfId="2738"/>
    <cellStyle name="Normal 11 4 4 2 2" xfId="10063"/>
    <cellStyle name="Normal 11 4 4 2 2 2" xfId="21051"/>
    <cellStyle name="Normal 11 4 4 2 2 2 2" xfId="43112"/>
    <cellStyle name="Normal 11 4 4 2 2 3" xfId="32124"/>
    <cellStyle name="Normal 11 4 4 2 3" xfId="6401"/>
    <cellStyle name="Normal 11 4 4 2 3 2" xfId="17389"/>
    <cellStyle name="Normal 11 4 4 2 3 2 2" xfId="39450"/>
    <cellStyle name="Normal 11 4 4 2 3 3" xfId="28462"/>
    <cellStyle name="Normal 11 4 4 2 4" xfId="13726"/>
    <cellStyle name="Normal 11 4 4 2 4 2" xfId="35787"/>
    <cellStyle name="Normal 11 4 4 2 5" xfId="24799"/>
    <cellStyle name="Normal 11 4 4 3" xfId="8276"/>
    <cellStyle name="Normal 11 4 4 3 2" xfId="19264"/>
    <cellStyle name="Normal 11 4 4 3 2 2" xfId="41325"/>
    <cellStyle name="Normal 11 4 4 3 3" xfId="30337"/>
    <cellStyle name="Normal 11 4 4 4" xfId="4614"/>
    <cellStyle name="Normal 11 4 4 4 2" xfId="15602"/>
    <cellStyle name="Normal 11 4 4 4 2 2" xfId="37663"/>
    <cellStyle name="Normal 11 4 4 4 3" xfId="26675"/>
    <cellStyle name="Normal 11 4 4 5" xfId="11939"/>
    <cellStyle name="Normal 11 4 4 5 2" xfId="34000"/>
    <cellStyle name="Normal 11 4 4 6" xfId="23012"/>
    <cellStyle name="Normal 11 4 5" xfId="1855"/>
    <cellStyle name="Normal 11 4 5 2" xfId="9180"/>
    <cellStyle name="Normal 11 4 5 2 2" xfId="20168"/>
    <cellStyle name="Normal 11 4 5 2 2 2" xfId="42229"/>
    <cellStyle name="Normal 11 4 5 2 3" xfId="31241"/>
    <cellStyle name="Normal 11 4 5 3" xfId="5518"/>
    <cellStyle name="Normal 11 4 5 3 2" xfId="16506"/>
    <cellStyle name="Normal 11 4 5 3 2 2" xfId="38567"/>
    <cellStyle name="Normal 11 4 5 3 3" xfId="27579"/>
    <cellStyle name="Normal 11 4 5 4" xfId="12843"/>
    <cellStyle name="Normal 11 4 5 4 2" xfId="34904"/>
    <cellStyle name="Normal 11 4 5 5" xfId="23916"/>
    <cellStyle name="Normal 11 4 6" xfId="7393"/>
    <cellStyle name="Normal 11 4 6 2" xfId="18381"/>
    <cellStyle name="Normal 11 4 6 2 2" xfId="40442"/>
    <cellStyle name="Normal 11 4 6 3" xfId="29454"/>
    <cellStyle name="Normal 11 4 7" xfId="3731"/>
    <cellStyle name="Normal 11 4 7 2" xfId="14719"/>
    <cellStyle name="Normal 11 4 7 2 2" xfId="36780"/>
    <cellStyle name="Normal 11 4 7 3" xfId="25792"/>
    <cellStyle name="Normal 11 4 8" xfId="11056"/>
    <cellStyle name="Normal 11 4 8 2" xfId="33117"/>
    <cellStyle name="Normal 11 4 9" xfId="22129"/>
    <cellStyle name="Normal 11 5" xfId="99"/>
    <cellStyle name="Normal 11 5 2" xfId="251"/>
    <cellStyle name="Normal 11 5 2 2" xfId="680"/>
    <cellStyle name="Normal 11 5 2 2 2" xfId="1564"/>
    <cellStyle name="Normal 11 5 2 2 2 2" xfId="3351"/>
    <cellStyle name="Normal 11 5 2 2 2 2 2" xfId="10676"/>
    <cellStyle name="Normal 11 5 2 2 2 2 2 2" xfId="21664"/>
    <cellStyle name="Normal 11 5 2 2 2 2 2 2 2" xfId="43725"/>
    <cellStyle name="Normal 11 5 2 2 2 2 2 3" xfId="32737"/>
    <cellStyle name="Normal 11 5 2 2 2 2 3" xfId="7014"/>
    <cellStyle name="Normal 11 5 2 2 2 2 3 2" xfId="18002"/>
    <cellStyle name="Normal 11 5 2 2 2 2 3 2 2" xfId="40063"/>
    <cellStyle name="Normal 11 5 2 2 2 2 3 3" xfId="29075"/>
    <cellStyle name="Normal 11 5 2 2 2 2 4" xfId="14339"/>
    <cellStyle name="Normal 11 5 2 2 2 2 4 2" xfId="36400"/>
    <cellStyle name="Normal 11 5 2 2 2 2 5" xfId="25412"/>
    <cellStyle name="Normal 11 5 2 2 2 3" xfId="8889"/>
    <cellStyle name="Normal 11 5 2 2 2 3 2" xfId="19877"/>
    <cellStyle name="Normal 11 5 2 2 2 3 2 2" xfId="41938"/>
    <cellStyle name="Normal 11 5 2 2 2 3 3" xfId="30950"/>
    <cellStyle name="Normal 11 5 2 2 2 4" xfId="5227"/>
    <cellStyle name="Normal 11 5 2 2 2 4 2" xfId="16215"/>
    <cellStyle name="Normal 11 5 2 2 2 4 2 2" xfId="38276"/>
    <cellStyle name="Normal 11 5 2 2 2 4 3" xfId="27288"/>
    <cellStyle name="Normal 11 5 2 2 2 5" xfId="12552"/>
    <cellStyle name="Normal 11 5 2 2 2 5 2" xfId="34613"/>
    <cellStyle name="Normal 11 5 2 2 2 6" xfId="23625"/>
    <cellStyle name="Normal 11 5 2 2 3" xfId="2468"/>
    <cellStyle name="Normal 11 5 2 2 3 2" xfId="9793"/>
    <cellStyle name="Normal 11 5 2 2 3 2 2" xfId="20781"/>
    <cellStyle name="Normal 11 5 2 2 3 2 2 2" xfId="42842"/>
    <cellStyle name="Normal 11 5 2 2 3 2 3" xfId="31854"/>
    <cellStyle name="Normal 11 5 2 2 3 3" xfId="6131"/>
    <cellStyle name="Normal 11 5 2 2 3 3 2" xfId="17119"/>
    <cellStyle name="Normal 11 5 2 2 3 3 2 2" xfId="39180"/>
    <cellStyle name="Normal 11 5 2 2 3 3 3" xfId="28192"/>
    <cellStyle name="Normal 11 5 2 2 3 4" xfId="13456"/>
    <cellStyle name="Normal 11 5 2 2 3 4 2" xfId="35517"/>
    <cellStyle name="Normal 11 5 2 2 3 5" xfId="24529"/>
    <cellStyle name="Normal 11 5 2 2 4" xfId="8006"/>
    <cellStyle name="Normal 11 5 2 2 4 2" xfId="18994"/>
    <cellStyle name="Normal 11 5 2 2 4 2 2" xfId="41055"/>
    <cellStyle name="Normal 11 5 2 2 4 3" xfId="30067"/>
    <cellStyle name="Normal 11 5 2 2 5" xfId="4344"/>
    <cellStyle name="Normal 11 5 2 2 5 2" xfId="15332"/>
    <cellStyle name="Normal 11 5 2 2 5 2 2" xfId="37393"/>
    <cellStyle name="Normal 11 5 2 2 5 3" xfId="26405"/>
    <cellStyle name="Normal 11 5 2 2 6" xfId="11669"/>
    <cellStyle name="Normal 11 5 2 2 6 2" xfId="33730"/>
    <cellStyle name="Normal 11 5 2 2 7" xfId="22742"/>
    <cellStyle name="Normal 11 5 2 3" xfId="1137"/>
    <cellStyle name="Normal 11 5 2 3 2" xfId="2924"/>
    <cellStyle name="Normal 11 5 2 3 2 2" xfId="10249"/>
    <cellStyle name="Normal 11 5 2 3 2 2 2" xfId="21237"/>
    <cellStyle name="Normal 11 5 2 3 2 2 2 2" xfId="43298"/>
    <cellStyle name="Normal 11 5 2 3 2 2 3" xfId="32310"/>
    <cellStyle name="Normal 11 5 2 3 2 3" xfId="6587"/>
    <cellStyle name="Normal 11 5 2 3 2 3 2" xfId="17575"/>
    <cellStyle name="Normal 11 5 2 3 2 3 2 2" xfId="39636"/>
    <cellStyle name="Normal 11 5 2 3 2 3 3" xfId="28648"/>
    <cellStyle name="Normal 11 5 2 3 2 4" xfId="13912"/>
    <cellStyle name="Normal 11 5 2 3 2 4 2" xfId="35973"/>
    <cellStyle name="Normal 11 5 2 3 2 5" xfId="24985"/>
    <cellStyle name="Normal 11 5 2 3 3" xfId="8462"/>
    <cellStyle name="Normal 11 5 2 3 3 2" xfId="19450"/>
    <cellStyle name="Normal 11 5 2 3 3 2 2" xfId="41511"/>
    <cellStyle name="Normal 11 5 2 3 3 3" xfId="30523"/>
    <cellStyle name="Normal 11 5 2 3 4" xfId="4800"/>
    <cellStyle name="Normal 11 5 2 3 4 2" xfId="15788"/>
    <cellStyle name="Normal 11 5 2 3 4 2 2" xfId="37849"/>
    <cellStyle name="Normal 11 5 2 3 4 3" xfId="26861"/>
    <cellStyle name="Normal 11 5 2 3 5" xfId="12125"/>
    <cellStyle name="Normal 11 5 2 3 5 2" xfId="34186"/>
    <cellStyle name="Normal 11 5 2 3 6" xfId="23198"/>
    <cellStyle name="Normal 11 5 2 4" xfId="2041"/>
    <cellStyle name="Normal 11 5 2 4 2" xfId="9366"/>
    <cellStyle name="Normal 11 5 2 4 2 2" xfId="20354"/>
    <cellStyle name="Normal 11 5 2 4 2 2 2" xfId="42415"/>
    <cellStyle name="Normal 11 5 2 4 2 3" xfId="31427"/>
    <cellStyle name="Normal 11 5 2 4 3" xfId="5704"/>
    <cellStyle name="Normal 11 5 2 4 3 2" xfId="16692"/>
    <cellStyle name="Normal 11 5 2 4 3 2 2" xfId="38753"/>
    <cellStyle name="Normal 11 5 2 4 3 3" xfId="27765"/>
    <cellStyle name="Normal 11 5 2 4 4" xfId="13029"/>
    <cellStyle name="Normal 11 5 2 4 4 2" xfId="35090"/>
    <cellStyle name="Normal 11 5 2 4 5" xfId="24102"/>
    <cellStyle name="Normal 11 5 2 5" xfId="7579"/>
    <cellStyle name="Normal 11 5 2 5 2" xfId="18567"/>
    <cellStyle name="Normal 11 5 2 5 2 2" xfId="40628"/>
    <cellStyle name="Normal 11 5 2 5 3" xfId="29640"/>
    <cellStyle name="Normal 11 5 2 6" xfId="3917"/>
    <cellStyle name="Normal 11 5 2 6 2" xfId="14905"/>
    <cellStyle name="Normal 11 5 2 6 2 2" xfId="36966"/>
    <cellStyle name="Normal 11 5 2 6 3" xfId="25978"/>
    <cellStyle name="Normal 11 5 2 7" xfId="11242"/>
    <cellStyle name="Normal 11 5 2 7 2" xfId="33303"/>
    <cellStyle name="Normal 11 5 2 8" xfId="22315"/>
    <cellStyle name="Normal 11 5 3" xfId="528"/>
    <cellStyle name="Normal 11 5 3 2" xfId="1412"/>
    <cellStyle name="Normal 11 5 3 2 2" xfId="3199"/>
    <cellStyle name="Normal 11 5 3 2 2 2" xfId="10524"/>
    <cellStyle name="Normal 11 5 3 2 2 2 2" xfId="21512"/>
    <cellStyle name="Normal 11 5 3 2 2 2 2 2" xfId="43573"/>
    <cellStyle name="Normal 11 5 3 2 2 2 3" xfId="32585"/>
    <cellStyle name="Normal 11 5 3 2 2 3" xfId="6862"/>
    <cellStyle name="Normal 11 5 3 2 2 3 2" xfId="17850"/>
    <cellStyle name="Normal 11 5 3 2 2 3 2 2" xfId="39911"/>
    <cellStyle name="Normal 11 5 3 2 2 3 3" xfId="28923"/>
    <cellStyle name="Normal 11 5 3 2 2 4" xfId="14187"/>
    <cellStyle name="Normal 11 5 3 2 2 4 2" xfId="36248"/>
    <cellStyle name="Normal 11 5 3 2 2 5" xfId="25260"/>
    <cellStyle name="Normal 11 5 3 2 3" xfId="8737"/>
    <cellStyle name="Normal 11 5 3 2 3 2" xfId="19725"/>
    <cellStyle name="Normal 11 5 3 2 3 2 2" xfId="41786"/>
    <cellStyle name="Normal 11 5 3 2 3 3" xfId="30798"/>
    <cellStyle name="Normal 11 5 3 2 4" xfId="5075"/>
    <cellStyle name="Normal 11 5 3 2 4 2" xfId="16063"/>
    <cellStyle name="Normal 11 5 3 2 4 2 2" xfId="38124"/>
    <cellStyle name="Normal 11 5 3 2 4 3" xfId="27136"/>
    <cellStyle name="Normal 11 5 3 2 5" xfId="12400"/>
    <cellStyle name="Normal 11 5 3 2 5 2" xfId="34461"/>
    <cellStyle name="Normal 11 5 3 2 6" xfId="23473"/>
    <cellStyle name="Normal 11 5 3 3" xfId="2316"/>
    <cellStyle name="Normal 11 5 3 3 2" xfId="9641"/>
    <cellStyle name="Normal 11 5 3 3 2 2" xfId="20629"/>
    <cellStyle name="Normal 11 5 3 3 2 2 2" xfId="42690"/>
    <cellStyle name="Normal 11 5 3 3 2 3" xfId="31702"/>
    <cellStyle name="Normal 11 5 3 3 3" xfId="5979"/>
    <cellStyle name="Normal 11 5 3 3 3 2" xfId="16967"/>
    <cellStyle name="Normal 11 5 3 3 3 2 2" xfId="39028"/>
    <cellStyle name="Normal 11 5 3 3 3 3" xfId="28040"/>
    <cellStyle name="Normal 11 5 3 3 4" xfId="13304"/>
    <cellStyle name="Normal 11 5 3 3 4 2" xfId="35365"/>
    <cellStyle name="Normal 11 5 3 3 5" xfId="24377"/>
    <cellStyle name="Normal 11 5 3 4" xfId="7854"/>
    <cellStyle name="Normal 11 5 3 4 2" xfId="18842"/>
    <cellStyle name="Normal 11 5 3 4 2 2" xfId="40903"/>
    <cellStyle name="Normal 11 5 3 4 3" xfId="29915"/>
    <cellStyle name="Normal 11 5 3 5" xfId="4192"/>
    <cellStyle name="Normal 11 5 3 5 2" xfId="15180"/>
    <cellStyle name="Normal 11 5 3 5 2 2" xfId="37241"/>
    <cellStyle name="Normal 11 5 3 5 3" xfId="26253"/>
    <cellStyle name="Normal 11 5 3 6" xfId="11517"/>
    <cellStyle name="Normal 11 5 3 6 2" xfId="33578"/>
    <cellStyle name="Normal 11 5 3 7" xfId="22590"/>
    <cellStyle name="Normal 11 5 4" xfId="985"/>
    <cellStyle name="Normal 11 5 4 2" xfId="2772"/>
    <cellStyle name="Normal 11 5 4 2 2" xfId="10097"/>
    <cellStyle name="Normal 11 5 4 2 2 2" xfId="21085"/>
    <cellStyle name="Normal 11 5 4 2 2 2 2" xfId="43146"/>
    <cellStyle name="Normal 11 5 4 2 2 3" xfId="32158"/>
    <cellStyle name="Normal 11 5 4 2 3" xfId="6435"/>
    <cellStyle name="Normal 11 5 4 2 3 2" xfId="17423"/>
    <cellStyle name="Normal 11 5 4 2 3 2 2" xfId="39484"/>
    <cellStyle name="Normal 11 5 4 2 3 3" xfId="28496"/>
    <cellStyle name="Normal 11 5 4 2 4" xfId="13760"/>
    <cellStyle name="Normal 11 5 4 2 4 2" xfId="35821"/>
    <cellStyle name="Normal 11 5 4 2 5" xfId="24833"/>
    <cellStyle name="Normal 11 5 4 3" xfId="8310"/>
    <cellStyle name="Normal 11 5 4 3 2" xfId="19298"/>
    <cellStyle name="Normal 11 5 4 3 2 2" xfId="41359"/>
    <cellStyle name="Normal 11 5 4 3 3" xfId="30371"/>
    <cellStyle name="Normal 11 5 4 4" xfId="4648"/>
    <cellStyle name="Normal 11 5 4 4 2" xfId="15636"/>
    <cellStyle name="Normal 11 5 4 4 2 2" xfId="37697"/>
    <cellStyle name="Normal 11 5 4 4 3" xfId="26709"/>
    <cellStyle name="Normal 11 5 4 5" xfId="11973"/>
    <cellStyle name="Normal 11 5 4 5 2" xfId="34034"/>
    <cellStyle name="Normal 11 5 4 6" xfId="23046"/>
    <cellStyle name="Normal 11 5 5" xfId="1889"/>
    <cellStyle name="Normal 11 5 5 2" xfId="9214"/>
    <cellStyle name="Normal 11 5 5 2 2" xfId="20202"/>
    <cellStyle name="Normal 11 5 5 2 2 2" xfId="42263"/>
    <cellStyle name="Normal 11 5 5 2 3" xfId="31275"/>
    <cellStyle name="Normal 11 5 5 3" xfId="5552"/>
    <cellStyle name="Normal 11 5 5 3 2" xfId="16540"/>
    <cellStyle name="Normal 11 5 5 3 2 2" xfId="38601"/>
    <cellStyle name="Normal 11 5 5 3 3" xfId="27613"/>
    <cellStyle name="Normal 11 5 5 4" xfId="12877"/>
    <cellStyle name="Normal 11 5 5 4 2" xfId="34938"/>
    <cellStyle name="Normal 11 5 5 5" xfId="23950"/>
    <cellStyle name="Normal 11 5 6" xfId="7427"/>
    <cellStyle name="Normal 11 5 6 2" xfId="18415"/>
    <cellStyle name="Normal 11 5 6 2 2" xfId="40476"/>
    <cellStyle name="Normal 11 5 6 3" xfId="29488"/>
    <cellStyle name="Normal 11 5 7" xfId="3765"/>
    <cellStyle name="Normal 11 5 7 2" xfId="14753"/>
    <cellStyle name="Normal 11 5 7 2 2" xfId="36814"/>
    <cellStyle name="Normal 11 5 7 3" xfId="25826"/>
    <cellStyle name="Normal 11 5 8" xfId="11090"/>
    <cellStyle name="Normal 11 5 8 2" xfId="33151"/>
    <cellStyle name="Normal 11 5 9" xfId="22163"/>
    <cellStyle name="Normal 11 6" xfId="133"/>
    <cellStyle name="Normal 11 6 2" xfId="285"/>
    <cellStyle name="Normal 11 6 2 2" xfId="714"/>
    <cellStyle name="Normal 11 6 2 2 2" xfId="1598"/>
    <cellStyle name="Normal 11 6 2 2 2 2" xfId="3385"/>
    <cellStyle name="Normal 11 6 2 2 2 2 2" xfId="10710"/>
    <cellStyle name="Normal 11 6 2 2 2 2 2 2" xfId="21698"/>
    <cellStyle name="Normal 11 6 2 2 2 2 2 2 2" xfId="43759"/>
    <cellStyle name="Normal 11 6 2 2 2 2 2 3" xfId="32771"/>
    <cellStyle name="Normal 11 6 2 2 2 2 3" xfId="7048"/>
    <cellStyle name="Normal 11 6 2 2 2 2 3 2" xfId="18036"/>
    <cellStyle name="Normal 11 6 2 2 2 2 3 2 2" xfId="40097"/>
    <cellStyle name="Normal 11 6 2 2 2 2 3 3" xfId="29109"/>
    <cellStyle name="Normal 11 6 2 2 2 2 4" xfId="14373"/>
    <cellStyle name="Normal 11 6 2 2 2 2 4 2" xfId="36434"/>
    <cellStyle name="Normal 11 6 2 2 2 2 5" xfId="25446"/>
    <cellStyle name="Normal 11 6 2 2 2 3" xfId="8923"/>
    <cellStyle name="Normal 11 6 2 2 2 3 2" xfId="19911"/>
    <cellStyle name="Normal 11 6 2 2 2 3 2 2" xfId="41972"/>
    <cellStyle name="Normal 11 6 2 2 2 3 3" xfId="30984"/>
    <cellStyle name="Normal 11 6 2 2 2 4" xfId="5261"/>
    <cellStyle name="Normal 11 6 2 2 2 4 2" xfId="16249"/>
    <cellStyle name="Normal 11 6 2 2 2 4 2 2" xfId="38310"/>
    <cellStyle name="Normal 11 6 2 2 2 4 3" xfId="27322"/>
    <cellStyle name="Normal 11 6 2 2 2 5" xfId="12586"/>
    <cellStyle name="Normal 11 6 2 2 2 5 2" xfId="34647"/>
    <cellStyle name="Normal 11 6 2 2 2 6" xfId="23659"/>
    <cellStyle name="Normal 11 6 2 2 3" xfId="2502"/>
    <cellStyle name="Normal 11 6 2 2 3 2" xfId="9827"/>
    <cellStyle name="Normal 11 6 2 2 3 2 2" xfId="20815"/>
    <cellStyle name="Normal 11 6 2 2 3 2 2 2" xfId="42876"/>
    <cellStyle name="Normal 11 6 2 2 3 2 3" xfId="31888"/>
    <cellStyle name="Normal 11 6 2 2 3 3" xfId="6165"/>
    <cellStyle name="Normal 11 6 2 2 3 3 2" xfId="17153"/>
    <cellStyle name="Normal 11 6 2 2 3 3 2 2" xfId="39214"/>
    <cellStyle name="Normal 11 6 2 2 3 3 3" xfId="28226"/>
    <cellStyle name="Normal 11 6 2 2 3 4" xfId="13490"/>
    <cellStyle name="Normal 11 6 2 2 3 4 2" xfId="35551"/>
    <cellStyle name="Normal 11 6 2 2 3 5" xfId="24563"/>
    <cellStyle name="Normal 11 6 2 2 4" xfId="8040"/>
    <cellStyle name="Normal 11 6 2 2 4 2" xfId="19028"/>
    <cellStyle name="Normal 11 6 2 2 4 2 2" xfId="41089"/>
    <cellStyle name="Normal 11 6 2 2 4 3" xfId="30101"/>
    <cellStyle name="Normal 11 6 2 2 5" xfId="4378"/>
    <cellStyle name="Normal 11 6 2 2 5 2" xfId="15366"/>
    <cellStyle name="Normal 11 6 2 2 5 2 2" xfId="37427"/>
    <cellStyle name="Normal 11 6 2 2 5 3" xfId="26439"/>
    <cellStyle name="Normal 11 6 2 2 6" xfId="11703"/>
    <cellStyle name="Normal 11 6 2 2 6 2" xfId="33764"/>
    <cellStyle name="Normal 11 6 2 2 7" xfId="22776"/>
    <cellStyle name="Normal 11 6 2 3" xfId="1171"/>
    <cellStyle name="Normal 11 6 2 3 2" xfId="2958"/>
    <cellStyle name="Normal 11 6 2 3 2 2" xfId="10283"/>
    <cellStyle name="Normal 11 6 2 3 2 2 2" xfId="21271"/>
    <cellStyle name="Normal 11 6 2 3 2 2 2 2" xfId="43332"/>
    <cellStyle name="Normal 11 6 2 3 2 2 3" xfId="32344"/>
    <cellStyle name="Normal 11 6 2 3 2 3" xfId="6621"/>
    <cellStyle name="Normal 11 6 2 3 2 3 2" xfId="17609"/>
    <cellStyle name="Normal 11 6 2 3 2 3 2 2" xfId="39670"/>
    <cellStyle name="Normal 11 6 2 3 2 3 3" xfId="28682"/>
    <cellStyle name="Normal 11 6 2 3 2 4" xfId="13946"/>
    <cellStyle name="Normal 11 6 2 3 2 4 2" xfId="36007"/>
    <cellStyle name="Normal 11 6 2 3 2 5" xfId="25019"/>
    <cellStyle name="Normal 11 6 2 3 3" xfId="8496"/>
    <cellStyle name="Normal 11 6 2 3 3 2" xfId="19484"/>
    <cellStyle name="Normal 11 6 2 3 3 2 2" xfId="41545"/>
    <cellStyle name="Normal 11 6 2 3 3 3" xfId="30557"/>
    <cellStyle name="Normal 11 6 2 3 4" xfId="4834"/>
    <cellStyle name="Normal 11 6 2 3 4 2" xfId="15822"/>
    <cellStyle name="Normal 11 6 2 3 4 2 2" xfId="37883"/>
    <cellStyle name="Normal 11 6 2 3 4 3" xfId="26895"/>
    <cellStyle name="Normal 11 6 2 3 5" xfId="12159"/>
    <cellStyle name="Normal 11 6 2 3 5 2" xfId="34220"/>
    <cellStyle name="Normal 11 6 2 3 6" xfId="23232"/>
    <cellStyle name="Normal 11 6 2 4" xfId="2075"/>
    <cellStyle name="Normal 11 6 2 4 2" xfId="9400"/>
    <cellStyle name="Normal 11 6 2 4 2 2" xfId="20388"/>
    <cellStyle name="Normal 11 6 2 4 2 2 2" xfId="42449"/>
    <cellStyle name="Normal 11 6 2 4 2 3" xfId="31461"/>
    <cellStyle name="Normal 11 6 2 4 3" xfId="5738"/>
    <cellStyle name="Normal 11 6 2 4 3 2" xfId="16726"/>
    <cellStyle name="Normal 11 6 2 4 3 2 2" xfId="38787"/>
    <cellStyle name="Normal 11 6 2 4 3 3" xfId="27799"/>
    <cellStyle name="Normal 11 6 2 4 4" xfId="13063"/>
    <cellStyle name="Normal 11 6 2 4 4 2" xfId="35124"/>
    <cellStyle name="Normal 11 6 2 4 5" xfId="24136"/>
    <cellStyle name="Normal 11 6 2 5" xfId="7613"/>
    <cellStyle name="Normal 11 6 2 5 2" xfId="18601"/>
    <cellStyle name="Normal 11 6 2 5 2 2" xfId="40662"/>
    <cellStyle name="Normal 11 6 2 5 3" xfId="29674"/>
    <cellStyle name="Normal 11 6 2 6" xfId="3951"/>
    <cellStyle name="Normal 11 6 2 6 2" xfId="14939"/>
    <cellStyle name="Normal 11 6 2 6 2 2" xfId="37000"/>
    <cellStyle name="Normal 11 6 2 6 3" xfId="26012"/>
    <cellStyle name="Normal 11 6 2 7" xfId="11276"/>
    <cellStyle name="Normal 11 6 2 7 2" xfId="33337"/>
    <cellStyle name="Normal 11 6 2 8" xfId="22349"/>
    <cellStyle name="Normal 11 6 3" xfId="562"/>
    <cellStyle name="Normal 11 6 3 2" xfId="1446"/>
    <cellStyle name="Normal 11 6 3 2 2" xfId="3233"/>
    <cellStyle name="Normal 11 6 3 2 2 2" xfId="10558"/>
    <cellStyle name="Normal 11 6 3 2 2 2 2" xfId="21546"/>
    <cellStyle name="Normal 11 6 3 2 2 2 2 2" xfId="43607"/>
    <cellStyle name="Normal 11 6 3 2 2 2 3" xfId="32619"/>
    <cellStyle name="Normal 11 6 3 2 2 3" xfId="6896"/>
    <cellStyle name="Normal 11 6 3 2 2 3 2" xfId="17884"/>
    <cellStyle name="Normal 11 6 3 2 2 3 2 2" xfId="39945"/>
    <cellStyle name="Normal 11 6 3 2 2 3 3" xfId="28957"/>
    <cellStyle name="Normal 11 6 3 2 2 4" xfId="14221"/>
    <cellStyle name="Normal 11 6 3 2 2 4 2" xfId="36282"/>
    <cellStyle name="Normal 11 6 3 2 2 5" xfId="25294"/>
    <cellStyle name="Normal 11 6 3 2 3" xfId="8771"/>
    <cellStyle name="Normal 11 6 3 2 3 2" xfId="19759"/>
    <cellStyle name="Normal 11 6 3 2 3 2 2" xfId="41820"/>
    <cellStyle name="Normal 11 6 3 2 3 3" xfId="30832"/>
    <cellStyle name="Normal 11 6 3 2 4" xfId="5109"/>
    <cellStyle name="Normal 11 6 3 2 4 2" xfId="16097"/>
    <cellStyle name="Normal 11 6 3 2 4 2 2" xfId="38158"/>
    <cellStyle name="Normal 11 6 3 2 4 3" xfId="27170"/>
    <cellStyle name="Normal 11 6 3 2 5" xfId="12434"/>
    <cellStyle name="Normal 11 6 3 2 5 2" xfId="34495"/>
    <cellStyle name="Normal 11 6 3 2 6" xfId="23507"/>
    <cellStyle name="Normal 11 6 3 3" xfId="2350"/>
    <cellStyle name="Normal 11 6 3 3 2" xfId="9675"/>
    <cellStyle name="Normal 11 6 3 3 2 2" xfId="20663"/>
    <cellStyle name="Normal 11 6 3 3 2 2 2" xfId="42724"/>
    <cellStyle name="Normal 11 6 3 3 2 3" xfId="31736"/>
    <cellStyle name="Normal 11 6 3 3 3" xfId="6013"/>
    <cellStyle name="Normal 11 6 3 3 3 2" xfId="17001"/>
    <cellStyle name="Normal 11 6 3 3 3 2 2" xfId="39062"/>
    <cellStyle name="Normal 11 6 3 3 3 3" xfId="28074"/>
    <cellStyle name="Normal 11 6 3 3 4" xfId="13338"/>
    <cellStyle name="Normal 11 6 3 3 4 2" xfId="35399"/>
    <cellStyle name="Normal 11 6 3 3 5" xfId="24411"/>
    <cellStyle name="Normal 11 6 3 4" xfId="7888"/>
    <cellStyle name="Normal 11 6 3 4 2" xfId="18876"/>
    <cellStyle name="Normal 11 6 3 4 2 2" xfId="40937"/>
    <cellStyle name="Normal 11 6 3 4 3" xfId="29949"/>
    <cellStyle name="Normal 11 6 3 5" xfId="4226"/>
    <cellStyle name="Normal 11 6 3 5 2" xfId="15214"/>
    <cellStyle name="Normal 11 6 3 5 2 2" xfId="37275"/>
    <cellStyle name="Normal 11 6 3 5 3" xfId="26287"/>
    <cellStyle name="Normal 11 6 3 6" xfId="11551"/>
    <cellStyle name="Normal 11 6 3 6 2" xfId="33612"/>
    <cellStyle name="Normal 11 6 3 7" xfId="22624"/>
    <cellStyle name="Normal 11 6 4" xfId="1019"/>
    <cellStyle name="Normal 11 6 4 2" xfId="2806"/>
    <cellStyle name="Normal 11 6 4 2 2" xfId="10131"/>
    <cellStyle name="Normal 11 6 4 2 2 2" xfId="21119"/>
    <cellStyle name="Normal 11 6 4 2 2 2 2" xfId="43180"/>
    <cellStyle name="Normal 11 6 4 2 2 3" xfId="32192"/>
    <cellStyle name="Normal 11 6 4 2 3" xfId="6469"/>
    <cellStyle name="Normal 11 6 4 2 3 2" xfId="17457"/>
    <cellStyle name="Normal 11 6 4 2 3 2 2" xfId="39518"/>
    <cellStyle name="Normal 11 6 4 2 3 3" xfId="28530"/>
    <cellStyle name="Normal 11 6 4 2 4" xfId="13794"/>
    <cellStyle name="Normal 11 6 4 2 4 2" xfId="35855"/>
    <cellStyle name="Normal 11 6 4 2 5" xfId="24867"/>
    <cellStyle name="Normal 11 6 4 3" xfId="8344"/>
    <cellStyle name="Normal 11 6 4 3 2" xfId="19332"/>
    <cellStyle name="Normal 11 6 4 3 2 2" xfId="41393"/>
    <cellStyle name="Normal 11 6 4 3 3" xfId="30405"/>
    <cellStyle name="Normal 11 6 4 4" xfId="4682"/>
    <cellStyle name="Normal 11 6 4 4 2" xfId="15670"/>
    <cellStyle name="Normal 11 6 4 4 2 2" xfId="37731"/>
    <cellStyle name="Normal 11 6 4 4 3" xfId="26743"/>
    <cellStyle name="Normal 11 6 4 5" xfId="12007"/>
    <cellStyle name="Normal 11 6 4 5 2" xfId="34068"/>
    <cellStyle name="Normal 11 6 4 6" xfId="23080"/>
    <cellStyle name="Normal 11 6 5" xfId="1923"/>
    <cellStyle name="Normal 11 6 5 2" xfId="9248"/>
    <cellStyle name="Normal 11 6 5 2 2" xfId="20236"/>
    <cellStyle name="Normal 11 6 5 2 2 2" xfId="42297"/>
    <cellStyle name="Normal 11 6 5 2 3" xfId="31309"/>
    <cellStyle name="Normal 11 6 5 3" xfId="5586"/>
    <cellStyle name="Normal 11 6 5 3 2" xfId="16574"/>
    <cellStyle name="Normal 11 6 5 3 2 2" xfId="38635"/>
    <cellStyle name="Normal 11 6 5 3 3" xfId="27647"/>
    <cellStyle name="Normal 11 6 5 4" xfId="12911"/>
    <cellStyle name="Normal 11 6 5 4 2" xfId="34972"/>
    <cellStyle name="Normal 11 6 5 5" xfId="23984"/>
    <cellStyle name="Normal 11 6 6" xfId="7461"/>
    <cellStyle name="Normal 11 6 6 2" xfId="18449"/>
    <cellStyle name="Normal 11 6 6 2 2" xfId="40510"/>
    <cellStyle name="Normal 11 6 6 3" xfId="29522"/>
    <cellStyle name="Normal 11 6 7" xfId="3799"/>
    <cellStyle name="Normal 11 6 7 2" xfId="14787"/>
    <cellStyle name="Normal 11 6 7 2 2" xfId="36848"/>
    <cellStyle name="Normal 11 6 7 3" xfId="25860"/>
    <cellStyle name="Normal 11 6 8" xfId="11124"/>
    <cellStyle name="Normal 11 6 8 2" xfId="33185"/>
    <cellStyle name="Normal 11 6 9" xfId="22197"/>
    <cellStyle name="Normal 11 7" xfId="320"/>
    <cellStyle name="Normal 11 7 2" xfId="749"/>
    <cellStyle name="Normal 11 7 2 2" xfId="1633"/>
    <cellStyle name="Normal 11 7 2 2 2" xfId="3420"/>
    <cellStyle name="Normal 11 7 2 2 2 2" xfId="10745"/>
    <cellStyle name="Normal 11 7 2 2 2 2 2" xfId="21733"/>
    <cellStyle name="Normal 11 7 2 2 2 2 2 2" xfId="43794"/>
    <cellStyle name="Normal 11 7 2 2 2 2 3" xfId="32806"/>
    <cellStyle name="Normal 11 7 2 2 2 3" xfId="7083"/>
    <cellStyle name="Normal 11 7 2 2 2 3 2" xfId="18071"/>
    <cellStyle name="Normal 11 7 2 2 2 3 2 2" xfId="40132"/>
    <cellStyle name="Normal 11 7 2 2 2 3 3" xfId="29144"/>
    <cellStyle name="Normal 11 7 2 2 2 4" xfId="14408"/>
    <cellStyle name="Normal 11 7 2 2 2 4 2" xfId="36469"/>
    <cellStyle name="Normal 11 7 2 2 2 5" xfId="25481"/>
    <cellStyle name="Normal 11 7 2 2 3" xfId="8958"/>
    <cellStyle name="Normal 11 7 2 2 3 2" xfId="19946"/>
    <cellStyle name="Normal 11 7 2 2 3 2 2" xfId="42007"/>
    <cellStyle name="Normal 11 7 2 2 3 3" xfId="31019"/>
    <cellStyle name="Normal 11 7 2 2 4" xfId="5296"/>
    <cellStyle name="Normal 11 7 2 2 4 2" xfId="16284"/>
    <cellStyle name="Normal 11 7 2 2 4 2 2" xfId="38345"/>
    <cellStyle name="Normal 11 7 2 2 4 3" xfId="27357"/>
    <cellStyle name="Normal 11 7 2 2 5" xfId="12621"/>
    <cellStyle name="Normal 11 7 2 2 5 2" xfId="34682"/>
    <cellStyle name="Normal 11 7 2 2 6" xfId="23694"/>
    <cellStyle name="Normal 11 7 2 3" xfId="2537"/>
    <cellStyle name="Normal 11 7 2 3 2" xfId="9862"/>
    <cellStyle name="Normal 11 7 2 3 2 2" xfId="20850"/>
    <cellStyle name="Normal 11 7 2 3 2 2 2" xfId="42911"/>
    <cellStyle name="Normal 11 7 2 3 2 3" xfId="31923"/>
    <cellStyle name="Normal 11 7 2 3 3" xfId="6200"/>
    <cellStyle name="Normal 11 7 2 3 3 2" xfId="17188"/>
    <cellStyle name="Normal 11 7 2 3 3 2 2" xfId="39249"/>
    <cellStyle name="Normal 11 7 2 3 3 3" xfId="28261"/>
    <cellStyle name="Normal 11 7 2 3 4" xfId="13525"/>
    <cellStyle name="Normal 11 7 2 3 4 2" xfId="35586"/>
    <cellStyle name="Normal 11 7 2 3 5" xfId="24598"/>
    <cellStyle name="Normal 11 7 2 4" xfId="8075"/>
    <cellStyle name="Normal 11 7 2 4 2" xfId="19063"/>
    <cellStyle name="Normal 11 7 2 4 2 2" xfId="41124"/>
    <cellStyle name="Normal 11 7 2 4 3" xfId="30136"/>
    <cellStyle name="Normal 11 7 2 5" xfId="4413"/>
    <cellStyle name="Normal 11 7 2 5 2" xfId="15401"/>
    <cellStyle name="Normal 11 7 2 5 2 2" xfId="37462"/>
    <cellStyle name="Normal 11 7 2 5 3" xfId="26474"/>
    <cellStyle name="Normal 11 7 2 6" xfId="11738"/>
    <cellStyle name="Normal 11 7 2 6 2" xfId="33799"/>
    <cellStyle name="Normal 11 7 2 7" xfId="22811"/>
    <cellStyle name="Normal 11 7 3" xfId="1206"/>
    <cellStyle name="Normal 11 7 3 2" xfId="2993"/>
    <cellStyle name="Normal 11 7 3 2 2" xfId="10318"/>
    <cellStyle name="Normal 11 7 3 2 2 2" xfId="21306"/>
    <cellStyle name="Normal 11 7 3 2 2 2 2" xfId="43367"/>
    <cellStyle name="Normal 11 7 3 2 2 3" xfId="32379"/>
    <cellStyle name="Normal 11 7 3 2 3" xfId="6656"/>
    <cellStyle name="Normal 11 7 3 2 3 2" xfId="17644"/>
    <cellStyle name="Normal 11 7 3 2 3 2 2" xfId="39705"/>
    <cellStyle name="Normal 11 7 3 2 3 3" xfId="28717"/>
    <cellStyle name="Normal 11 7 3 2 4" xfId="13981"/>
    <cellStyle name="Normal 11 7 3 2 4 2" xfId="36042"/>
    <cellStyle name="Normal 11 7 3 2 5" xfId="25054"/>
    <cellStyle name="Normal 11 7 3 3" xfId="8531"/>
    <cellStyle name="Normal 11 7 3 3 2" xfId="19519"/>
    <cellStyle name="Normal 11 7 3 3 2 2" xfId="41580"/>
    <cellStyle name="Normal 11 7 3 3 3" xfId="30592"/>
    <cellStyle name="Normal 11 7 3 4" xfId="4869"/>
    <cellStyle name="Normal 11 7 3 4 2" xfId="15857"/>
    <cellStyle name="Normal 11 7 3 4 2 2" xfId="37918"/>
    <cellStyle name="Normal 11 7 3 4 3" xfId="26930"/>
    <cellStyle name="Normal 11 7 3 5" xfId="12194"/>
    <cellStyle name="Normal 11 7 3 5 2" xfId="34255"/>
    <cellStyle name="Normal 11 7 3 6" xfId="23267"/>
    <cellStyle name="Normal 11 7 4" xfId="2110"/>
    <cellStyle name="Normal 11 7 4 2" xfId="9435"/>
    <cellStyle name="Normal 11 7 4 2 2" xfId="20423"/>
    <cellStyle name="Normal 11 7 4 2 2 2" xfId="42484"/>
    <cellStyle name="Normal 11 7 4 2 3" xfId="31496"/>
    <cellStyle name="Normal 11 7 4 3" xfId="5773"/>
    <cellStyle name="Normal 11 7 4 3 2" xfId="16761"/>
    <cellStyle name="Normal 11 7 4 3 2 2" xfId="38822"/>
    <cellStyle name="Normal 11 7 4 3 3" xfId="27834"/>
    <cellStyle name="Normal 11 7 4 4" xfId="13098"/>
    <cellStyle name="Normal 11 7 4 4 2" xfId="35159"/>
    <cellStyle name="Normal 11 7 4 5" xfId="24171"/>
    <cellStyle name="Normal 11 7 5" xfId="7648"/>
    <cellStyle name="Normal 11 7 5 2" xfId="18636"/>
    <cellStyle name="Normal 11 7 5 2 2" xfId="40697"/>
    <cellStyle name="Normal 11 7 5 3" xfId="29709"/>
    <cellStyle name="Normal 11 7 6" xfId="3986"/>
    <cellStyle name="Normal 11 7 6 2" xfId="14974"/>
    <cellStyle name="Normal 11 7 6 2 2" xfId="37035"/>
    <cellStyle name="Normal 11 7 6 3" xfId="26047"/>
    <cellStyle name="Normal 11 7 7" xfId="11311"/>
    <cellStyle name="Normal 11 7 7 2" xfId="33372"/>
    <cellStyle name="Normal 11 7 8" xfId="22384"/>
    <cellStyle name="Normal 11 8" xfId="169"/>
    <cellStyle name="Normal 11 8 2" xfId="598"/>
    <cellStyle name="Normal 11 8 2 2" xfId="1482"/>
    <cellStyle name="Normal 11 8 2 2 2" xfId="3269"/>
    <cellStyle name="Normal 11 8 2 2 2 2" xfId="10594"/>
    <cellStyle name="Normal 11 8 2 2 2 2 2" xfId="21582"/>
    <cellStyle name="Normal 11 8 2 2 2 2 2 2" xfId="43643"/>
    <cellStyle name="Normal 11 8 2 2 2 2 3" xfId="32655"/>
    <cellStyle name="Normal 11 8 2 2 2 3" xfId="6932"/>
    <cellStyle name="Normal 11 8 2 2 2 3 2" xfId="17920"/>
    <cellStyle name="Normal 11 8 2 2 2 3 2 2" xfId="39981"/>
    <cellStyle name="Normal 11 8 2 2 2 3 3" xfId="28993"/>
    <cellStyle name="Normal 11 8 2 2 2 4" xfId="14257"/>
    <cellStyle name="Normal 11 8 2 2 2 4 2" xfId="36318"/>
    <cellStyle name="Normal 11 8 2 2 2 5" xfId="25330"/>
    <cellStyle name="Normal 11 8 2 2 3" xfId="8807"/>
    <cellStyle name="Normal 11 8 2 2 3 2" xfId="19795"/>
    <cellStyle name="Normal 11 8 2 2 3 2 2" xfId="41856"/>
    <cellStyle name="Normal 11 8 2 2 3 3" xfId="30868"/>
    <cellStyle name="Normal 11 8 2 2 4" xfId="5145"/>
    <cellStyle name="Normal 11 8 2 2 4 2" xfId="16133"/>
    <cellStyle name="Normal 11 8 2 2 4 2 2" xfId="38194"/>
    <cellStyle name="Normal 11 8 2 2 4 3" xfId="27206"/>
    <cellStyle name="Normal 11 8 2 2 5" xfId="12470"/>
    <cellStyle name="Normal 11 8 2 2 5 2" xfId="34531"/>
    <cellStyle name="Normal 11 8 2 2 6" xfId="23543"/>
    <cellStyle name="Normal 11 8 2 3" xfId="2386"/>
    <cellStyle name="Normal 11 8 2 3 2" xfId="9711"/>
    <cellStyle name="Normal 11 8 2 3 2 2" xfId="20699"/>
    <cellStyle name="Normal 11 8 2 3 2 2 2" xfId="42760"/>
    <cellStyle name="Normal 11 8 2 3 2 3" xfId="31772"/>
    <cellStyle name="Normal 11 8 2 3 3" xfId="6049"/>
    <cellStyle name="Normal 11 8 2 3 3 2" xfId="17037"/>
    <cellStyle name="Normal 11 8 2 3 3 2 2" xfId="39098"/>
    <cellStyle name="Normal 11 8 2 3 3 3" xfId="28110"/>
    <cellStyle name="Normal 11 8 2 3 4" xfId="13374"/>
    <cellStyle name="Normal 11 8 2 3 4 2" xfId="35435"/>
    <cellStyle name="Normal 11 8 2 3 5" xfId="24447"/>
    <cellStyle name="Normal 11 8 2 4" xfId="7924"/>
    <cellStyle name="Normal 11 8 2 4 2" xfId="18912"/>
    <cellStyle name="Normal 11 8 2 4 2 2" xfId="40973"/>
    <cellStyle name="Normal 11 8 2 4 3" xfId="29985"/>
    <cellStyle name="Normal 11 8 2 5" xfId="4262"/>
    <cellStyle name="Normal 11 8 2 5 2" xfId="15250"/>
    <cellStyle name="Normal 11 8 2 5 2 2" xfId="37311"/>
    <cellStyle name="Normal 11 8 2 5 3" xfId="26323"/>
    <cellStyle name="Normal 11 8 2 6" xfId="11587"/>
    <cellStyle name="Normal 11 8 2 6 2" xfId="33648"/>
    <cellStyle name="Normal 11 8 2 7" xfId="22660"/>
    <cellStyle name="Normal 11 8 3" xfId="1055"/>
    <cellStyle name="Normal 11 8 3 2" xfId="2842"/>
    <cellStyle name="Normal 11 8 3 2 2" xfId="10167"/>
    <cellStyle name="Normal 11 8 3 2 2 2" xfId="21155"/>
    <cellStyle name="Normal 11 8 3 2 2 2 2" xfId="43216"/>
    <cellStyle name="Normal 11 8 3 2 2 3" xfId="32228"/>
    <cellStyle name="Normal 11 8 3 2 3" xfId="6505"/>
    <cellStyle name="Normal 11 8 3 2 3 2" xfId="17493"/>
    <cellStyle name="Normal 11 8 3 2 3 2 2" xfId="39554"/>
    <cellStyle name="Normal 11 8 3 2 3 3" xfId="28566"/>
    <cellStyle name="Normal 11 8 3 2 4" xfId="13830"/>
    <cellStyle name="Normal 11 8 3 2 4 2" xfId="35891"/>
    <cellStyle name="Normal 11 8 3 2 5" xfId="24903"/>
    <cellStyle name="Normal 11 8 3 3" xfId="8380"/>
    <cellStyle name="Normal 11 8 3 3 2" xfId="19368"/>
    <cellStyle name="Normal 11 8 3 3 2 2" xfId="41429"/>
    <cellStyle name="Normal 11 8 3 3 3" xfId="30441"/>
    <cellStyle name="Normal 11 8 3 4" xfId="4718"/>
    <cellStyle name="Normal 11 8 3 4 2" xfId="15706"/>
    <cellStyle name="Normal 11 8 3 4 2 2" xfId="37767"/>
    <cellStyle name="Normal 11 8 3 4 3" xfId="26779"/>
    <cellStyle name="Normal 11 8 3 5" xfId="12043"/>
    <cellStyle name="Normal 11 8 3 5 2" xfId="34104"/>
    <cellStyle name="Normal 11 8 3 6" xfId="23116"/>
    <cellStyle name="Normal 11 8 4" xfId="1959"/>
    <cellStyle name="Normal 11 8 4 2" xfId="9284"/>
    <cellStyle name="Normal 11 8 4 2 2" xfId="20272"/>
    <cellStyle name="Normal 11 8 4 2 2 2" xfId="42333"/>
    <cellStyle name="Normal 11 8 4 2 3" xfId="31345"/>
    <cellStyle name="Normal 11 8 4 3" xfId="5622"/>
    <cellStyle name="Normal 11 8 4 3 2" xfId="16610"/>
    <cellStyle name="Normal 11 8 4 3 2 2" xfId="38671"/>
    <cellStyle name="Normal 11 8 4 3 3" xfId="27683"/>
    <cellStyle name="Normal 11 8 4 4" xfId="12947"/>
    <cellStyle name="Normal 11 8 4 4 2" xfId="35008"/>
    <cellStyle name="Normal 11 8 4 5" xfId="24020"/>
    <cellStyle name="Normal 11 8 5" xfId="7497"/>
    <cellStyle name="Normal 11 8 5 2" xfId="18485"/>
    <cellStyle name="Normal 11 8 5 2 2" xfId="40546"/>
    <cellStyle name="Normal 11 8 5 3" xfId="29558"/>
    <cellStyle name="Normal 11 8 6" xfId="3835"/>
    <cellStyle name="Normal 11 8 6 2" xfId="14823"/>
    <cellStyle name="Normal 11 8 6 2 2" xfId="36884"/>
    <cellStyle name="Normal 11 8 6 3" xfId="25896"/>
    <cellStyle name="Normal 11 8 7" xfId="11160"/>
    <cellStyle name="Normal 11 8 7 2" xfId="33221"/>
    <cellStyle name="Normal 11 8 8" xfId="22233"/>
    <cellStyle name="Normal 11 9" xfId="446"/>
    <cellStyle name="Normal 11 9 2" xfId="1330"/>
    <cellStyle name="Normal 11 9 2 2" xfId="3117"/>
    <cellStyle name="Normal 11 9 2 2 2" xfId="10442"/>
    <cellStyle name="Normal 11 9 2 2 2 2" xfId="21430"/>
    <cellStyle name="Normal 11 9 2 2 2 2 2" xfId="43491"/>
    <cellStyle name="Normal 11 9 2 2 2 3" xfId="32503"/>
    <cellStyle name="Normal 11 9 2 2 3" xfId="6780"/>
    <cellStyle name="Normal 11 9 2 2 3 2" xfId="17768"/>
    <cellStyle name="Normal 11 9 2 2 3 2 2" xfId="39829"/>
    <cellStyle name="Normal 11 9 2 2 3 3" xfId="28841"/>
    <cellStyle name="Normal 11 9 2 2 4" xfId="14105"/>
    <cellStyle name="Normal 11 9 2 2 4 2" xfId="36166"/>
    <cellStyle name="Normal 11 9 2 2 5" xfId="25178"/>
    <cellStyle name="Normal 11 9 2 3" xfId="8655"/>
    <cellStyle name="Normal 11 9 2 3 2" xfId="19643"/>
    <cellStyle name="Normal 11 9 2 3 2 2" xfId="41704"/>
    <cellStyle name="Normal 11 9 2 3 3" xfId="30716"/>
    <cellStyle name="Normal 11 9 2 4" xfId="4993"/>
    <cellStyle name="Normal 11 9 2 4 2" xfId="15981"/>
    <cellStyle name="Normal 11 9 2 4 2 2" xfId="38042"/>
    <cellStyle name="Normal 11 9 2 4 3" xfId="27054"/>
    <cellStyle name="Normal 11 9 2 5" xfId="12318"/>
    <cellStyle name="Normal 11 9 2 5 2" xfId="34379"/>
    <cellStyle name="Normal 11 9 2 6" xfId="23391"/>
    <cellStyle name="Normal 11 9 3" xfId="2234"/>
    <cellStyle name="Normal 11 9 3 2" xfId="9559"/>
    <cellStyle name="Normal 11 9 3 2 2" xfId="20547"/>
    <cellStyle name="Normal 11 9 3 2 2 2" xfId="42608"/>
    <cellStyle name="Normal 11 9 3 2 3" xfId="31620"/>
    <cellStyle name="Normal 11 9 3 3" xfId="5897"/>
    <cellStyle name="Normal 11 9 3 3 2" xfId="16885"/>
    <cellStyle name="Normal 11 9 3 3 2 2" xfId="38946"/>
    <cellStyle name="Normal 11 9 3 3 3" xfId="27958"/>
    <cellStyle name="Normal 11 9 3 4" xfId="13222"/>
    <cellStyle name="Normal 11 9 3 4 2" xfId="35283"/>
    <cellStyle name="Normal 11 9 3 5" xfId="24295"/>
    <cellStyle name="Normal 11 9 4" xfId="7772"/>
    <cellStyle name="Normal 11 9 4 2" xfId="18760"/>
    <cellStyle name="Normal 11 9 4 2 2" xfId="40821"/>
    <cellStyle name="Normal 11 9 4 3" xfId="29833"/>
    <cellStyle name="Normal 11 9 5" xfId="4110"/>
    <cellStyle name="Normal 11 9 5 2" xfId="15098"/>
    <cellStyle name="Normal 11 9 5 2 2" xfId="37159"/>
    <cellStyle name="Normal 11 9 5 3" xfId="26171"/>
    <cellStyle name="Normal 11 9 6" xfId="11435"/>
    <cellStyle name="Normal 11 9 6 2" xfId="33496"/>
    <cellStyle name="Normal 11 9 7" xfId="22508"/>
    <cellStyle name="Normal 110" xfId="429"/>
    <cellStyle name="Normal 110 2" xfId="857"/>
    <cellStyle name="Normal 110 2 2" xfId="1741"/>
    <cellStyle name="Normal 110 2 2 2" xfId="3528"/>
    <cellStyle name="Normal 110 2 2 2 2" xfId="10853"/>
    <cellStyle name="Normal 110 2 2 2 2 2" xfId="21841"/>
    <cellStyle name="Normal 110 2 2 2 2 2 2" xfId="43902"/>
    <cellStyle name="Normal 110 2 2 2 2 3" xfId="32914"/>
    <cellStyle name="Normal 110 2 2 2 3" xfId="7191"/>
    <cellStyle name="Normal 110 2 2 2 3 2" xfId="18179"/>
    <cellStyle name="Normal 110 2 2 2 3 2 2" xfId="40240"/>
    <cellStyle name="Normal 110 2 2 2 3 3" xfId="29252"/>
    <cellStyle name="Normal 110 2 2 2 4" xfId="14516"/>
    <cellStyle name="Normal 110 2 2 2 4 2" xfId="36577"/>
    <cellStyle name="Normal 110 2 2 2 5" xfId="25589"/>
    <cellStyle name="Normal 110 2 2 3" xfId="9066"/>
    <cellStyle name="Normal 110 2 2 3 2" xfId="20054"/>
    <cellStyle name="Normal 110 2 2 3 2 2" xfId="42115"/>
    <cellStyle name="Normal 110 2 2 3 3" xfId="31127"/>
    <cellStyle name="Normal 110 2 2 4" xfId="5404"/>
    <cellStyle name="Normal 110 2 2 4 2" xfId="16392"/>
    <cellStyle name="Normal 110 2 2 4 2 2" xfId="38453"/>
    <cellStyle name="Normal 110 2 2 4 3" xfId="27465"/>
    <cellStyle name="Normal 110 2 2 5" xfId="12729"/>
    <cellStyle name="Normal 110 2 2 5 2" xfId="34790"/>
    <cellStyle name="Normal 110 2 2 6" xfId="23802"/>
    <cellStyle name="Normal 110 2 3" xfId="2645"/>
    <cellStyle name="Normal 110 2 3 2" xfId="9970"/>
    <cellStyle name="Normal 110 2 3 2 2" xfId="20958"/>
    <cellStyle name="Normal 110 2 3 2 2 2" xfId="43019"/>
    <cellStyle name="Normal 110 2 3 2 3" xfId="32031"/>
    <cellStyle name="Normal 110 2 3 3" xfId="6308"/>
    <cellStyle name="Normal 110 2 3 3 2" xfId="17296"/>
    <cellStyle name="Normal 110 2 3 3 2 2" xfId="39357"/>
    <cellStyle name="Normal 110 2 3 3 3" xfId="28369"/>
    <cellStyle name="Normal 110 2 3 4" xfId="13633"/>
    <cellStyle name="Normal 110 2 3 4 2" xfId="35694"/>
    <cellStyle name="Normal 110 2 3 5" xfId="24706"/>
    <cellStyle name="Normal 110 2 4" xfId="8183"/>
    <cellStyle name="Normal 110 2 4 2" xfId="19171"/>
    <cellStyle name="Normal 110 2 4 2 2" xfId="41232"/>
    <cellStyle name="Normal 110 2 4 3" xfId="30244"/>
    <cellStyle name="Normal 110 2 5" xfId="4521"/>
    <cellStyle name="Normal 110 2 5 2" xfId="15509"/>
    <cellStyle name="Normal 110 2 5 2 2" xfId="37570"/>
    <cellStyle name="Normal 110 2 5 3" xfId="26582"/>
    <cellStyle name="Normal 110 2 6" xfId="11846"/>
    <cellStyle name="Normal 110 2 6 2" xfId="33907"/>
    <cellStyle name="Normal 110 2 7" xfId="22919"/>
    <cellStyle name="Normal 110 3" xfId="1314"/>
    <cellStyle name="Normal 110 3 2" xfId="3101"/>
    <cellStyle name="Normal 110 3 2 2" xfId="10426"/>
    <cellStyle name="Normal 110 3 2 2 2" xfId="21414"/>
    <cellStyle name="Normal 110 3 2 2 2 2" xfId="43475"/>
    <cellStyle name="Normal 110 3 2 2 3" xfId="32487"/>
    <cellStyle name="Normal 110 3 2 3" xfId="6764"/>
    <cellStyle name="Normal 110 3 2 3 2" xfId="17752"/>
    <cellStyle name="Normal 110 3 2 3 2 2" xfId="39813"/>
    <cellStyle name="Normal 110 3 2 3 3" xfId="28825"/>
    <cellStyle name="Normal 110 3 2 4" xfId="14089"/>
    <cellStyle name="Normal 110 3 2 4 2" xfId="36150"/>
    <cellStyle name="Normal 110 3 2 5" xfId="25162"/>
    <cellStyle name="Normal 110 3 3" xfId="8639"/>
    <cellStyle name="Normal 110 3 3 2" xfId="19627"/>
    <cellStyle name="Normal 110 3 3 2 2" xfId="41688"/>
    <cellStyle name="Normal 110 3 3 3" xfId="30700"/>
    <cellStyle name="Normal 110 3 4" xfId="4977"/>
    <cellStyle name="Normal 110 3 4 2" xfId="15965"/>
    <cellStyle name="Normal 110 3 4 2 2" xfId="38026"/>
    <cellStyle name="Normal 110 3 4 3" xfId="27038"/>
    <cellStyle name="Normal 110 3 5" xfId="12302"/>
    <cellStyle name="Normal 110 3 5 2" xfId="34363"/>
    <cellStyle name="Normal 110 3 6" xfId="23375"/>
    <cellStyle name="Normal 110 4" xfId="2218"/>
    <cellStyle name="Normal 110 4 2" xfId="9543"/>
    <cellStyle name="Normal 110 4 2 2" xfId="20531"/>
    <cellStyle name="Normal 110 4 2 2 2" xfId="42592"/>
    <cellStyle name="Normal 110 4 2 3" xfId="31604"/>
    <cellStyle name="Normal 110 4 3" xfId="5881"/>
    <cellStyle name="Normal 110 4 3 2" xfId="16869"/>
    <cellStyle name="Normal 110 4 3 2 2" xfId="38930"/>
    <cellStyle name="Normal 110 4 3 3" xfId="27942"/>
    <cellStyle name="Normal 110 4 4" xfId="13206"/>
    <cellStyle name="Normal 110 4 4 2" xfId="35267"/>
    <cellStyle name="Normal 110 4 5" xfId="24279"/>
    <cellStyle name="Normal 110 5" xfId="7756"/>
    <cellStyle name="Normal 110 5 2" xfId="18744"/>
    <cellStyle name="Normal 110 5 2 2" xfId="40805"/>
    <cellStyle name="Normal 110 5 3" xfId="29817"/>
    <cellStyle name="Normal 110 6" xfId="4094"/>
    <cellStyle name="Normal 110 6 2" xfId="15082"/>
    <cellStyle name="Normal 110 6 2 2" xfId="37143"/>
    <cellStyle name="Normal 110 6 3" xfId="26155"/>
    <cellStyle name="Normal 110 7" xfId="11419"/>
    <cellStyle name="Normal 110 7 2" xfId="33480"/>
    <cellStyle name="Normal 110 8" xfId="22492"/>
    <cellStyle name="Normal 111" xfId="430"/>
    <cellStyle name="Normal 111 2" xfId="858"/>
    <cellStyle name="Normal 111 2 2" xfId="1742"/>
    <cellStyle name="Normal 111 2 2 2" xfId="3529"/>
    <cellStyle name="Normal 111 2 2 2 2" xfId="10854"/>
    <cellStyle name="Normal 111 2 2 2 2 2" xfId="21842"/>
    <cellStyle name="Normal 111 2 2 2 2 2 2" xfId="43903"/>
    <cellStyle name="Normal 111 2 2 2 2 3" xfId="32915"/>
    <cellStyle name="Normal 111 2 2 2 3" xfId="7192"/>
    <cellStyle name="Normal 111 2 2 2 3 2" xfId="18180"/>
    <cellStyle name="Normal 111 2 2 2 3 2 2" xfId="40241"/>
    <cellStyle name="Normal 111 2 2 2 3 3" xfId="29253"/>
    <cellStyle name="Normal 111 2 2 2 4" xfId="14517"/>
    <cellStyle name="Normal 111 2 2 2 4 2" xfId="36578"/>
    <cellStyle name="Normal 111 2 2 2 5" xfId="25590"/>
    <cellStyle name="Normal 111 2 2 3" xfId="9067"/>
    <cellStyle name="Normal 111 2 2 3 2" xfId="20055"/>
    <cellStyle name="Normal 111 2 2 3 2 2" xfId="42116"/>
    <cellStyle name="Normal 111 2 2 3 3" xfId="31128"/>
    <cellStyle name="Normal 111 2 2 4" xfId="5405"/>
    <cellStyle name="Normal 111 2 2 4 2" xfId="16393"/>
    <cellStyle name="Normal 111 2 2 4 2 2" xfId="38454"/>
    <cellStyle name="Normal 111 2 2 4 3" xfId="27466"/>
    <cellStyle name="Normal 111 2 2 5" xfId="12730"/>
    <cellStyle name="Normal 111 2 2 5 2" xfId="34791"/>
    <cellStyle name="Normal 111 2 2 6" xfId="23803"/>
    <cellStyle name="Normal 111 2 3" xfId="2646"/>
    <cellStyle name="Normal 111 2 3 2" xfId="9971"/>
    <cellStyle name="Normal 111 2 3 2 2" xfId="20959"/>
    <cellStyle name="Normal 111 2 3 2 2 2" xfId="43020"/>
    <cellStyle name="Normal 111 2 3 2 3" xfId="32032"/>
    <cellStyle name="Normal 111 2 3 3" xfId="6309"/>
    <cellStyle name="Normal 111 2 3 3 2" xfId="17297"/>
    <cellStyle name="Normal 111 2 3 3 2 2" xfId="39358"/>
    <cellStyle name="Normal 111 2 3 3 3" xfId="28370"/>
    <cellStyle name="Normal 111 2 3 4" xfId="13634"/>
    <cellStyle name="Normal 111 2 3 4 2" xfId="35695"/>
    <cellStyle name="Normal 111 2 3 5" xfId="24707"/>
    <cellStyle name="Normal 111 2 4" xfId="8184"/>
    <cellStyle name="Normal 111 2 4 2" xfId="19172"/>
    <cellStyle name="Normal 111 2 4 2 2" xfId="41233"/>
    <cellStyle name="Normal 111 2 4 3" xfId="30245"/>
    <cellStyle name="Normal 111 2 5" xfId="4522"/>
    <cellStyle name="Normal 111 2 5 2" xfId="15510"/>
    <cellStyle name="Normal 111 2 5 2 2" xfId="37571"/>
    <cellStyle name="Normal 111 2 5 3" xfId="26583"/>
    <cellStyle name="Normal 111 2 6" xfId="11847"/>
    <cellStyle name="Normal 111 2 6 2" xfId="33908"/>
    <cellStyle name="Normal 111 2 7" xfId="22920"/>
    <cellStyle name="Normal 111 3" xfId="1315"/>
    <cellStyle name="Normal 111 3 2" xfId="3102"/>
    <cellStyle name="Normal 111 3 2 2" xfId="10427"/>
    <cellStyle name="Normal 111 3 2 2 2" xfId="21415"/>
    <cellStyle name="Normal 111 3 2 2 2 2" xfId="43476"/>
    <cellStyle name="Normal 111 3 2 2 3" xfId="32488"/>
    <cellStyle name="Normal 111 3 2 3" xfId="6765"/>
    <cellStyle name="Normal 111 3 2 3 2" xfId="17753"/>
    <cellStyle name="Normal 111 3 2 3 2 2" xfId="39814"/>
    <cellStyle name="Normal 111 3 2 3 3" xfId="28826"/>
    <cellStyle name="Normal 111 3 2 4" xfId="14090"/>
    <cellStyle name="Normal 111 3 2 4 2" xfId="36151"/>
    <cellStyle name="Normal 111 3 2 5" xfId="25163"/>
    <cellStyle name="Normal 111 3 3" xfId="8640"/>
    <cellStyle name="Normal 111 3 3 2" xfId="19628"/>
    <cellStyle name="Normal 111 3 3 2 2" xfId="41689"/>
    <cellStyle name="Normal 111 3 3 3" xfId="30701"/>
    <cellStyle name="Normal 111 3 4" xfId="4978"/>
    <cellStyle name="Normal 111 3 4 2" xfId="15966"/>
    <cellStyle name="Normal 111 3 4 2 2" xfId="38027"/>
    <cellStyle name="Normal 111 3 4 3" xfId="27039"/>
    <cellStyle name="Normal 111 3 5" xfId="12303"/>
    <cellStyle name="Normal 111 3 5 2" xfId="34364"/>
    <cellStyle name="Normal 111 3 6" xfId="23376"/>
    <cellStyle name="Normal 111 4" xfId="2219"/>
    <cellStyle name="Normal 111 4 2" xfId="9544"/>
    <cellStyle name="Normal 111 4 2 2" xfId="20532"/>
    <cellStyle name="Normal 111 4 2 2 2" xfId="42593"/>
    <cellStyle name="Normal 111 4 2 3" xfId="31605"/>
    <cellStyle name="Normal 111 4 3" xfId="5882"/>
    <cellStyle name="Normal 111 4 3 2" xfId="16870"/>
    <cellStyle name="Normal 111 4 3 2 2" xfId="38931"/>
    <cellStyle name="Normal 111 4 3 3" xfId="27943"/>
    <cellStyle name="Normal 111 4 4" xfId="13207"/>
    <cellStyle name="Normal 111 4 4 2" xfId="35268"/>
    <cellStyle name="Normal 111 4 5" xfId="24280"/>
    <cellStyle name="Normal 111 5" xfId="7757"/>
    <cellStyle name="Normal 111 5 2" xfId="18745"/>
    <cellStyle name="Normal 111 5 2 2" xfId="40806"/>
    <cellStyle name="Normal 111 5 3" xfId="29818"/>
    <cellStyle name="Normal 111 6" xfId="4095"/>
    <cellStyle name="Normal 111 6 2" xfId="15083"/>
    <cellStyle name="Normal 111 6 2 2" xfId="37144"/>
    <cellStyle name="Normal 111 6 3" xfId="26156"/>
    <cellStyle name="Normal 111 7" xfId="11420"/>
    <cellStyle name="Normal 111 7 2" xfId="33481"/>
    <cellStyle name="Normal 111 8" xfId="22493"/>
    <cellStyle name="Normal 112" xfId="431"/>
    <cellStyle name="Normal 112 2" xfId="859"/>
    <cellStyle name="Normal 112 2 2" xfId="1743"/>
    <cellStyle name="Normal 112 2 2 2" xfId="3530"/>
    <cellStyle name="Normal 112 2 2 2 2" xfId="10855"/>
    <cellStyle name="Normal 112 2 2 2 2 2" xfId="21843"/>
    <cellStyle name="Normal 112 2 2 2 2 2 2" xfId="43904"/>
    <cellStyle name="Normal 112 2 2 2 2 3" xfId="32916"/>
    <cellStyle name="Normal 112 2 2 2 3" xfId="7193"/>
    <cellStyle name="Normal 112 2 2 2 3 2" xfId="18181"/>
    <cellStyle name="Normal 112 2 2 2 3 2 2" xfId="40242"/>
    <cellStyle name="Normal 112 2 2 2 3 3" xfId="29254"/>
    <cellStyle name="Normal 112 2 2 2 4" xfId="14518"/>
    <cellStyle name="Normal 112 2 2 2 4 2" xfId="36579"/>
    <cellStyle name="Normal 112 2 2 2 5" xfId="25591"/>
    <cellStyle name="Normal 112 2 2 3" xfId="9068"/>
    <cellStyle name="Normal 112 2 2 3 2" xfId="20056"/>
    <cellStyle name="Normal 112 2 2 3 2 2" xfId="42117"/>
    <cellStyle name="Normal 112 2 2 3 3" xfId="31129"/>
    <cellStyle name="Normal 112 2 2 4" xfId="5406"/>
    <cellStyle name="Normal 112 2 2 4 2" xfId="16394"/>
    <cellStyle name="Normal 112 2 2 4 2 2" xfId="38455"/>
    <cellStyle name="Normal 112 2 2 4 3" xfId="27467"/>
    <cellStyle name="Normal 112 2 2 5" xfId="12731"/>
    <cellStyle name="Normal 112 2 2 5 2" xfId="34792"/>
    <cellStyle name="Normal 112 2 2 6" xfId="23804"/>
    <cellStyle name="Normal 112 2 3" xfId="2647"/>
    <cellStyle name="Normal 112 2 3 2" xfId="9972"/>
    <cellStyle name="Normal 112 2 3 2 2" xfId="20960"/>
    <cellStyle name="Normal 112 2 3 2 2 2" xfId="43021"/>
    <cellStyle name="Normal 112 2 3 2 3" xfId="32033"/>
    <cellStyle name="Normal 112 2 3 3" xfId="6310"/>
    <cellStyle name="Normal 112 2 3 3 2" xfId="17298"/>
    <cellStyle name="Normal 112 2 3 3 2 2" xfId="39359"/>
    <cellStyle name="Normal 112 2 3 3 3" xfId="28371"/>
    <cellStyle name="Normal 112 2 3 4" xfId="13635"/>
    <cellStyle name="Normal 112 2 3 4 2" xfId="35696"/>
    <cellStyle name="Normal 112 2 3 5" xfId="24708"/>
    <cellStyle name="Normal 112 2 4" xfId="8185"/>
    <cellStyle name="Normal 112 2 4 2" xfId="19173"/>
    <cellStyle name="Normal 112 2 4 2 2" xfId="41234"/>
    <cellStyle name="Normal 112 2 4 3" xfId="30246"/>
    <cellStyle name="Normal 112 2 5" xfId="4523"/>
    <cellStyle name="Normal 112 2 5 2" xfId="15511"/>
    <cellStyle name="Normal 112 2 5 2 2" xfId="37572"/>
    <cellStyle name="Normal 112 2 5 3" xfId="26584"/>
    <cellStyle name="Normal 112 2 6" xfId="11848"/>
    <cellStyle name="Normal 112 2 6 2" xfId="33909"/>
    <cellStyle name="Normal 112 2 7" xfId="22921"/>
    <cellStyle name="Normal 112 3" xfId="1316"/>
    <cellStyle name="Normal 112 3 2" xfId="3103"/>
    <cellStyle name="Normal 112 3 2 2" xfId="10428"/>
    <cellStyle name="Normal 112 3 2 2 2" xfId="21416"/>
    <cellStyle name="Normal 112 3 2 2 2 2" xfId="43477"/>
    <cellStyle name="Normal 112 3 2 2 3" xfId="32489"/>
    <cellStyle name="Normal 112 3 2 3" xfId="6766"/>
    <cellStyle name="Normal 112 3 2 3 2" xfId="17754"/>
    <cellStyle name="Normal 112 3 2 3 2 2" xfId="39815"/>
    <cellStyle name="Normal 112 3 2 3 3" xfId="28827"/>
    <cellStyle name="Normal 112 3 2 4" xfId="14091"/>
    <cellStyle name="Normal 112 3 2 4 2" xfId="36152"/>
    <cellStyle name="Normal 112 3 2 5" xfId="25164"/>
    <cellStyle name="Normal 112 3 3" xfId="8641"/>
    <cellStyle name="Normal 112 3 3 2" xfId="19629"/>
    <cellStyle name="Normal 112 3 3 2 2" xfId="41690"/>
    <cellStyle name="Normal 112 3 3 3" xfId="30702"/>
    <cellStyle name="Normal 112 3 4" xfId="4979"/>
    <cellStyle name="Normal 112 3 4 2" xfId="15967"/>
    <cellStyle name="Normal 112 3 4 2 2" xfId="38028"/>
    <cellStyle name="Normal 112 3 4 3" xfId="27040"/>
    <cellStyle name="Normal 112 3 5" xfId="12304"/>
    <cellStyle name="Normal 112 3 5 2" xfId="34365"/>
    <cellStyle name="Normal 112 3 6" xfId="23377"/>
    <cellStyle name="Normal 112 4" xfId="2220"/>
    <cellStyle name="Normal 112 4 2" xfId="9545"/>
    <cellStyle name="Normal 112 4 2 2" xfId="20533"/>
    <cellStyle name="Normal 112 4 2 2 2" xfId="42594"/>
    <cellStyle name="Normal 112 4 2 3" xfId="31606"/>
    <cellStyle name="Normal 112 4 3" xfId="5883"/>
    <cellStyle name="Normal 112 4 3 2" xfId="16871"/>
    <cellStyle name="Normal 112 4 3 2 2" xfId="38932"/>
    <cellStyle name="Normal 112 4 3 3" xfId="27944"/>
    <cellStyle name="Normal 112 4 4" xfId="13208"/>
    <cellStyle name="Normal 112 4 4 2" xfId="35269"/>
    <cellStyle name="Normal 112 4 5" xfId="24281"/>
    <cellStyle name="Normal 112 5" xfId="7758"/>
    <cellStyle name="Normal 112 5 2" xfId="18746"/>
    <cellStyle name="Normal 112 5 2 2" xfId="40807"/>
    <cellStyle name="Normal 112 5 3" xfId="29819"/>
    <cellStyle name="Normal 112 6" xfId="4096"/>
    <cellStyle name="Normal 112 6 2" xfId="15084"/>
    <cellStyle name="Normal 112 6 2 2" xfId="37145"/>
    <cellStyle name="Normal 112 6 3" xfId="26157"/>
    <cellStyle name="Normal 112 7" xfId="11421"/>
    <cellStyle name="Normal 112 7 2" xfId="33482"/>
    <cellStyle name="Normal 112 8" xfId="22494"/>
    <cellStyle name="Normal 113" xfId="432"/>
    <cellStyle name="Normal 113 2" xfId="1317"/>
    <cellStyle name="Normal 113 2 2" xfId="3104"/>
    <cellStyle name="Normal 113 2 2 2" xfId="10429"/>
    <cellStyle name="Normal 113 2 2 2 2" xfId="21417"/>
    <cellStyle name="Normal 113 2 2 2 2 2" xfId="43478"/>
    <cellStyle name="Normal 113 2 2 2 3" xfId="32490"/>
    <cellStyle name="Normal 113 2 2 3" xfId="6767"/>
    <cellStyle name="Normal 113 2 2 3 2" xfId="17755"/>
    <cellStyle name="Normal 113 2 2 3 2 2" xfId="39816"/>
    <cellStyle name="Normal 113 2 2 3 3" xfId="28828"/>
    <cellStyle name="Normal 113 2 2 4" xfId="14092"/>
    <cellStyle name="Normal 113 2 2 4 2" xfId="36153"/>
    <cellStyle name="Normal 113 2 2 5" xfId="25165"/>
    <cellStyle name="Normal 113 2 3" xfId="8642"/>
    <cellStyle name="Normal 113 2 3 2" xfId="19630"/>
    <cellStyle name="Normal 113 2 3 2 2" xfId="41691"/>
    <cellStyle name="Normal 113 2 3 3" xfId="30703"/>
    <cellStyle name="Normal 113 2 4" xfId="4980"/>
    <cellStyle name="Normal 113 2 4 2" xfId="15968"/>
    <cellStyle name="Normal 113 2 4 2 2" xfId="38029"/>
    <cellStyle name="Normal 113 2 4 3" xfId="27041"/>
    <cellStyle name="Normal 113 2 5" xfId="12305"/>
    <cellStyle name="Normal 113 2 5 2" xfId="34366"/>
    <cellStyle name="Normal 113 2 6" xfId="23378"/>
    <cellStyle name="Normal 113 3" xfId="2221"/>
    <cellStyle name="Normal 113 3 2" xfId="9546"/>
    <cellStyle name="Normal 113 3 2 2" xfId="20534"/>
    <cellStyle name="Normal 113 3 2 2 2" xfId="42595"/>
    <cellStyle name="Normal 113 3 2 3" xfId="31607"/>
    <cellStyle name="Normal 113 3 3" xfId="5884"/>
    <cellStyle name="Normal 113 3 3 2" xfId="16872"/>
    <cellStyle name="Normal 113 3 3 2 2" xfId="38933"/>
    <cellStyle name="Normal 113 3 3 3" xfId="27945"/>
    <cellStyle name="Normal 113 3 4" xfId="13209"/>
    <cellStyle name="Normal 113 3 4 2" xfId="35270"/>
    <cellStyle name="Normal 113 3 5" xfId="24282"/>
    <cellStyle name="Normal 113 4" xfId="7759"/>
    <cellStyle name="Normal 113 4 2" xfId="18747"/>
    <cellStyle name="Normal 113 4 2 2" xfId="40808"/>
    <cellStyle name="Normal 113 4 3" xfId="29820"/>
    <cellStyle name="Normal 113 5" xfId="4097"/>
    <cellStyle name="Normal 113 5 2" xfId="15085"/>
    <cellStyle name="Normal 113 5 2 2" xfId="37146"/>
    <cellStyle name="Normal 113 5 3" xfId="26158"/>
    <cellStyle name="Normal 113 6" xfId="11422"/>
    <cellStyle name="Normal 113 6 2" xfId="33483"/>
    <cellStyle name="Normal 113 7" xfId="22495"/>
    <cellStyle name="Normal 114" xfId="433"/>
    <cellStyle name="Normal 115" xfId="860"/>
    <cellStyle name="Normal 115 2" xfId="1744"/>
    <cellStyle name="Normal 115 2 2" xfId="3531"/>
    <cellStyle name="Normal 115 2 2 2" xfId="10856"/>
    <cellStyle name="Normal 115 2 2 2 2" xfId="21844"/>
    <cellStyle name="Normal 115 2 2 2 2 2" xfId="43905"/>
    <cellStyle name="Normal 115 2 2 2 3" xfId="32917"/>
    <cellStyle name="Normal 115 2 2 3" xfId="7194"/>
    <cellStyle name="Normal 115 2 2 3 2" xfId="18182"/>
    <cellStyle name="Normal 115 2 2 3 2 2" xfId="40243"/>
    <cellStyle name="Normal 115 2 2 3 3" xfId="29255"/>
    <cellStyle name="Normal 115 2 2 4" xfId="14519"/>
    <cellStyle name="Normal 115 2 2 4 2" xfId="36580"/>
    <cellStyle name="Normal 115 2 2 5" xfId="25592"/>
    <cellStyle name="Normal 115 2 3" xfId="9069"/>
    <cellStyle name="Normal 115 2 3 2" xfId="20057"/>
    <cellStyle name="Normal 115 2 3 2 2" xfId="42118"/>
    <cellStyle name="Normal 115 2 3 3" xfId="31130"/>
    <cellStyle name="Normal 115 2 4" xfId="5407"/>
    <cellStyle name="Normal 115 2 4 2" xfId="16395"/>
    <cellStyle name="Normal 115 2 4 2 2" xfId="38456"/>
    <cellStyle name="Normal 115 2 4 3" xfId="27468"/>
    <cellStyle name="Normal 115 2 5" xfId="12732"/>
    <cellStyle name="Normal 115 2 5 2" xfId="34793"/>
    <cellStyle name="Normal 115 2 6" xfId="23805"/>
    <cellStyle name="Normal 115 3" xfId="2648"/>
    <cellStyle name="Normal 115 3 2" xfId="9973"/>
    <cellStyle name="Normal 115 3 2 2" xfId="20961"/>
    <cellStyle name="Normal 115 3 2 2 2" xfId="43022"/>
    <cellStyle name="Normal 115 3 2 3" xfId="32034"/>
    <cellStyle name="Normal 115 3 3" xfId="6311"/>
    <cellStyle name="Normal 115 3 3 2" xfId="17299"/>
    <cellStyle name="Normal 115 3 3 2 2" xfId="39360"/>
    <cellStyle name="Normal 115 3 3 3" xfId="28372"/>
    <cellStyle name="Normal 115 3 4" xfId="13636"/>
    <cellStyle name="Normal 115 3 4 2" xfId="35697"/>
    <cellStyle name="Normal 115 3 5" xfId="24709"/>
    <cellStyle name="Normal 115 4" xfId="8186"/>
    <cellStyle name="Normal 115 4 2" xfId="19174"/>
    <cellStyle name="Normal 115 4 2 2" xfId="41235"/>
    <cellStyle name="Normal 115 4 3" xfId="30247"/>
    <cellStyle name="Normal 115 5" xfId="4524"/>
    <cellStyle name="Normal 115 5 2" xfId="15512"/>
    <cellStyle name="Normal 115 5 2 2" xfId="37573"/>
    <cellStyle name="Normal 115 5 3" xfId="26585"/>
    <cellStyle name="Normal 115 6" xfId="11849"/>
    <cellStyle name="Normal 115 6 2" xfId="33910"/>
    <cellStyle name="Normal 115 7" xfId="22922"/>
    <cellStyle name="Normal 116" xfId="861"/>
    <cellStyle name="Normal 116 2" xfId="1745"/>
    <cellStyle name="Normal 116 2 2" xfId="3532"/>
    <cellStyle name="Normal 116 2 2 2" xfId="10857"/>
    <cellStyle name="Normal 116 2 2 2 2" xfId="21845"/>
    <cellStyle name="Normal 116 2 2 2 2 2" xfId="43906"/>
    <cellStyle name="Normal 116 2 2 2 3" xfId="32918"/>
    <cellStyle name="Normal 116 2 2 3" xfId="7195"/>
    <cellStyle name="Normal 116 2 2 3 2" xfId="18183"/>
    <cellStyle name="Normal 116 2 2 3 2 2" xfId="40244"/>
    <cellStyle name="Normal 116 2 2 3 3" xfId="29256"/>
    <cellStyle name="Normal 116 2 2 4" xfId="14520"/>
    <cellStyle name="Normal 116 2 2 4 2" xfId="36581"/>
    <cellStyle name="Normal 116 2 2 5" xfId="25593"/>
    <cellStyle name="Normal 116 2 3" xfId="9070"/>
    <cellStyle name="Normal 116 2 3 2" xfId="20058"/>
    <cellStyle name="Normal 116 2 3 2 2" xfId="42119"/>
    <cellStyle name="Normal 116 2 3 3" xfId="31131"/>
    <cellStyle name="Normal 116 2 4" xfId="5408"/>
    <cellStyle name="Normal 116 2 4 2" xfId="16396"/>
    <cellStyle name="Normal 116 2 4 2 2" xfId="38457"/>
    <cellStyle name="Normal 116 2 4 3" xfId="27469"/>
    <cellStyle name="Normal 116 2 5" xfId="12733"/>
    <cellStyle name="Normal 116 2 5 2" xfId="34794"/>
    <cellStyle name="Normal 116 2 6" xfId="23806"/>
    <cellStyle name="Normal 116 3" xfId="2649"/>
    <cellStyle name="Normal 116 3 2" xfId="9974"/>
    <cellStyle name="Normal 116 3 2 2" xfId="20962"/>
    <cellStyle name="Normal 116 3 2 2 2" xfId="43023"/>
    <cellStyle name="Normal 116 3 2 3" xfId="32035"/>
    <cellStyle name="Normal 116 3 3" xfId="6312"/>
    <cellStyle name="Normal 116 3 3 2" xfId="17300"/>
    <cellStyle name="Normal 116 3 3 2 2" xfId="39361"/>
    <cellStyle name="Normal 116 3 3 3" xfId="28373"/>
    <cellStyle name="Normal 116 3 4" xfId="13637"/>
    <cellStyle name="Normal 116 3 4 2" xfId="35698"/>
    <cellStyle name="Normal 116 3 5" xfId="24710"/>
    <cellStyle name="Normal 116 4" xfId="8187"/>
    <cellStyle name="Normal 116 4 2" xfId="19175"/>
    <cellStyle name="Normal 116 4 2 2" xfId="41236"/>
    <cellStyle name="Normal 116 4 3" xfId="30248"/>
    <cellStyle name="Normal 116 5" xfId="4525"/>
    <cellStyle name="Normal 116 5 2" xfId="15513"/>
    <cellStyle name="Normal 116 5 2 2" xfId="37574"/>
    <cellStyle name="Normal 116 5 3" xfId="26586"/>
    <cellStyle name="Normal 116 6" xfId="11850"/>
    <cellStyle name="Normal 116 6 2" xfId="33911"/>
    <cellStyle name="Normal 116 7" xfId="22923"/>
    <cellStyle name="Normal 117" xfId="862"/>
    <cellStyle name="Normal 117 2" xfId="1746"/>
    <cellStyle name="Normal 117 2 2" xfId="3533"/>
    <cellStyle name="Normal 117 2 2 2" xfId="10858"/>
    <cellStyle name="Normal 117 2 2 2 2" xfId="21846"/>
    <cellStyle name="Normal 117 2 2 2 2 2" xfId="43907"/>
    <cellStyle name="Normal 117 2 2 2 3" xfId="32919"/>
    <cellStyle name="Normal 117 2 2 3" xfId="7196"/>
    <cellStyle name="Normal 117 2 2 3 2" xfId="18184"/>
    <cellStyle name="Normal 117 2 2 3 2 2" xfId="40245"/>
    <cellStyle name="Normal 117 2 2 3 3" xfId="29257"/>
    <cellStyle name="Normal 117 2 2 4" xfId="14521"/>
    <cellStyle name="Normal 117 2 2 4 2" xfId="36582"/>
    <cellStyle name="Normal 117 2 2 5" xfId="25594"/>
    <cellStyle name="Normal 117 2 3" xfId="9071"/>
    <cellStyle name="Normal 117 2 3 2" xfId="20059"/>
    <cellStyle name="Normal 117 2 3 2 2" xfId="42120"/>
    <cellStyle name="Normal 117 2 3 3" xfId="31132"/>
    <cellStyle name="Normal 117 2 4" xfId="5409"/>
    <cellStyle name="Normal 117 2 4 2" xfId="16397"/>
    <cellStyle name="Normal 117 2 4 2 2" xfId="38458"/>
    <cellStyle name="Normal 117 2 4 3" xfId="27470"/>
    <cellStyle name="Normal 117 2 5" xfId="12734"/>
    <cellStyle name="Normal 117 2 5 2" xfId="34795"/>
    <cellStyle name="Normal 117 2 6" xfId="23807"/>
    <cellStyle name="Normal 117 3" xfId="2650"/>
    <cellStyle name="Normal 117 3 2" xfId="9975"/>
    <cellStyle name="Normal 117 3 2 2" xfId="20963"/>
    <cellStyle name="Normal 117 3 2 2 2" xfId="43024"/>
    <cellStyle name="Normal 117 3 2 3" xfId="32036"/>
    <cellStyle name="Normal 117 3 3" xfId="6313"/>
    <cellStyle name="Normal 117 3 3 2" xfId="17301"/>
    <cellStyle name="Normal 117 3 3 2 2" xfId="39362"/>
    <cellStyle name="Normal 117 3 3 3" xfId="28374"/>
    <cellStyle name="Normal 117 3 4" xfId="13638"/>
    <cellStyle name="Normal 117 3 4 2" xfId="35699"/>
    <cellStyle name="Normal 117 3 5" xfId="24711"/>
    <cellStyle name="Normal 117 4" xfId="8188"/>
    <cellStyle name="Normal 117 4 2" xfId="19176"/>
    <cellStyle name="Normal 117 4 2 2" xfId="41237"/>
    <cellStyle name="Normal 117 4 3" xfId="30249"/>
    <cellStyle name="Normal 117 5" xfId="4526"/>
    <cellStyle name="Normal 117 5 2" xfId="15514"/>
    <cellStyle name="Normal 117 5 2 2" xfId="37575"/>
    <cellStyle name="Normal 117 5 3" xfId="26587"/>
    <cellStyle name="Normal 117 6" xfId="11851"/>
    <cellStyle name="Normal 117 6 2" xfId="33912"/>
    <cellStyle name="Normal 117 7" xfId="22924"/>
    <cellStyle name="Normal 118" xfId="863"/>
    <cellStyle name="Normal 118 2" xfId="1747"/>
    <cellStyle name="Normal 118 2 2" xfId="3534"/>
    <cellStyle name="Normal 118 2 2 2" xfId="10859"/>
    <cellStyle name="Normal 118 2 2 2 2" xfId="21847"/>
    <cellStyle name="Normal 118 2 2 2 2 2" xfId="43908"/>
    <cellStyle name="Normal 118 2 2 2 3" xfId="32920"/>
    <cellStyle name="Normal 118 2 2 3" xfId="7197"/>
    <cellStyle name="Normal 118 2 2 3 2" xfId="18185"/>
    <cellStyle name="Normal 118 2 2 3 2 2" xfId="40246"/>
    <cellStyle name="Normal 118 2 2 3 3" xfId="29258"/>
    <cellStyle name="Normal 118 2 2 4" xfId="14522"/>
    <cellStyle name="Normal 118 2 2 4 2" xfId="36583"/>
    <cellStyle name="Normal 118 2 2 5" xfId="25595"/>
    <cellStyle name="Normal 118 2 3" xfId="9072"/>
    <cellStyle name="Normal 118 2 3 2" xfId="20060"/>
    <cellStyle name="Normal 118 2 3 2 2" xfId="42121"/>
    <cellStyle name="Normal 118 2 3 3" xfId="31133"/>
    <cellStyle name="Normal 118 2 4" xfId="5410"/>
    <cellStyle name="Normal 118 2 4 2" xfId="16398"/>
    <cellStyle name="Normal 118 2 4 2 2" xfId="38459"/>
    <cellStyle name="Normal 118 2 4 3" xfId="27471"/>
    <cellStyle name="Normal 118 2 5" xfId="12735"/>
    <cellStyle name="Normal 118 2 5 2" xfId="34796"/>
    <cellStyle name="Normal 118 2 6" xfId="23808"/>
    <cellStyle name="Normal 118 3" xfId="2651"/>
    <cellStyle name="Normal 118 3 2" xfId="9976"/>
    <cellStyle name="Normal 118 3 2 2" xfId="20964"/>
    <cellStyle name="Normal 118 3 2 2 2" xfId="43025"/>
    <cellStyle name="Normal 118 3 2 3" xfId="32037"/>
    <cellStyle name="Normal 118 3 3" xfId="6314"/>
    <cellStyle name="Normal 118 3 3 2" xfId="17302"/>
    <cellStyle name="Normal 118 3 3 2 2" xfId="39363"/>
    <cellStyle name="Normal 118 3 3 3" xfId="28375"/>
    <cellStyle name="Normal 118 3 4" xfId="13639"/>
    <cellStyle name="Normal 118 3 4 2" xfId="35700"/>
    <cellStyle name="Normal 118 3 5" xfId="24712"/>
    <cellStyle name="Normal 118 4" xfId="8189"/>
    <cellStyle name="Normal 118 4 2" xfId="19177"/>
    <cellStyle name="Normal 118 4 2 2" xfId="41238"/>
    <cellStyle name="Normal 118 4 3" xfId="30250"/>
    <cellStyle name="Normal 118 5" xfId="4527"/>
    <cellStyle name="Normal 118 5 2" xfId="15515"/>
    <cellStyle name="Normal 118 5 2 2" xfId="37576"/>
    <cellStyle name="Normal 118 5 3" xfId="26588"/>
    <cellStyle name="Normal 118 6" xfId="11852"/>
    <cellStyle name="Normal 118 6 2" xfId="33913"/>
    <cellStyle name="Normal 118 7" xfId="22925"/>
    <cellStyle name="Normal 119" xfId="864"/>
    <cellStyle name="Normal 119 2" xfId="1748"/>
    <cellStyle name="Normal 119 2 2" xfId="3535"/>
    <cellStyle name="Normal 119 2 2 2" xfId="10860"/>
    <cellStyle name="Normal 119 2 2 2 2" xfId="21848"/>
    <cellStyle name="Normal 119 2 2 2 2 2" xfId="43909"/>
    <cellStyle name="Normal 119 2 2 2 3" xfId="32921"/>
    <cellStyle name="Normal 119 2 2 3" xfId="7198"/>
    <cellStyle name="Normal 119 2 2 3 2" xfId="18186"/>
    <cellStyle name="Normal 119 2 2 3 2 2" xfId="40247"/>
    <cellStyle name="Normal 119 2 2 3 3" xfId="29259"/>
    <cellStyle name="Normal 119 2 2 4" xfId="14523"/>
    <cellStyle name="Normal 119 2 2 4 2" xfId="36584"/>
    <cellStyle name="Normal 119 2 2 5" xfId="25596"/>
    <cellStyle name="Normal 119 2 3" xfId="9073"/>
    <cellStyle name="Normal 119 2 3 2" xfId="20061"/>
    <cellStyle name="Normal 119 2 3 2 2" xfId="42122"/>
    <cellStyle name="Normal 119 2 3 3" xfId="31134"/>
    <cellStyle name="Normal 119 2 4" xfId="5411"/>
    <cellStyle name="Normal 119 2 4 2" xfId="16399"/>
    <cellStyle name="Normal 119 2 4 2 2" xfId="38460"/>
    <cellStyle name="Normal 119 2 4 3" xfId="27472"/>
    <cellStyle name="Normal 119 2 5" xfId="12736"/>
    <cellStyle name="Normal 119 2 5 2" xfId="34797"/>
    <cellStyle name="Normal 119 2 6" xfId="23809"/>
    <cellStyle name="Normal 119 3" xfId="2652"/>
    <cellStyle name="Normal 119 3 2" xfId="9977"/>
    <cellStyle name="Normal 119 3 2 2" xfId="20965"/>
    <cellStyle name="Normal 119 3 2 2 2" xfId="43026"/>
    <cellStyle name="Normal 119 3 2 3" xfId="32038"/>
    <cellStyle name="Normal 119 3 3" xfId="6315"/>
    <cellStyle name="Normal 119 3 3 2" xfId="17303"/>
    <cellStyle name="Normal 119 3 3 2 2" xfId="39364"/>
    <cellStyle name="Normal 119 3 3 3" xfId="28376"/>
    <cellStyle name="Normal 119 3 4" xfId="13640"/>
    <cellStyle name="Normal 119 3 4 2" xfId="35701"/>
    <cellStyle name="Normal 119 3 5" xfId="24713"/>
    <cellStyle name="Normal 119 4" xfId="8190"/>
    <cellStyle name="Normal 119 4 2" xfId="19178"/>
    <cellStyle name="Normal 119 4 2 2" xfId="41239"/>
    <cellStyle name="Normal 119 4 3" xfId="30251"/>
    <cellStyle name="Normal 119 5" xfId="4528"/>
    <cellStyle name="Normal 119 5 2" xfId="15516"/>
    <cellStyle name="Normal 119 5 2 2" xfId="37577"/>
    <cellStyle name="Normal 119 5 3" xfId="26589"/>
    <cellStyle name="Normal 119 6" xfId="11853"/>
    <cellStyle name="Normal 119 6 2" xfId="33914"/>
    <cellStyle name="Normal 119 7" xfId="22926"/>
    <cellStyle name="Normal 12" xfId="16"/>
    <cellStyle name="Normal 12 10" xfId="904"/>
    <cellStyle name="Normal 12 10 2" xfId="2691"/>
    <cellStyle name="Normal 12 10 2 2" xfId="10016"/>
    <cellStyle name="Normal 12 10 2 2 2" xfId="21004"/>
    <cellStyle name="Normal 12 10 2 2 2 2" xfId="43065"/>
    <cellStyle name="Normal 12 10 2 2 3" xfId="32077"/>
    <cellStyle name="Normal 12 10 2 3" xfId="6354"/>
    <cellStyle name="Normal 12 10 2 3 2" xfId="17342"/>
    <cellStyle name="Normal 12 10 2 3 2 2" xfId="39403"/>
    <cellStyle name="Normal 12 10 2 3 3" xfId="28415"/>
    <cellStyle name="Normal 12 10 2 4" xfId="13679"/>
    <cellStyle name="Normal 12 10 2 4 2" xfId="35740"/>
    <cellStyle name="Normal 12 10 2 5" xfId="24752"/>
    <cellStyle name="Normal 12 10 3" xfId="8229"/>
    <cellStyle name="Normal 12 10 3 2" xfId="19217"/>
    <cellStyle name="Normal 12 10 3 2 2" xfId="41278"/>
    <cellStyle name="Normal 12 10 3 3" xfId="30290"/>
    <cellStyle name="Normal 12 10 4" xfId="4567"/>
    <cellStyle name="Normal 12 10 4 2" xfId="15555"/>
    <cellStyle name="Normal 12 10 4 2 2" xfId="37616"/>
    <cellStyle name="Normal 12 10 4 3" xfId="26628"/>
    <cellStyle name="Normal 12 10 5" xfId="11892"/>
    <cellStyle name="Normal 12 10 5 2" xfId="33953"/>
    <cellStyle name="Normal 12 10 6" xfId="22965"/>
    <cellStyle name="Normal 12 11" xfId="1808"/>
    <cellStyle name="Normal 12 11 2" xfId="9133"/>
    <cellStyle name="Normal 12 11 2 2" xfId="20121"/>
    <cellStyle name="Normal 12 11 2 2 2" xfId="42182"/>
    <cellStyle name="Normal 12 11 2 3" xfId="31194"/>
    <cellStyle name="Normal 12 11 3" xfId="5471"/>
    <cellStyle name="Normal 12 11 3 2" xfId="16459"/>
    <cellStyle name="Normal 12 11 3 2 2" xfId="38520"/>
    <cellStyle name="Normal 12 11 3 3" xfId="27532"/>
    <cellStyle name="Normal 12 11 4" xfId="12796"/>
    <cellStyle name="Normal 12 11 4 2" xfId="34857"/>
    <cellStyle name="Normal 12 11 5" xfId="23869"/>
    <cellStyle name="Normal 12 12" xfId="7346"/>
    <cellStyle name="Normal 12 12 2" xfId="18334"/>
    <cellStyle name="Normal 12 12 2 2" xfId="40395"/>
    <cellStyle name="Normal 12 12 3" xfId="29407"/>
    <cellStyle name="Normal 12 13" xfId="3684"/>
    <cellStyle name="Normal 12 13 2" xfId="14672"/>
    <cellStyle name="Normal 12 13 2 2" xfId="36733"/>
    <cellStyle name="Normal 12 13 3" xfId="25745"/>
    <cellStyle name="Normal 12 14" xfId="11009"/>
    <cellStyle name="Normal 12 14 2" xfId="33070"/>
    <cellStyle name="Normal 12 15" xfId="22082"/>
    <cellStyle name="Normal 12 2" xfId="49"/>
    <cellStyle name="Normal 12 2 10" xfId="7377"/>
    <cellStyle name="Normal 12 2 10 2" xfId="18365"/>
    <cellStyle name="Normal 12 2 10 2 2" xfId="40426"/>
    <cellStyle name="Normal 12 2 10 3" xfId="29438"/>
    <cellStyle name="Normal 12 2 11" xfId="3715"/>
    <cellStyle name="Normal 12 2 11 2" xfId="14703"/>
    <cellStyle name="Normal 12 2 11 2 2" xfId="36764"/>
    <cellStyle name="Normal 12 2 11 3" xfId="25776"/>
    <cellStyle name="Normal 12 2 12" xfId="11040"/>
    <cellStyle name="Normal 12 2 12 2" xfId="33101"/>
    <cellStyle name="Normal 12 2 13" xfId="22113"/>
    <cellStyle name="Normal 12 2 2" xfId="83"/>
    <cellStyle name="Normal 12 2 2 2" xfId="235"/>
    <cellStyle name="Normal 12 2 2 2 2" xfId="664"/>
    <cellStyle name="Normal 12 2 2 2 2 2" xfId="1548"/>
    <cellStyle name="Normal 12 2 2 2 2 2 2" xfId="3335"/>
    <cellStyle name="Normal 12 2 2 2 2 2 2 2" xfId="10660"/>
    <cellStyle name="Normal 12 2 2 2 2 2 2 2 2" xfId="21648"/>
    <cellStyle name="Normal 12 2 2 2 2 2 2 2 2 2" xfId="43709"/>
    <cellStyle name="Normal 12 2 2 2 2 2 2 2 3" xfId="32721"/>
    <cellStyle name="Normal 12 2 2 2 2 2 2 3" xfId="6998"/>
    <cellStyle name="Normal 12 2 2 2 2 2 2 3 2" xfId="17986"/>
    <cellStyle name="Normal 12 2 2 2 2 2 2 3 2 2" xfId="40047"/>
    <cellStyle name="Normal 12 2 2 2 2 2 2 3 3" xfId="29059"/>
    <cellStyle name="Normal 12 2 2 2 2 2 2 4" xfId="14323"/>
    <cellStyle name="Normal 12 2 2 2 2 2 2 4 2" xfId="36384"/>
    <cellStyle name="Normal 12 2 2 2 2 2 2 5" xfId="25396"/>
    <cellStyle name="Normal 12 2 2 2 2 2 3" xfId="8873"/>
    <cellStyle name="Normal 12 2 2 2 2 2 3 2" xfId="19861"/>
    <cellStyle name="Normal 12 2 2 2 2 2 3 2 2" xfId="41922"/>
    <cellStyle name="Normal 12 2 2 2 2 2 3 3" xfId="30934"/>
    <cellStyle name="Normal 12 2 2 2 2 2 4" xfId="5211"/>
    <cellStyle name="Normal 12 2 2 2 2 2 4 2" xfId="16199"/>
    <cellStyle name="Normal 12 2 2 2 2 2 4 2 2" xfId="38260"/>
    <cellStyle name="Normal 12 2 2 2 2 2 4 3" xfId="27272"/>
    <cellStyle name="Normal 12 2 2 2 2 2 5" xfId="12536"/>
    <cellStyle name="Normal 12 2 2 2 2 2 5 2" xfId="34597"/>
    <cellStyle name="Normal 12 2 2 2 2 2 6" xfId="23609"/>
    <cellStyle name="Normal 12 2 2 2 2 3" xfId="2452"/>
    <cellStyle name="Normal 12 2 2 2 2 3 2" xfId="9777"/>
    <cellStyle name="Normal 12 2 2 2 2 3 2 2" xfId="20765"/>
    <cellStyle name="Normal 12 2 2 2 2 3 2 2 2" xfId="42826"/>
    <cellStyle name="Normal 12 2 2 2 2 3 2 3" xfId="31838"/>
    <cellStyle name="Normal 12 2 2 2 2 3 3" xfId="6115"/>
    <cellStyle name="Normal 12 2 2 2 2 3 3 2" xfId="17103"/>
    <cellStyle name="Normal 12 2 2 2 2 3 3 2 2" xfId="39164"/>
    <cellStyle name="Normal 12 2 2 2 2 3 3 3" xfId="28176"/>
    <cellStyle name="Normal 12 2 2 2 2 3 4" xfId="13440"/>
    <cellStyle name="Normal 12 2 2 2 2 3 4 2" xfId="35501"/>
    <cellStyle name="Normal 12 2 2 2 2 3 5" xfId="24513"/>
    <cellStyle name="Normal 12 2 2 2 2 4" xfId="7990"/>
    <cellStyle name="Normal 12 2 2 2 2 4 2" xfId="18978"/>
    <cellStyle name="Normal 12 2 2 2 2 4 2 2" xfId="41039"/>
    <cellStyle name="Normal 12 2 2 2 2 4 3" xfId="30051"/>
    <cellStyle name="Normal 12 2 2 2 2 5" xfId="4328"/>
    <cellStyle name="Normal 12 2 2 2 2 5 2" xfId="15316"/>
    <cellStyle name="Normal 12 2 2 2 2 5 2 2" xfId="37377"/>
    <cellStyle name="Normal 12 2 2 2 2 5 3" xfId="26389"/>
    <cellStyle name="Normal 12 2 2 2 2 6" xfId="11653"/>
    <cellStyle name="Normal 12 2 2 2 2 6 2" xfId="33714"/>
    <cellStyle name="Normal 12 2 2 2 2 7" xfId="22726"/>
    <cellStyle name="Normal 12 2 2 2 3" xfId="1121"/>
    <cellStyle name="Normal 12 2 2 2 3 2" xfId="2908"/>
    <cellStyle name="Normal 12 2 2 2 3 2 2" xfId="10233"/>
    <cellStyle name="Normal 12 2 2 2 3 2 2 2" xfId="21221"/>
    <cellStyle name="Normal 12 2 2 2 3 2 2 2 2" xfId="43282"/>
    <cellStyle name="Normal 12 2 2 2 3 2 2 3" xfId="32294"/>
    <cellStyle name="Normal 12 2 2 2 3 2 3" xfId="6571"/>
    <cellStyle name="Normal 12 2 2 2 3 2 3 2" xfId="17559"/>
    <cellStyle name="Normal 12 2 2 2 3 2 3 2 2" xfId="39620"/>
    <cellStyle name="Normal 12 2 2 2 3 2 3 3" xfId="28632"/>
    <cellStyle name="Normal 12 2 2 2 3 2 4" xfId="13896"/>
    <cellStyle name="Normal 12 2 2 2 3 2 4 2" xfId="35957"/>
    <cellStyle name="Normal 12 2 2 2 3 2 5" xfId="24969"/>
    <cellStyle name="Normal 12 2 2 2 3 3" xfId="8446"/>
    <cellStyle name="Normal 12 2 2 2 3 3 2" xfId="19434"/>
    <cellStyle name="Normal 12 2 2 2 3 3 2 2" xfId="41495"/>
    <cellStyle name="Normal 12 2 2 2 3 3 3" xfId="30507"/>
    <cellStyle name="Normal 12 2 2 2 3 4" xfId="4784"/>
    <cellStyle name="Normal 12 2 2 2 3 4 2" xfId="15772"/>
    <cellStyle name="Normal 12 2 2 2 3 4 2 2" xfId="37833"/>
    <cellStyle name="Normal 12 2 2 2 3 4 3" xfId="26845"/>
    <cellStyle name="Normal 12 2 2 2 3 5" xfId="12109"/>
    <cellStyle name="Normal 12 2 2 2 3 5 2" xfId="34170"/>
    <cellStyle name="Normal 12 2 2 2 3 6" xfId="23182"/>
    <cellStyle name="Normal 12 2 2 2 4" xfId="2025"/>
    <cellStyle name="Normal 12 2 2 2 4 2" xfId="9350"/>
    <cellStyle name="Normal 12 2 2 2 4 2 2" xfId="20338"/>
    <cellStyle name="Normal 12 2 2 2 4 2 2 2" xfId="42399"/>
    <cellStyle name="Normal 12 2 2 2 4 2 3" xfId="31411"/>
    <cellStyle name="Normal 12 2 2 2 4 3" xfId="5688"/>
    <cellStyle name="Normal 12 2 2 2 4 3 2" xfId="16676"/>
    <cellStyle name="Normal 12 2 2 2 4 3 2 2" xfId="38737"/>
    <cellStyle name="Normal 12 2 2 2 4 3 3" xfId="27749"/>
    <cellStyle name="Normal 12 2 2 2 4 4" xfId="13013"/>
    <cellStyle name="Normal 12 2 2 2 4 4 2" xfId="35074"/>
    <cellStyle name="Normal 12 2 2 2 4 5" xfId="24086"/>
    <cellStyle name="Normal 12 2 2 2 5" xfId="7563"/>
    <cellStyle name="Normal 12 2 2 2 5 2" xfId="18551"/>
    <cellStyle name="Normal 12 2 2 2 5 2 2" xfId="40612"/>
    <cellStyle name="Normal 12 2 2 2 5 3" xfId="29624"/>
    <cellStyle name="Normal 12 2 2 2 6" xfId="3901"/>
    <cellStyle name="Normal 12 2 2 2 6 2" xfId="14889"/>
    <cellStyle name="Normal 12 2 2 2 6 2 2" xfId="36950"/>
    <cellStyle name="Normal 12 2 2 2 6 3" xfId="25962"/>
    <cellStyle name="Normal 12 2 2 2 7" xfId="11226"/>
    <cellStyle name="Normal 12 2 2 2 7 2" xfId="33287"/>
    <cellStyle name="Normal 12 2 2 2 8" xfId="22299"/>
    <cellStyle name="Normal 12 2 2 3" xfId="512"/>
    <cellStyle name="Normal 12 2 2 3 2" xfId="1396"/>
    <cellStyle name="Normal 12 2 2 3 2 2" xfId="3183"/>
    <cellStyle name="Normal 12 2 2 3 2 2 2" xfId="10508"/>
    <cellStyle name="Normal 12 2 2 3 2 2 2 2" xfId="21496"/>
    <cellStyle name="Normal 12 2 2 3 2 2 2 2 2" xfId="43557"/>
    <cellStyle name="Normal 12 2 2 3 2 2 2 3" xfId="32569"/>
    <cellStyle name="Normal 12 2 2 3 2 2 3" xfId="6846"/>
    <cellStyle name="Normal 12 2 2 3 2 2 3 2" xfId="17834"/>
    <cellStyle name="Normal 12 2 2 3 2 2 3 2 2" xfId="39895"/>
    <cellStyle name="Normal 12 2 2 3 2 2 3 3" xfId="28907"/>
    <cellStyle name="Normal 12 2 2 3 2 2 4" xfId="14171"/>
    <cellStyle name="Normal 12 2 2 3 2 2 4 2" xfId="36232"/>
    <cellStyle name="Normal 12 2 2 3 2 2 5" xfId="25244"/>
    <cellStyle name="Normal 12 2 2 3 2 3" xfId="8721"/>
    <cellStyle name="Normal 12 2 2 3 2 3 2" xfId="19709"/>
    <cellStyle name="Normal 12 2 2 3 2 3 2 2" xfId="41770"/>
    <cellStyle name="Normal 12 2 2 3 2 3 3" xfId="30782"/>
    <cellStyle name="Normal 12 2 2 3 2 4" xfId="5059"/>
    <cellStyle name="Normal 12 2 2 3 2 4 2" xfId="16047"/>
    <cellStyle name="Normal 12 2 2 3 2 4 2 2" xfId="38108"/>
    <cellStyle name="Normal 12 2 2 3 2 4 3" xfId="27120"/>
    <cellStyle name="Normal 12 2 2 3 2 5" xfId="12384"/>
    <cellStyle name="Normal 12 2 2 3 2 5 2" xfId="34445"/>
    <cellStyle name="Normal 12 2 2 3 2 6" xfId="23457"/>
    <cellStyle name="Normal 12 2 2 3 3" xfId="2300"/>
    <cellStyle name="Normal 12 2 2 3 3 2" xfId="9625"/>
    <cellStyle name="Normal 12 2 2 3 3 2 2" xfId="20613"/>
    <cellStyle name="Normal 12 2 2 3 3 2 2 2" xfId="42674"/>
    <cellStyle name="Normal 12 2 2 3 3 2 3" xfId="31686"/>
    <cellStyle name="Normal 12 2 2 3 3 3" xfId="5963"/>
    <cellStyle name="Normal 12 2 2 3 3 3 2" xfId="16951"/>
    <cellStyle name="Normal 12 2 2 3 3 3 2 2" xfId="39012"/>
    <cellStyle name="Normal 12 2 2 3 3 3 3" xfId="28024"/>
    <cellStyle name="Normal 12 2 2 3 3 4" xfId="13288"/>
    <cellStyle name="Normal 12 2 2 3 3 4 2" xfId="35349"/>
    <cellStyle name="Normal 12 2 2 3 3 5" xfId="24361"/>
    <cellStyle name="Normal 12 2 2 3 4" xfId="7838"/>
    <cellStyle name="Normal 12 2 2 3 4 2" xfId="18826"/>
    <cellStyle name="Normal 12 2 2 3 4 2 2" xfId="40887"/>
    <cellStyle name="Normal 12 2 2 3 4 3" xfId="29899"/>
    <cellStyle name="Normal 12 2 2 3 5" xfId="4176"/>
    <cellStyle name="Normal 12 2 2 3 5 2" xfId="15164"/>
    <cellStyle name="Normal 12 2 2 3 5 2 2" xfId="37225"/>
    <cellStyle name="Normal 12 2 2 3 5 3" xfId="26237"/>
    <cellStyle name="Normal 12 2 2 3 6" xfId="11501"/>
    <cellStyle name="Normal 12 2 2 3 6 2" xfId="33562"/>
    <cellStyle name="Normal 12 2 2 3 7" xfId="22574"/>
    <cellStyle name="Normal 12 2 2 4" xfId="969"/>
    <cellStyle name="Normal 12 2 2 4 2" xfId="2756"/>
    <cellStyle name="Normal 12 2 2 4 2 2" xfId="10081"/>
    <cellStyle name="Normal 12 2 2 4 2 2 2" xfId="21069"/>
    <cellStyle name="Normal 12 2 2 4 2 2 2 2" xfId="43130"/>
    <cellStyle name="Normal 12 2 2 4 2 2 3" xfId="32142"/>
    <cellStyle name="Normal 12 2 2 4 2 3" xfId="6419"/>
    <cellStyle name="Normal 12 2 2 4 2 3 2" xfId="17407"/>
    <cellStyle name="Normal 12 2 2 4 2 3 2 2" xfId="39468"/>
    <cellStyle name="Normal 12 2 2 4 2 3 3" xfId="28480"/>
    <cellStyle name="Normal 12 2 2 4 2 4" xfId="13744"/>
    <cellStyle name="Normal 12 2 2 4 2 4 2" xfId="35805"/>
    <cellStyle name="Normal 12 2 2 4 2 5" xfId="24817"/>
    <cellStyle name="Normal 12 2 2 4 3" xfId="8294"/>
    <cellStyle name="Normal 12 2 2 4 3 2" xfId="19282"/>
    <cellStyle name="Normal 12 2 2 4 3 2 2" xfId="41343"/>
    <cellStyle name="Normal 12 2 2 4 3 3" xfId="30355"/>
    <cellStyle name="Normal 12 2 2 4 4" xfId="4632"/>
    <cellStyle name="Normal 12 2 2 4 4 2" xfId="15620"/>
    <cellStyle name="Normal 12 2 2 4 4 2 2" xfId="37681"/>
    <cellStyle name="Normal 12 2 2 4 4 3" xfId="26693"/>
    <cellStyle name="Normal 12 2 2 4 5" xfId="11957"/>
    <cellStyle name="Normal 12 2 2 4 5 2" xfId="34018"/>
    <cellStyle name="Normal 12 2 2 4 6" xfId="23030"/>
    <cellStyle name="Normal 12 2 2 5" xfId="1873"/>
    <cellStyle name="Normal 12 2 2 5 2" xfId="9198"/>
    <cellStyle name="Normal 12 2 2 5 2 2" xfId="20186"/>
    <cellStyle name="Normal 12 2 2 5 2 2 2" xfId="42247"/>
    <cellStyle name="Normal 12 2 2 5 2 3" xfId="31259"/>
    <cellStyle name="Normal 12 2 2 5 3" xfId="5536"/>
    <cellStyle name="Normal 12 2 2 5 3 2" xfId="16524"/>
    <cellStyle name="Normal 12 2 2 5 3 2 2" xfId="38585"/>
    <cellStyle name="Normal 12 2 2 5 3 3" xfId="27597"/>
    <cellStyle name="Normal 12 2 2 5 4" xfId="12861"/>
    <cellStyle name="Normal 12 2 2 5 4 2" xfId="34922"/>
    <cellStyle name="Normal 12 2 2 5 5" xfId="23934"/>
    <cellStyle name="Normal 12 2 2 6" xfId="7411"/>
    <cellStyle name="Normal 12 2 2 6 2" xfId="18399"/>
    <cellStyle name="Normal 12 2 2 6 2 2" xfId="40460"/>
    <cellStyle name="Normal 12 2 2 6 3" xfId="29472"/>
    <cellStyle name="Normal 12 2 2 7" xfId="3749"/>
    <cellStyle name="Normal 12 2 2 7 2" xfId="14737"/>
    <cellStyle name="Normal 12 2 2 7 2 2" xfId="36798"/>
    <cellStyle name="Normal 12 2 2 7 3" xfId="25810"/>
    <cellStyle name="Normal 12 2 2 8" xfId="11074"/>
    <cellStyle name="Normal 12 2 2 8 2" xfId="33135"/>
    <cellStyle name="Normal 12 2 2 9" xfId="22147"/>
    <cellStyle name="Normal 12 2 3" xfId="117"/>
    <cellStyle name="Normal 12 2 3 2" xfId="269"/>
    <cellStyle name="Normal 12 2 3 2 2" xfId="698"/>
    <cellStyle name="Normal 12 2 3 2 2 2" xfId="1582"/>
    <cellStyle name="Normal 12 2 3 2 2 2 2" xfId="3369"/>
    <cellStyle name="Normal 12 2 3 2 2 2 2 2" xfId="10694"/>
    <cellStyle name="Normal 12 2 3 2 2 2 2 2 2" xfId="21682"/>
    <cellStyle name="Normal 12 2 3 2 2 2 2 2 2 2" xfId="43743"/>
    <cellStyle name="Normal 12 2 3 2 2 2 2 2 3" xfId="32755"/>
    <cellStyle name="Normal 12 2 3 2 2 2 2 3" xfId="7032"/>
    <cellStyle name="Normal 12 2 3 2 2 2 2 3 2" xfId="18020"/>
    <cellStyle name="Normal 12 2 3 2 2 2 2 3 2 2" xfId="40081"/>
    <cellStyle name="Normal 12 2 3 2 2 2 2 3 3" xfId="29093"/>
    <cellStyle name="Normal 12 2 3 2 2 2 2 4" xfId="14357"/>
    <cellStyle name="Normal 12 2 3 2 2 2 2 4 2" xfId="36418"/>
    <cellStyle name="Normal 12 2 3 2 2 2 2 5" xfId="25430"/>
    <cellStyle name="Normal 12 2 3 2 2 2 3" xfId="8907"/>
    <cellStyle name="Normal 12 2 3 2 2 2 3 2" xfId="19895"/>
    <cellStyle name="Normal 12 2 3 2 2 2 3 2 2" xfId="41956"/>
    <cellStyle name="Normal 12 2 3 2 2 2 3 3" xfId="30968"/>
    <cellStyle name="Normal 12 2 3 2 2 2 4" xfId="5245"/>
    <cellStyle name="Normal 12 2 3 2 2 2 4 2" xfId="16233"/>
    <cellStyle name="Normal 12 2 3 2 2 2 4 2 2" xfId="38294"/>
    <cellStyle name="Normal 12 2 3 2 2 2 4 3" xfId="27306"/>
    <cellStyle name="Normal 12 2 3 2 2 2 5" xfId="12570"/>
    <cellStyle name="Normal 12 2 3 2 2 2 5 2" xfId="34631"/>
    <cellStyle name="Normal 12 2 3 2 2 2 6" xfId="23643"/>
    <cellStyle name="Normal 12 2 3 2 2 3" xfId="2486"/>
    <cellStyle name="Normal 12 2 3 2 2 3 2" xfId="9811"/>
    <cellStyle name="Normal 12 2 3 2 2 3 2 2" xfId="20799"/>
    <cellStyle name="Normal 12 2 3 2 2 3 2 2 2" xfId="42860"/>
    <cellStyle name="Normal 12 2 3 2 2 3 2 3" xfId="31872"/>
    <cellStyle name="Normal 12 2 3 2 2 3 3" xfId="6149"/>
    <cellStyle name="Normal 12 2 3 2 2 3 3 2" xfId="17137"/>
    <cellStyle name="Normal 12 2 3 2 2 3 3 2 2" xfId="39198"/>
    <cellStyle name="Normal 12 2 3 2 2 3 3 3" xfId="28210"/>
    <cellStyle name="Normal 12 2 3 2 2 3 4" xfId="13474"/>
    <cellStyle name="Normal 12 2 3 2 2 3 4 2" xfId="35535"/>
    <cellStyle name="Normal 12 2 3 2 2 3 5" xfId="24547"/>
    <cellStyle name="Normal 12 2 3 2 2 4" xfId="8024"/>
    <cellStyle name="Normal 12 2 3 2 2 4 2" xfId="19012"/>
    <cellStyle name="Normal 12 2 3 2 2 4 2 2" xfId="41073"/>
    <cellStyle name="Normal 12 2 3 2 2 4 3" xfId="30085"/>
    <cellStyle name="Normal 12 2 3 2 2 5" xfId="4362"/>
    <cellStyle name="Normal 12 2 3 2 2 5 2" xfId="15350"/>
    <cellStyle name="Normal 12 2 3 2 2 5 2 2" xfId="37411"/>
    <cellStyle name="Normal 12 2 3 2 2 5 3" xfId="26423"/>
    <cellStyle name="Normal 12 2 3 2 2 6" xfId="11687"/>
    <cellStyle name="Normal 12 2 3 2 2 6 2" xfId="33748"/>
    <cellStyle name="Normal 12 2 3 2 2 7" xfId="22760"/>
    <cellStyle name="Normal 12 2 3 2 3" xfId="1155"/>
    <cellStyle name="Normal 12 2 3 2 3 2" xfId="2942"/>
    <cellStyle name="Normal 12 2 3 2 3 2 2" xfId="10267"/>
    <cellStyle name="Normal 12 2 3 2 3 2 2 2" xfId="21255"/>
    <cellStyle name="Normal 12 2 3 2 3 2 2 2 2" xfId="43316"/>
    <cellStyle name="Normal 12 2 3 2 3 2 2 3" xfId="32328"/>
    <cellStyle name="Normal 12 2 3 2 3 2 3" xfId="6605"/>
    <cellStyle name="Normal 12 2 3 2 3 2 3 2" xfId="17593"/>
    <cellStyle name="Normal 12 2 3 2 3 2 3 2 2" xfId="39654"/>
    <cellStyle name="Normal 12 2 3 2 3 2 3 3" xfId="28666"/>
    <cellStyle name="Normal 12 2 3 2 3 2 4" xfId="13930"/>
    <cellStyle name="Normal 12 2 3 2 3 2 4 2" xfId="35991"/>
    <cellStyle name="Normal 12 2 3 2 3 2 5" xfId="25003"/>
    <cellStyle name="Normal 12 2 3 2 3 3" xfId="8480"/>
    <cellStyle name="Normal 12 2 3 2 3 3 2" xfId="19468"/>
    <cellStyle name="Normal 12 2 3 2 3 3 2 2" xfId="41529"/>
    <cellStyle name="Normal 12 2 3 2 3 3 3" xfId="30541"/>
    <cellStyle name="Normal 12 2 3 2 3 4" xfId="4818"/>
    <cellStyle name="Normal 12 2 3 2 3 4 2" xfId="15806"/>
    <cellStyle name="Normal 12 2 3 2 3 4 2 2" xfId="37867"/>
    <cellStyle name="Normal 12 2 3 2 3 4 3" xfId="26879"/>
    <cellStyle name="Normal 12 2 3 2 3 5" xfId="12143"/>
    <cellStyle name="Normal 12 2 3 2 3 5 2" xfId="34204"/>
    <cellStyle name="Normal 12 2 3 2 3 6" xfId="23216"/>
    <cellStyle name="Normal 12 2 3 2 4" xfId="2059"/>
    <cellStyle name="Normal 12 2 3 2 4 2" xfId="9384"/>
    <cellStyle name="Normal 12 2 3 2 4 2 2" xfId="20372"/>
    <cellStyle name="Normal 12 2 3 2 4 2 2 2" xfId="42433"/>
    <cellStyle name="Normal 12 2 3 2 4 2 3" xfId="31445"/>
    <cellStyle name="Normal 12 2 3 2 4 3" xfId="5722"/>
    <cellStyle name="Normal 12 2 3 2 4 3 2" xfId="16710"/>
    <cellStyle name="Normal 12 2 3 2 4 3 2 2" xfId="38771"/>
    <cellStyle name="Normal 12 2 3 2 4 3 3" xfId="27783"/>
    <cellStyle name="Normal 12 2 3 2 4 4" xfId="13047"/>
    <cellStyle name="Normal 12 2 3 2 4 4 2" xfId="35108"/>
    <cellStyle name="Normal 12 2 3 2 4 5" xfId="24120"/>
    <cellStyle name="Normal 12 2 3 2 5" xfId="7597"/>
    <cellStyle name="Normal 12 2 3 2 5 2" xfId="18585"/>
    <cellStyle name="Normal 12 2 3 2 5 2 2" xfId="40646"/>
    <cellStyle name="Normal 12 2 3 2 5 3" xfId="29658"/>
    <cellStyle name="Normal 12 2 3 2 6" xfId="3935"/>
    <cellStyle name="Normal 12 2 3 2 6 2" xfId="14923"/>
    <cellStyle name="Normal 12 2 3 2 6 2 2" xfId="36984"/>
    <cellStyle name="Normal 12 2 3 2 6 3" xfId="25996"/>
    <cellStyle name="Normal 12 2 3 2 7" xfId="11260"/>
    <cellStyle name="Normal 12 2 3 2 7 2" xfId="33321"/>
    <cellStyle name="Normal 12 2 3 2 8" xfId="22333"/>
    <cellStyle name="Normal 12 2 3 3" xfId="546"/>
    <cellStyle name="Normal 12 2 3 3 2" xfId="1430"/>
    <cellStyle name="Normal 12 2 3 3 2 2" xfId="3217"/>
    <cellStyle name="Normal 12 2 3 3 2 2 2" xfId="10542"/>
    <cellStyle name="Normal 12 2 3 3 2 2 2 2" xfId="21530"/>
    <cellStyle name="Normal 12 2 3 3 2 2 2 2 2" xfId="43591"/>
    <cellStyle name="Normal 12 2 3 3 2 2 2 3" xfId="32603"/>
    <cellStyle name="Normal 12 2 3 3 2 2 3" xfId="6880"/>
    <cellStyle name="Normal 12 2 3 3 2 2 3 2" xfId="17868"/>
    <cellStyle name="Normal 12 2 3 3 2 2 3 2 2" xfId="39929"/>
    <cellStyle name="Normal 12 2 3 3 2 2 3 3" xfId="28941"/>
    <cellStyle name="Normal 12 2 3 3 2 2 4" xfId="14205"/>
    <cellStyle name="Normal 12 2 3 3 2 2 4 2" xfId="36266"/>
    <cellStyle name="Normal 12 2 3 3 2 2 5" xfId="25278"/>
    <cellStyle name="Normal 12 2 3 3 2 3" xfId="8755"/>
    <cellStyle name="Normal 12 2 3 3 2 3 2" xfId="19743"/>
    <cellStyle name="Normal 12 2 3 3 2 3 2 2" xfId="41804"/>
    <cellStyle name="Normal 12 2 3 3 2 3 3" xfId="30816"/>
    <cellStyle name="Normal 12 2 3 3 2 4" xfId="5093"/>
    <cellStyle name="Normal 12 2 3 3 2 4 2" xfId="16081"/>
    <cellStyle name="Normal 12 2 3 3 2 4 2 2" xfId="38142"/>
    <cellStyle name="Normal 12 2 3 3 2 4 3" xfId="27154"/>
    <cellStyle name="Normal 12 2 3 3 2 5" xfId="12418"/>
    <cellStyle name="Normal 12 2 3 3 2 5 2" xfId="34479"/>
    <cellStyle name="Normal 12 2 3 3 2 6" xfId="23491"/>
    <cellStyle name="Normal 12 2 3 3 3" xfId="2334"/>
    <cellStyle name="Normal 12 2 3 3 3 2" xfId="9659"/>
    <cellStyle name="Normal 12 2 3 3 3 2 2" xfId="20647"/>
    <cellStyle name="Normal 12 2 3 3 3 2 2 2" xfId="42708"/>
    <cellStyle name="Normal 12 2 3 3 3 2 3" xfId="31720"/>
    <cellStyle name="Normal 12 2 3 3 3 3" xfId="5997"/>
    <cellStyle name="Normal 12 2 3 3 3 3 2" xfId="16985"/>
    <cellStyle name="Normal 12 2 3 3 3 3 2 2" xfId="39046"/>
    <cellStyle name="Normal 12 2 3 3 3 3 3" xfId="28058"/>
    <cellStyle name="Normal 12 2 3 3 3 4" xfId="13322"/>
    <cellStyle name="Normal 12 2 3 3 3 4 2" xfId="35383"/>
    <cellStyle name="Normal 12 2 3 3 3 5" xfId="24395"/>
    <cellStyle name="Normal 12 2 3 3 4" xfId="7872"/>
    <cellStyle name="Normal 12 2 3 3 4 2" xfId="18860"/>
    <cellStyle name="Normal 12 2 3 3 4 2 2" xfId="40921"/>
    <cellStyle name="Normal 12 2 3 3 4 3" xfId="29933"/>
    <cellStyle name="Normal 12 2 3 3 5" xfId="4210"/>
    <cellStyle name="Normal 12 2 3 3 5 2" xfId="15198"/>
    <cellStyle name="Normal 12 2 3 3 5 2 2" xfId="37259"/>
    <cellStyle name="Normal 12 2 3 3 5 3" xfId="26271"/>
    <cellStyle name="Normal 12 2 3 3 6" xfId="11535"/>
    <cellStyle name="Normal 12 2 3 3 6 2" xfId="33596"/>
    <cellStyle name="Normal 12 2 3 3 7" xfId="22608"/>
    <cellStyle name="Normal 12 2 3 4" xfId="1003"/>
    <cellStyle name="Normal 12 2 3 4 2" xfId="2790"/>
    <cellStyle name="Normal 12 2 3 4 2 2" xfId="10115"/>
    <cellStyle name="Normal 12 2 3 4 2 2 2" xfId="21103"/>
    <cellStyle name="Normal 12 2 3 4 2 2 2 2" xfId="43164"/>
    <cellStyle name="Normal 12 2 3 4 2 2 3" xfId="32176"/>
    <cellStyle name="Normal 12 2 3 4 2 3" xfId="6453"/>
    <cellStyle name="Normal 12 2 3 4 2 3 2" xfId="17441"/>
    <cellStyle name="Normal 12 2 3 4 2 3 2 2" xfId="39502"/>
    <cellStyle name="Normal 12 2 3 4 2 3 3" xfId="28514"/>
    <cellStyle name="Normal 12 2 3 4 2 4" xfId="13778"/>
    <cellStyle name="Normal 12 2 3 4 2 4 2" xfId="35839"/>
    <cellStyle name="Normal 12 2 3 4 2 5" xfId="24851"/>
    <cellStyle name="Normal 12 2 3 4 3" xfId="8328"/>
    <cellStyle name="Normal 12 2 3 4 3 2" xfId="19316"/>
    <cellStyle name="Normal 12 2 3 4 3 2 2" xfId="41377"/>
    <cellStyle name="Normal 12 2 3 4 3 3" xfId="30389"/>
    <cellStyle name="Normal 12 2 3 4 4" xfId="4666"/>
    <cellStyle name="Normal 12 2 3 4 4 2" xfId="15654"/>
    <cellStyle name="Normal 12 2 3 4 4 2 2" xfId="37715"/>
    <cellStyle name="Normal 12 2 3 4 4 3" xfId="26727"/>
    <cellStyle name="Normal 12 2 3 4 5" xfId="11991"/>
    <cellStyle name="Normal 12 2 3 4 5 2" xfId="34052"/>
    <cellStyle name="Normal 12 2 3 4 6" xfId="23064"/>
    <cellStyle name="Normal 12 2 3 5" xfId="1907"/>
    <cellStyle name="Normal 12 2 3 5 2" xfId="9232"/>
    <cellStyle name="Normal 12 2 3 5 2 2" xfId="20220"/>
    <cellStyle name="Normal 12 2 3 5 2 2 2" xfId="42281"/>
    <cellStyle name="Normal 12 2 3 5 2 3" xfId="31293"/>
    <cellStyle name="Normal 12 2 3 5 3" xfId="5570"/>
    <cellStyle name="Normal 12 2 3 5 3 2" xfId="16558"/>
    <cellStyle name="Normal 12 2 3 5 3 2 2" xfId="38619"/>
    <cellStyle name="Normal 12 2 3 5 3 3" xfId="27631"/>
    <cellStyle name="Normal 12 2 3 5 4" xfId="12895"/>
    <cellStyle name="Normal 12 2 3 5 4 2" xfId="34956"/>
    <cellStyle name="Normal 12 2 3 5 5" xfId="23968"/>
    <cellStyle name="Normal 12 2 3 6" xfId="7445"/>
    <cellStyle name="Normal 12 2 3 6 2" xfId="18433"/>
    <cellStyle name="Normal 12 2 3 6 2 2" xfId="40494"/>
    <cellStyle name="Normal 12 2 3 6 3" xfId="29506"/>
    <cellStyle name="Normal 12 2 3 7" xfId="3783"/>
    <cellStyle name="Normal 12 2 3 7 2" xfId="14771"/>
    <cellStyle name="Normal 12 2 3 7 2 2" xfId="36832"/>
    <cellStyle name="Normal 12 2 3 7 3" xfId="25844"/>
    <cellStyle name="Normal 12 2 3 8" xfId="11108"/>
    <cellStyle name="Normal 12 2 3 8 2" xfId="33169"/>
    <cellStyle name="Normal 12 2 3 9" xfId="22181"/>
    <cellStyle name="Normal 12 2 4" xfId="151"/>
    <cellStyle name="Normal 12 2 4 2" xfId="303"/>
    <cellStyle name="Normal 12 2 4 2 2" xfId="732"/>
    <cellStyle name="Normal 12 2 4 2 2 2" xfId="1616"/>
    <cellStyle name="Normal 12 2 4 2 2 2 2" xfId="3403"/>
    <cellStyle name="Normal 12 2 4 2 2 2 2 2" xfId="10728"/>
    <cellStyle name="Normal 12 2 4 2 2 2 2 2 2" xfId="21716"/>
    <cellStyle name="Normal 12 2 4 2 2 2 2 2 2 2" xfId="43777"/>
    <cellStyle name="Normal 12 2 4 2 2 2 2 2 3" xfId="32789"/>
    <cellStyle name="Normal 12 2 4 2 2 2 2 3" xfId="7066"/>
    <cellStyle name="Normal 12 2 4 2 2 2 2 3 2" xfId="18054"/>
    <cellStyle name="Normal 12 2 4 2 2 2 2 3 2 2" xfId="40115"/>
    <cellStyle name="Normal 12 2 4 2 2 2 2 3 3" xfId="29127"/>
    <cellStyle name="Normal 12 2 4 2 2 2 2 4" xfId="14391"/>
    <cellStyle name="Normal 12 2 4 2 2 2 2 4 2" xfId="36452"/>
    <cellStyle name="Normal 12 2 4 2 2 2 2 5" xfId="25464"/>
    <cellStyle name="Normal 12 2 4 2 2 2 3" xfId="8941"/>
    <cellStyle name="Normal 12 2 4 2 2 2 3 2" xfId="19929"/>
    <cellStyle name="Normal 12 2 4 2 2 2 3 2 2" xfId="41990"/>
    <cellStyle name="Normal 12 2 4 2 2 2 3 3" xfId="31002"/>
    <cellStyle name="Normal 12 2 4 2 2 2 4" xfId="5279"/>
    <cellStyle name="Normal 12 2 4 2 2 2 4 2" xfId="16267"/>
    <cellStyle name="Normal 12 2 4 2 2 2 4 2 2" xfId="38328"/>
    <cellStyle name="Normal 12 2 4 2 2 2 4 3" xfId="27340"/>
    <cellStyle name="Normal 12 2 4 2 2 2 5" xfId="12604"/>
    <cellStyle name="Normal 12 2 4 2 2 2 5 2" xfId="34665"/>
    <cellStyle name="Normal 12 2 4 2 2 2 6" xfId="23677"/>
    <cellStyle name="Normal 12 2 4 2 2 3" xfId="2520"/>
    <cellStyle name="Normal 12 2 4 2 2 3 2" xfId="9845"/>
    <cellStyle name="Normal 12 2 4 2 2 3 2 2" xfId="20833"/>
    <cellStyle name="Normal 12 2 4 2 2 3 2 2 2" xfId="42894"/>
    <cellStyle name="Normal 12 2 4 2 2 3 2 3" xfId="31906"/>
    <cellStyle name="Normal 12 2 4 2 2 3 3" xfId="6183"/>
    <cellStyle name="Normal 12 2 4 2 2 3 3 2" xfId="17171"/>
    <cellStyle name="Normal 12 2 4 2 2 3 3 2 2" xfId="39232"/>
    <cellStyle name="Normal 12 2 4 2 2 3 3 3" xfId="28244"/>
    <cellStyle name="Normal 12 2 4 2 2 3 4" xfId="13508"/>
    <cellStyle name="Normal 12 2 4 2 2 3 4 2" xfId="35569"/>
    <cellStyle name="Normal 12 2 4 2 2 3 5" xfId="24581"/>
    <cellStyle name="Normal 12 2 4 2 2 4" xfId="8058"/>
    <cellStyle name="Normal 12 2 4 2 2 4 2" xfId="19046"/>
    <cellStyle name="Normal 12 2 4 2 2 4 2 2" xfId="41107"/>
    <cellStyle name="Normal 12 2 4 2 2 4 3" xfId="30119"/>
    <cellStyle name="Normal 12 2 4 2 2 5" xfId="4396"/>
    <cellStyle name="Normal 12 2 4 2 2 5 2" xfId="15384"/>
    <cellStyle name="Normal 12 2 4 2 2 5 2 2" xfId="37445"/>
    <cellStyle name="Normal 12 2 4 2 2 5 3" xfId="26457"/>
    <cellStyle name="Normal 12 2 4 2 2 6" xfId="11721"/>
    <cellStyle name="Normal 12 2 4 2 2 6 2" xfId="33782"/>
    <cellStyle name="Normal 12 2 4 2 2 7" xfId="22794"/>
    <cellStyle name="Normal 12 2 4 2 3" xfId="1189"/>
    <cellStyle name="Normal 12 2 4 2 3 2" xfId="2976"/>
    <cellStyle name="Normal 12 2 4 2 3 2 2" xfId="10301"/>
    <cellStyle name="Normal 12 2 4 2 3 2 2 2" xfId="21289"/>
    <cellStyle name="Normal 12 2 4 2 3 2 2 2 2" xfId="43350"/>
    <cellStyle name="Normal 12 2 4 2 3 2 2 3" xfId="32362"/>
    <cellStyle name="Normal 12 2 4 2 3 2 3" xfId="6639"/>
    <cellStyle name="Normal 12 2 4 2 3 2 3 2" xfId="17627"/>
    <cellStyle name="Normal 12 2 4 2 3 2 3 2 2" xfId="39688"/>
    <cellStyle name="Normal 12 2 4 2 3 2 3 3" xfId="28700"/>
    <cellStyle name="Normal 12 2 4 2 3 2 4" xfId="13964"/>
    <cellStyle name="Normal 12 2 4 2 3 2 4 2" xfId="36025"/>
    <cellStyle name="Normal 12 2 4 2 3 2 5" xfId="25037"/>
    <cellStyle name="Normal 12 2 4 2 3 3" xfId="8514"/>
    <cellStyle name="Normal 12 2 4 2 3 3 2" xfId="19502"/>
    <cellStyle name="Normal 12 2 4 2 3 3 2 2" xfId="41563"/>
    <cellStyle name="Normal 12 2 4 2 3 3 3" xfId="30575"/>
    <cellStyle name="Normal 12 2 4 2 3 4" xfId="4852"/>
    <cellStyle name="Normal 12 2 4 2 3 4 2" xfId="15840"/>
    <cellStyle name="Normal 12 2 4 2 3 4 2 2" xfId="37901"/>
    <cellStyle name="Normal 12 2 4 2 3 4 3" xfId="26913"/>
    <cellStyle name="Normal 12 2 4 2 3 5" xfId="12177"/>
    <cellStyle name="Normal 12 2 4 2 3 5 2" xfId="34238"/>
    <cellStyle name="Normal 12 2 4 2 3 6" xfId="23250"/>
    <cellStyle name="Normal 12 2 4 2 4" xfId="2093"/>
    <cellStyle name="Normal 12 2 4 2 4 2" xfId="9418"/>
    <cellStyle name="Normal 12 2 4 2 4 2 2" xfId="20406"/>
    <cellStyle name="Normal 12 2 4 2 4 2 2 2" xfId="42467"/>
    <cellStyle name="Normal 12 2 4 2 4 2 3" xfId="31479"/>
    <cellStyle name="Normal 12 2 4 2 4 3" xfId="5756"/>
    <cellStyle name="Normal 12 2 4 2 4 3 2" xfId="16744"/>
    <cellStyle name="Normal 12 2 4 2 4 3 2 2" xfId="38805"/>
    <cellStyle name="Normal 12 2 4 2 4 3 3" xfId="27817"/>
    <cellStyle name="Normal 12 2 4 2 4 4" xfId="13081"/>
    <cellStyle name="Normal 12 2 4 2 4 4 2" xfId="35142"/>
    <cellStyle name="Normal 12 2 4 2 4 5" xfId="24154"/>
    <cellStyle name="Normal 12 2 4 2 5" xfId="7631"/>
    <cellStyle name="Normal 12 2 4 2 5 2" xfId="18619"/>
    <cellStyle name="Normal 12 2 4 2 5 2 2" xfId="40680"/>
    <cellStyle name="Normal 12 2 4 2 5 3" xfId="29692"/>
    <cellStyle name="Normal 12 2 4 2 6" xfId="3969"/>
    <cellStyle name="Normal 12 2 4 2 6 2" xfId="14957"/>
    <cellStyle name="Normal 12 2 4 2 6 2 2" xfId="37018"/>
    <cellStyle name="Normal 12 2 4 2 6 3" xfId="26030"/>
    <cellStyle name="Normal 12 2 4 2 7" xfId="11294"/>
    <cellStyle name="Normal 12 2 4 2 7 2" xfId="33355"/>
    <cellStyle name="Normal 12 2 4 2 8" xfId="22367"/>
    <cellStyle name="Normal 12 2 4 3" xfId="580"/>
    <cellStyle name="Normal 12 2 4 3 2" xfId="1464"/>
    <cellStyle name="Normal 12 2 4 3 2 2" xfId="3251"/>
    <cellStyle name="Normal 12 2 4 3 2 2 2" xfId="10576"/>
    <cellStyle name="Normal 12 2 4 3 2 2 2 2" xfId="21564"/>
    <cellStyle name="Normal 12 2 4 3 2 2 2 2 2" xfId="43625"/>
    <cellStyle name="Normal 12 2 4 3 2 2 2 3" xfId="32637"/>
    <cellStyle name="Normal 12 2 4 3 2 2 3" xfId="6914"/>
    <cellStyle name="Normal 12 2 4 3 2 2 3 2" xfId="17902"/>
    <cellStyle name="Normal 12 2 4 3 2 2 3 2 2" xfId="39963"/>
    <cellStyle name="Normal 12 2 4 3 2 2 3 3" xfId="28975"/>
    <cellStyle name="Normal 12 2 4 3 2 2 4" xfId="14239"/>
    <cellStyle name="Normal 12 2 4 3 2 2 4 2" xfId="36300"/>
    <cellStyle name="Normal 12 2 4 3 2 2 5" xfId="25312"/>
    <cellStyle name="Normal 12 2 4 3 2 3" xfId="8789"/>
    <cellStyle name="Normal 12 2 4 3 2 3 2" xfId="19777"/>
    <cellStyle name="Normal 12 2 4 3 2 3 2 2" xfId="41838"/>
    <cellStyle name="Normal 12 2 4 3 2 3 3" xfId="30850"/>
    <cellStyle name="Normal 12 2 4 3 2 4" xfId="5127"/>
    <cellStyle name="Normal 12 2 4 3 2 4 2" xfId="16115"/>
    <cellStyle name="Normal 12 2 4 3 2 4 2 2" xfId="38176"/>
    <cellStyle name="Normal 12 2 4 3 2 4 3" xfId="27188"/>
    <cellStyle name="Normal 12 2 4 3 2 5" xfId="12452"/>
    <cellStyle name="Normal 12 2 4 3 2 5 2" xfId="34513"/>
    <cellStyle name="Normal 12 2 4 3 2 6" xfId="23525"/>
    <cellStyle name="Normal 12 2 4 3 3" xfId="2368"/>
    <cellStyle name="Normal 12 2 4 3 3 2" xfId="9693"/>
    <cellStyle name="Normal 12 2 4 3 3 2 2" xfId="20681"/>
    <cellStyle name="Normal 12 2 4 3 3 2 2 2" xfId="42742"/>
    <cellStyle name="Normal 12 2 4 3 3 2 3" xfId="31754"/>
    <cellStyle name="Normal 12 2 4 3 3 3" xfId="6031"/>
    <cellStyle name="Normal 12 2 4 3 3 3 2" xfId="17019"/>
    <cellStyle name="Normal 12 2 4 3 3 3 2 2" xfId="39080"/>
    <cellStyle name="Normal 12 2 4 3 3 3 3" xfId="28092"/>
    <cellStyle name="Normal 12 2 4 3 3 4" xfId="13356"/>
    <cellStyle name="Normal 12 2 4 3 3 4 2" xfId="35417"/>
    <cellStyle name="Normal 12 2 4 3 3 5" xfId="24429"/>
    <cellStyle name="Normal 12 2 4 3 4" xfId="7906"/>
    <cellStyle name="Normal 12 2 4 3 4 2" xfId="18894"/>
    <cellStyle name="Normal 12 2 4 3 4 2 2" xfId="40955"/>
    <cellStyle name="Normal 12 2 4 3 4 3" xfId="29967"/>
    <cellStyle name="Normal 12 2 4 3 5" xfId="4244"/>
    <cellStyle name="Normal 12 2 4 3 5 2" xfId="15232"/>
    <cellStyle name="Normal 12 2 4 3 5 2 2" xfId="37293"/>
    <cellStyle name="Normal 12 2 4 3 5 3" xfId="26305"/>
    <cellStyle name="Normal 12 2 4 3 6" xfId="11569"/>
    <cellStyle name="Normal 12 2 4 3 6 2" xfId="33630"/>
    <cellStyle name="Normal 12 2 4 3 7" xfId="22642"/>
    <cellStyle name="Normal 12 2 4 4" xfId="1037"/>
    <cellStyle name="Normal 12 2 4 4 2" xfId="2824"/>
    <cellStyle name="Normal 12 2 4 4 2 2" xfId="10149"/>
    <cellStyle name="Normal 12 2 4 4 2 2 2" xfId="21137"/>
    <cellStyle name="Normal 12 2 4 4 2 2 2 2" xfId="43198"/>
    <cellStyle name="Normal 12 2 4 4 2 2 3" xfId="32210"/>
    <cellStyle name="Normal 12 2 4 4 2 3" xfId="6487"/>
    <cellStyle name="Normal 12 2 4 4 2 3 2" xfId="17475"/>
    <cellStyle name="Normal 12 2 4 4 2 3 2 2" xfId="39536"/>
    <cellStyle name="Normal 12 2 4 4 2 3 3" xfId="28548"/>
    <cellStyle name="Normal 12 2 4 4 2 4" xfId="13812"/>
    <cellStyle name="Normal 12 2 4 4 2 4 2" xfId="35873"/>
    <cellStyle name="Normal 12 2 4 4 2 5" xfId="24885"/>
    <cellStyle name="Normal 12 2 4 4 3" xfId="8362"/>
    <cellStyle name="Normal 12 2 4 4 3 2" xfId="19350"/>
    <cellStyle name="Normal 12 2 4 4 3 2 2" xfId="41411"/>
    <cellStyle name="Normal 12 2 4 4 3 3" xfId="30423"/>
    <cellStyle name="Normal 12 2 4 4 4" xfId="4700"/>
    <cellStyle name="Normal 12 2 4 4 4 2" xfId="15688"/>
    <cellStyle name="Normal 12 2 4 4 4 2 2" xfId="37749"/>
    <cellStyle name="Normal 12 2 4 4 4 3" xfId="26761"/>
    <cellStyle name="Normal 12 2 4 4 5" xfId="12025"/>
    <cellStyle name="Normal 12 2 4 4 5 2" xfId="34086"/>
    <cellStyle name="Normal 12 2 4 4 6" xfId="23098"/>
    <cellStyle name="Normal 12 2 4 5" xfId="1941"/>
    <cellStyle name="Normal 12 2 4 5 2" xfId="9266"/>
    <cellStyle name="Normal 12 2 4 5 2 2" xfId="20254"/>
    <cellStyle name="Normal 12 2 4 5 2 2 2" xfId="42315"/>
    <cellStyle name="Normal 12 2 4 5 2 3" xfId="31327"/>
    <cellStyle name="Normal 12 2 4 5 3" xfId="5604"/>
    <cellStyle name="Normal 12 2 4 5 3 2" xfId="16592"/>
    <cellStyle name="Normal 12 2 4 5 3 2 2" xfId="38653"/>
    <cellStyle name="Normal 12 2 4 5 3 3" xfId="27665"/>
    <cellStyle name="Normal 12 2 4 5 4" xfId="12929"/>
    <cellStyle name="Normal 12 2 4 5 4 2" xfId="34990"/>
    <cellStyle name="Normal 12 2 4 5 5" xfId="24002"/>
    <cellStyle name="Normal 12 2 4 6" xfId="7479"/>
    <cellStyle name="Normal 12 2 4 6 2" xfId="18467"/>
    <cellStyle name="Normal 12 2 4 6 2 2" xfId="40528"/>
    <cellStyle name="Normal 12 2 4 6 3" xfId="29540"/>
    <cellStyle name="Normal 12 2 4 7" xfId="3817"/>
    <cellStyle name="Normal 12 2 4 7 2" xfId="14805"/>
    <cellStyle name="Normal 12 2 4 7 2 2" xfId="36866"/>
    <cellStyle name="Normal 12 2 4 7 3" xfId="25878"/>
    <cellStyle name="Normal 12 2 4 8" xfId="11142"/>
    <cellStyle name="Normal 12 2 4 8 2" xfId="33203"/>
    <cellStyle name="Normal 12 2 4 9" xfId="22215"/>
    <cellStyle name="Normal 12 2 5" xfId="338"/>
    <cellStyle name="Normal 12 2 5 2" xfId="767"/>
    <cellStyle name="Normal 12 2 5 2 2" xfId="1651"/>
    <cellStyle name="Normal 12 2 5 2 2 2" xfId="3438"/>
    <cellStyle name="Normal 12 2 5 2 2 2 2" xfId="10763"/>
    <cellStyle name="Normal 12 2 5 2 2 2 2 2" xfId="21751"/>
    <cellStyle name="Normal 12 2 5 2 2 2 2 2 2" xfId="43812"/>
    <cellStyle name="Normal 12 2 5 2 2 2 2 3" xfId="32824"/>
    <cellStyle name="Normal 12 2 5 2 2 2 3" xfId="7101"/>
    <cellStyle name="Normal 12 2 5 2 2 2 3 2" xfId="18089"/>
    <cellStyle name="Normal 12 2 5 2 2 2 3 2 2" xfId="40150"/>
    <cellStyle name="Normal 12 2 5 2 2 2 3 3" xfId="29162"/>
    <cellStyle name="Normal 12 2 5 2 2 2 4" xfId="14426"/>
    <cellStyle name="Normal 12 2 5 2 2 2 4 2" xfId="36487"/>
    <cellStyle name="Normal 12 2 5 2 2 2 5" xfId="25499"/>
    <cellStyle name="Normal 12 2 5 2 2 3" xfId="8976"/>
    <cellStyle name="Normal 12 2 5 2 2 3 2" xfId="19964"/>
    <cellStyle name="Normal 12 2 5 2 2 3 2 2" xfId="42025"/>
    <cellStyle name="Normal 12 2 5 2 2 3 3" xfId="31037"/>
    <cellStyle name="Normal 12 2 5 2 2 4" xfId="5314"/>
    <cellStyle name="Normal 12 2 5 2 2 4 2" xfId="16302"/>
    <cellStyle name="Normal 12 2 5 2 2 4 2 2" xfId="38363"/>
    <cellStyle name="Normal 12 2 5 2 2 4 3" xfId="27375"/>
    <cellStyle name="Normal 12 2 5 2 2 5" xfId="12639"/>
    <cellStyle name="Normal 12 2 5 2 2 5 2" xfId="34700"/>
    <cellStyle name="Normal 12 2 5 2 2 6" xfId="23712"/>
    <cellStyle name="Normal 12 2 5 2 3" xfId="2555"/>
    <cellStyle name="Normal 12 2 5 2 3 2" xfId="9880"/>
    <cellStyle name="Normal 12 2 5 2 3 2 2" xfId="20868"/>
    <cellStyle name="Normal 12 2 5 2 3 2 2 2" xfId="42929"/>
    <cellStyle name="Normal 12 2 5 2 3 2 3" xfId="31941"/>
    <cellStyle name="Normal 12 2 5 2 3 3" xfId="6218"/>
    <cellStyle name="Normal 12 2 5 2 3 3 2" xfId="17206"/>
    <cellStyle name="Normal 12 2 5 2 3 3 2 2" xfId="39267"/>
    <cellStyle name="Normal 12 2 5 2 3 3 3" xfId="28279"/>
    <cellStyle name="Normal 12 2 5 2 3 4" xfId="13543"/>
    <cellStyle name="Normal 12 2 5 2 3 4 2" xfId="35604"/>
    <cellStyle name="Normal 12 2 5 2 3 5" xfId="24616"/>
    <cellStyle name="Normal 12 2 5 2 4" xfId="8093"/>
    <cellStyle name="Normal 12 2 5 2 4 2" xfId="19081"/>
    <cellStyle name="Normal 12 2 5 2 4 2 2" xfId="41142"/>
    <cellStyle name="Normal 12 2 5 2 4 3" xfId="30154"/>
    <cellStyle name="Normal 12 2 5 2 5" xfId="4431"/>
    <cellStyle name="Normal 12 2 5 2 5 2" xfId="15419"/>
    <cellStyle name="Normal 12 2 5 2 5 2 2" xfId="37480"/>
    <cellStyle name="Normal 12 2 5 2 5 3" xfId="26492"/>
    <cellStyle name="Normal 12 2 5 2 6" xfId="11756"/>
    <cellStyle name="Normal 12 2 5 2 6 2" xfId="33817"/>
    <cellStyle name="Normal 12 2 5 2 7" xfId="22829"/>
    <cellStyle name="Normal 12 2 5 3" xfId="1224"/>
    <cellStyle name="Normal 12 2 5 3 2" xfId="3011"/>
    <cellStyle name="Normal 12 2 5 3 2 2" xfId="10336"/>
    <cellStyle name="Normal 12 2 5 3 2 2 2" xfId="21324"/>
    <cellStyle name="Normal 12 2 5 3 2 2 2 2" xfId="43385"/>
    <cellStyle name="Normal 12 2 5 3 2 2 3" xfId="32397"/>
    <cellStyle name="Normal 12 2 5 3 2 3" xfId="6674"/>
    <cellStyle name="Normal 12 2 5 3 2 3 2" xfId="17662"/>
    <cellStyle name="Normal 12 2 5 3 2 3 2 2" xfId="39723"/>
    <cellStyle name="Normal 12 2 5 3 2 3 3" xfId="28735"/>
    <cellStyle name="Normal 12 2 5 3 2 4" xfId="13999"/>
    <cellStyle name="Normal 12 2 5 3 2 4 2" xfId="36060"/>
    <cellStyle name="Normal 12 2 5 3 2 5" xfId="25072"/>
    <cellStyle name="Normal 12 2 5 3 3" xfId="8549"/>
    <cellStyle name="Normal 12 2 5 3 3 2" xfId="19537"/>
    <cellStyle name="Normal 12 2 5 3 3 2 2" xfId="41598"/>
    <cellStyle name="Normal 12 2 5 3 3 3" xfId="30610"/>
    <cellStyle name="Normal 12 2 5 3 4" xfId="4887"/>
    <cellStyle name="Normal 12 2 5 3 4 2" xfId="15875"/>
    <cellStyle name="Normal 12 2 5 3 4 2 2" xfId="37936"/>
    <cellStyle name="Normal 12 2 5 3 4 3" xfId="26948"/>
    <cellStyle name="Normal 12 2 5 3 5" xfId="12212"/>
    <cellStyle name="Normal 12 2 5 3 5 2" xfId="34273"/>
    <cellStyle name="Normal 12 2 5 3 6" xfId="23285"/>
    <cellStyle name="Normal 12 2 5 4" xfId="2128"/>
    <cellStyle name="Normal 12 2 5 4 2" xfId="9453"/>
    <cellStyle name="Normal 12 2 5 4 2 2" xfId="20441"/>
    <cellStyle name="Normal 12 2 5 4 2 2 2" xfId="42502"/>
    <cellStyle name="Normal 12 2 5 4 2 3" xfId="31514"/>
    <cellStyle name="Normal 12 2 5 4 3" xfId="5791"/>
    <cellStyle name="Normal 12 2 5 4 3 2" xfId="16779"/>
    <cellStyle name="Normal 12 2 5 4 3 2 2" xfId="38840"/>
    <cellStyle name="Normal 12 2 5 4 3 3" xfId="27852"/>
    <cellStyle name="Normal 12 2 5 4 4" xfId="13116"/>
    <cellStyle name="Normal 12 2 5 4 4 2" xfId="35177"/>
    <cellStyle name="Normal 12 2 5 4 5" xfId="24189"/>
    <cellStyle name="Normal 12 2 5 5" xfId="7666"/>
    <cellStyle name="Normal 12 2 5 5 2" xfId="18654"/>
    <cellStyle name="Normal 12 2 5 5 2 2" xfId="40715"/>
    <cellStyle name="Normal 12 2 5 5 3" xfId="29727"/>
    <cellStyle name="Normal 12 2 5 6" xfId="4004"/>
    <cellStyle name="Normal 12 2 5 6 2" xfId="14992"/>
    <cellStyle name="Normal 12 2 5 6 2 2" xfId="37053"/>
    <cellStyle name="Normal 12 2 5 6 3" xfId="26065"/>
    <cellStyle name="Normal 12 2 5 7" xfId="11329"/>
    <cellStyle name="Normal 12 2 5 7 2" xfId="33390"/>
    <cellStyle name="Normal 12 2 5 8" xfId="22402"/>
    <cellStyle name="Normal 12 2 6" xfId="187"/>
    <cellStyle name="Normal 12 2 6 2" xfId="616"/>
    <cellStyle name="Normal 12 2 6 2 2" xfId="1500"/>
    <cellStyle name="Normal 12 2 6 2 2 2" xfId="3287"/>
    <cellStyle name="Normal 12 2 6 2 2 2 2" xfId="10612"/>
    <cellStyle name="Normal 12 2 6 2 2 2 2 2" xfId="21600"/>
    <cellStyle name="Normal 12 2 6 2 2 2 2 2 2" xfId="43661"/>
    <cellStyle name="Normal 12 2 6 2 2 2 2 3" xfId="32673"/>
    <cellStyle name="Normal 12 2 6 2 2 2 3" xfId="6950"/>
    <cellStyle name="Normal 12 2 6 2 2 2 3 2" xfId="17938"/>
    <cellStyle name="Normal 12 2 6 2 2 2 3 2 2" xfId="39999"/>
    <cellStyle name="Normal 12 2 6 2 2 2 3 3" xfId="29011"/>
    <cellStyle name="Normal 12 2 6 2 2 2 4" xfId="14275"/>
    <cellStyle name="Normal 12 2 6 2 2 2 4 2" xfId="36336"/>
    <cellStyle name="Normal 12 2 6 2 2 2 5" xfId="25348"/>
    <cellStyle name="Normal 12 2 6 2 2 3" xfId="8825"/>
    <cellStyle name="Normal 12 2 6 2 2 3 2" xfId="19813"/>
    <cellStyle name="Normal 12 2 6 2 2 3 2 2" xfId="41874"/>
    <cellStyle name="Normal 12 2 6 2 2 3 3" xfId="30886"/>
    <cellStyle name="Normal 12 2 6 2 2 4" xfId="5163"/>
    <cellStyle name="Normal 12 2 6 2 2 4 2" xfId="16151"/>
    <cellStyle name="Normal 12 2 6 2 2 4 2 2" xfId="38212"/>
    <cellStyle name="Normal 12 2 6 2 2 4 3" xfId="27224"/>
    <cellStyle name="Normal 12 2 6 2 2 5" xfId="12488"/>
    <cellStyle name="Normal 12 2 6 2 2 5 2" xfId="34549"/>
    <cellStyle name="Normal 12 2 6 2 2 6" xfId="23561"/>
    <cellStyle name="Normal 12 2 6 2 3" xfId="2404"/>
    <cellStyle name="Normal 12 2 6 2 3 2" xfId="9729"/>
    <cellStyle name="Normal 12 2 6 2 3 2 2" xfId="20717"/>
    <cellStyle name="Normal 12 2 6 2 3 2 2 2" xfId="42778"/>
    <cellStyle name="Normal 12 2 6 2 3 2 3" xfId="31790"/>
    <cellStyle name="Normal 12 2 6 2 3 3" xfId="6067"/>
    <cellStyle name="Normal 12 2 6 2 3 3 2" xfId="17055"/>
    <cellStyle name="Normal 12 2 6 2 3 3 2 2" xfId="39116"/>
    <cellStyle name="Normal 12 2 6 2 3 3 3" xfId="28128"/>
    <cellStyle name="Normal 12 2 6 2 3 4" xfId="13392"/>
    <cellStyle name="Normal 12 2 6 2 3 4 2" xfId="35453"/>
    <cellStyle name="Normal 12 2 6 2 3 5" xfId="24465"/>
    <cellStyle name="Normal 12 2 6 2 4" xfId="7942"/>
    <cellStyle name="Normal 12 2 6 2 4 2" xfId="18930"/>
    <cellStyle name="Normal 12 2 6 2 4 2 2" xfId="40991"/>
    <cellStyle name="Normal 12 2 6 2 4 3" xfId="30003"/>
    <cellStyle name="Normal 12 2 6 2 5" xfId="4280"/>
    <cellStyle name="Normal 12 2 6 2 5 2" xfId="15268"/>
    <cellStyle name="Normal 12 2 6 2 5 2 2" xfId="37329"/>
    <cellStyle name="Normal 12 2 6 2 5 3" xfId="26341"/>
    <cellStyle name="Normal 12 2 6 2 6" xfId="11605"/>
    <cellStyle name="Normal 12 2 6 2 6 2" xfId="33666"/>
    <cellStyle name="Normal 12 2 6 2 7" xfId="22678"/>
    <cellStyle name="Normal 12 2 6 3" xfId="1073"/>
    <cellStyle name="Normal 12 2 6 3 2" xfId="2860"/>
    <cellStyle name="Normal 12 2 6 3 2 2" xfId="10185"/>
    <cellStyle name="Normal 12 2 6 3 2 2 2" xfId="21173"/>
    <cellStyle name="Normal 12 2 6 3 2 2 2 2" xfId="43234"/>
    <cellStyle name="Normal 12 2 6 3 2 2 3" xfId="32246"/>
    <cellStyle name="Normal 12 2 6 3 2 3" xfId="6523"/>
    <cellStyle name="Normal 12 2 6 3 2 3 2" xfId="17511"/>
    <cellStyle name="Normal 12 2 6 3 2 3 2 2" xfId="39572"/>
    <cellStyle name="Normal 12 2 6 3 2 3 3" xfId="28584"/>
    <cellStyle name="Normal 12 2 6 3 2 4" xfId="13848"/>
    <cellStyle name="Normal 12 2 6 3 2 4 2" xfId="35909"/>
    <cellStyle name="Normal 12 2 6 3 2 5" xfId="24921"/>
    <cellStyle name="Normal 12 2 6 3 3" xfId="8398"/>
    <cellStyle name="Normal 12 2 6 3 3 2" xfId="19386"/>
    <cellStyle name="Normal 12 2 6 3 3 2 2" xfId="41447"/>
    <cellStyle name="Normal 12 2 6 3 3 3" xfId="30459"/>
    <cellStyle name="Normal 12 2 6 3 4" xfId="4736"/>
    <cellStyle name="Normal 12 2 6 3 4 2" xfId="15724"/>
    <cellStyle name="Normal 12 2 6 3 4 2 2" xfId="37785"/>
    <cellStyle name="Normal 12 2 6 3 4 3" xfId="26797"/>
    <cellStyle name="Normal 12 2 6 3 5" xfId="12061"/>
    <cellStyle name="Normal 12 2 6 3 5 2" xfId="34122"/>
    <cellStyle name="Normal 12 2 6 3 6" xfId="23134"/>
    <cellStyle name="Normal 12 2 6 4" xfId="1977"/>
    <cellStyle name="Normal 12 2 6 4 2" xfId="9302"/>
    <cellStyle name="Normal 12 2 6 4 2 2" xfId="20290"/>
    <cellStyle name="Normal 12 2 6 4 2 2 2" xfId="42351"/>
    <cellStyle name="Normal 12 2 6 4 2 3" xfId="31363"/>
    <cellStyle name="Normal 12 2 6 4 3" xfId="5640"/>
    <cellStyle name="Normal 12 2 6 4 3 2" xfId="16628"/>
    <cellStyle name="Normal 12 2 6 4 3 2 2" xfId="38689"/>
    <cellStyle name="Normal 12 2 6 4 3 3" xfId="27701"/>
    <cellStyle name="Normal 12 2 6 4 4" xfId="12965"/>
    <cellStyle name="Normal 12 2 6 4 4 2" xfId="35026"/>
    <cellStyle name="Normal 12 2 6 4 5" xfId="24038"/>
    <cellStyle name="Normal 12 2 6 5" xfId="7515"/>
    <cellStyle name="Normal 12 2 6 5 2" xfId="18503"/>
    <cellStyle name="Normal 12 2 6 5 2 2" xfId="40564"/>
    <cellStyle name="Normal 12 2 6 5 3" xfId="29576"/>
    <cellStyle name="Normal 12 2 6 6" xfId="3853"/>
    <cellStyle name="Normal 12 2 6 6 2" xfId="14841"/>
    <cellStyle name="Normal 12 2 6 6 2 2" xfId="36902"/>
    <cellStyle name="Normal 12 2 6 6 3" xfId="25914"/>
    <cellStyle name="Normal 12 2 6 7" xfId="11178"/>
    <cellStyle name="Normal 12 2 6 7 2" xfId="33239"/>
    <cellStyle name="Normal 12 2 6 8" xfId="22251"/>
    <cellStyle name="Normal 12 2 7" xfId="478"/>
    <cellStyle name="Normal 12 2 7 2" xfId="1362"/>
    <cellStyle name="Normal 12 2 7 2 2" xfId="3149"/>
    <cellStyle name="Normal 12 2 7 2 2 2" xfId="10474"/>
    <cellStyle name="Normal 12 2 7 2 2 2 2" xfId="21462"/>
    <cellStyle name="Normal 12 2 7 2 2 2 2 2" xfId="43523"/>
    <cellStyle name="Normal 12 2 7 2 2 2 3" xfId="32535"/>
    <cellStyle name="Normal 12 2 7 2 2 3" xfId="6812"/>
    <cellStyle name="Normal 12 2 7 2 2 3 2" xfId="17800"/>
    <cellStyle name="Normal 12 2 7 2 2 3 2 2" xfId="39861"/>
    <cellStyle name="Normal 12 2 7 2 2 3 3" xfId="28873"/>
    <cellStyle name="Normal 12 2 7 2 2 4" xfId="14137"/>
    <cellStyle name="Normal 12 2 7 2 2 4 2" xfId="36198"/>
    <cellStyle name="Normal 12 2 7 2 2 5" xfId="25210"/>
    <cellStyle name="Normal 12 2 7 2 3" xfId="8687"/>
    <cellStyle name="Normal 12 2 7 2 3 2" xfId="19675"/>
    <cellStyle name="Normal 12 2 7 2 3 2 2" xfId="41736"/>
    <cellStyle name="Normal 12 2 7 2 3 3" xfId="30748"/>
    <cellStyle name="Normal 12 2 7 2 4" xfId="5025"/>
    <cellStyle name="Normal 12 2 7 2 4 2" xfId="16013"/>
    <cellStyle name="Normal 12 2 7 2 4 2 2" xfId="38074"/>
    <cellStyle name="Normal 12 2 7 2 4 3" xfId="27086"/>
    <cellStyle name="Normal 12 2 7 2 5" xfId="12350"/>
    <cellStyle name="Normal 12 2 7 2 5 2" xfId="34411"/>
    <cellStyle name="Normal 12 2 7 2 6" xfId="23423"/>
    <cellStyle name="Normal 12 2 7 3" xfId="2266"/>
    <cellStyle name="Normal 12 2 7 3 2" xfId="9591"/>
    <cellStyle name="Normal 12 2 7 3 2 2" xfId="20579"/>
    <cellStyle name="Normal 12 2 7 3 2 2 2" xfId="42640"/>
    <cellStyle name="Normal 12 2 7 3 2 3" xfId="31652"/>
    <cellStyle name="Normal 12 2 7 3 3" xfId="5929"/>
    <cellStyle name="Normal 12 2 7 3 3 2" xfId="16917"/>
    <cellStyle name="Normal 12 2 7 3 3 2 2" xfId="38978"/>
    <cellStyle name="Normal 12 2 7 3 3 3" xfId="27990"/>
    <cellStyle name="Normal 12 2 7 3 4" xfId="13254"/>
    <cellStyle name="Normal 12 2 7 3 4 2" xfId="35315"/>
    <cellStyle name="Normal 12 2 7 3 5" xfId="24327"/>
    <cellStyle name="Normal 12 2 7 4" xfId="7804"/>
    <cellStyle name="Normal 12 2 7 4 2" xfId="18792"/>
    <cellStyle name="Normal 12 2 7 4 2 2" xfId="40853"/>
    <cellStyle name="Normal 12 2 7 4 3" xfId="29865"/>
    <cellStyle name="Normal 12 2 7 5" xfId="4142"/>
    <cellStyle name="Normal 12 2 7 5 2" xfId="15130"/>
    <cellStyle name="Normal 12 2 7 5 2 2" xfId="37191"/>
    <cellStyle name="Normal 12 2 7 5 3" xfId="26203"/>
    <cellStyle name="Normal 12 2 7 6" xfId="11467"/>
    <cellStyle name="Normal 12 2 7 6 2" xfId="33528"/>
    <cellStyle name="Normal 12 2 7 7" xfId="22540"/>
    <cellStyle name="Normal 12 2 8" xfId="935"/>
    <cellStyle name="Normal 12 2 8 2" xfId="2722"/>
    <cellStyle name="Normal 12 2 8 2 2" xfId="10047"/>
    <cellStyle name="Normal 12 2 8 2 2 2" xfId="21035"/>
    <cellStyle name="Normal 12 2 8 2 2 2 2" xfId="43096"/>
    <cellStyle name="Normal 12 2 8 2 2 3" xfId="32108"/>
    <cellStyle name="Normal 12 2 8 2 3" xfId="6385"/>
    <cellStyle name="Normal 12 2 8 2 3 2" xfId="17373"/>
    <cellStyle name="Normal 12 2 8 2 3 2 2" xfId="39434"/>
    <cellStyle name="Normal 12 2 8 2 3 3" xfId="28446"/>
    <cellStyle name="Normal 12 2 8 2 4" xfId="13710"/>
    <cellStyle name="Normal 12 2 8 2 4 2" xfId="35771"/>
    <cellStyle name="Normal 12 2 8 2 5" xfId="24783"/>
    <cellStyle name="Normal 12 2 8 3" xfId="8260"/>
    <cellStyle name="Normal 12 2 8 3 2" xfId="19248"/>
    <cellStyle name="Normal 12 2 8 3 2 2" xfId="41309"/>
    <cellStyle name="Normal 12 2 8 3 3" xfId="30321"/>
    <cellStyle name="Normal 12 2 8 4" xfId="4598"/>
    <cellStyle name="Normal 12 2 8 4 2" xfId="15586"/>
    <cellStyle name="Normal 12 2 8 4 2 2" xfId="37647"/>
    <cellStyle name="Normal 12 2 8 4 3" xfId="26659"/>
    <cellStyle name="Normal 12 2 8 5" xfId="11923"/>
    <cellStyle name="Normal 12 2 8 5 2" xfId="33984"/>
    <cellStyle name="Normal 12 2 8 6" xfId="22996"/>
    <cellStyle name="Normal 12 2 9" xfId="1839"/>
    <cellStyle name="Normal 12 2 9 2" xfId="9164"/>
    <cellStyle name="Normal 12 2 9 2 2" xfId="20152"/>
    <cellStyle name="Normal 12 2 9 2 2 2" xfId="42213"/>
    <cellStyle name="Normal 12 2 9 2 3" xfId="31225"/>
    <cellStyle name="Normal 12 2 9 3" xfId="5502"/>
    <cellStyle name="Normal 12 2 9 3 2" xfId="16490"/>
    <cellStyle name="Normal 12 2 9 3 2 2" xfId="38551"/>
    <cellStyle name="Normal 12 2 9 3 3" xfId="27563"/>
    <cellStyle name="Normal 12 2 9 4" xfId="12827"/>
    <cellStyle name="Normal 12 2 9 4 2" xfId="34888"/>
    <cellStyle name="Normal 12 2 9 5" xfId="23900"/>
    <cellStyle name="Normal 12 3" xfId="32"/>
    <cellStyle name="Normal 12 3 2" xfId="203"/>
    <cellStyle name="Normal 12 3 2 2" xfId="632"/>
    <cellStyle name="Normal 12 3 2 2 2" xfId="1516"/>
    <cellStyle name="Normal 12 3 2 2 2 2" xfId="3303"/>
    <cellStyle name="Normal 12 3 2 2 2 2 2" xfId="10628"/>
    <cellStyle name="Normal 12 3 2 2 2 2 2 2" xfId="21616"/>
    <cellStyle name="Normal 12 3 2 2 2 2 2 2 2" xfId="43677"/>
    <cellStyle name="Normal 12 3 2 2 2 2 2 3" xfId="32689"/>
    <cellStyle name="Normal 12 3 2 2 2 2 3" xfId="6966"/>
    <cellStyle name="Normal 12 3 2 2 2 2 3 2" xfId="17954"/>
    <cellStyle name="Normal 12 3 2 2 2 2 3 2 2" xfId="40015"/>
    <cellStyle name="Normal 12 3 2 2 2 2 3 3" xfId="29027"/>
    <cellStyle name="Normal 12 3 2 2 2 2 4" xfId="14291"/>
    <cellStyle name="Normal 12 3 2 2 2 2 4 2" xfId="36352"/>
    <cellStyle name="Normal 12 3 2 2 2 2 5" xfId="25364"/>
    <cellStyle name="Normal 12 3 2 2 2 3" xfId="8841"/>
    <cellStyle name="Normal 12 3 2 2 2 3 2" xfId="19829"/>
    <cellStyle name="Normal 12 3 2 2 2 3 2 2" xfId="41890"/>
    <cellStyle name="Normal 12 3 2 2 2 3 3" xfId="30902"/>
    <cellStyle name="Normal 12 3 2 2 2 4" xfId="5179"/>
    <cellStyle name="Normal 12 3 2 2 2 4 2" xfId="16167"/>
    <cellStyle name="Normal 12 3 2 2 2 4 2 2" xfId="38228"/>
    <cellStyle name="Normal 12 3 2 2 2 4 3" xfId="27240"/>
    <cellStyle name="Normal 12 3 2 2 2 5" xfId="12504"/>
    <cellStyle name="Normal 12 3 2 2 2 5 2" xfId="34565"/>
    <cellStyle name="Normal 12 3 2 2 2 6" xfId="23577"/>
    <cellStyle name="Normal 12 3 2 2 3" xfId="2420"/>
    <cellStyle name="Normal 12 3 2 2 3 2" xfId="9745"/>
    <cellStyle name="Normal 12 3 2 2 3 2 2" xfId="20733"/>
    <cellStyle name="Normal 12 3 2 2 3 2 2 2" xfId="42794"/>
    <cellStyle name="Normal 12 3 2 2 3 2 3" xfId="31806"/>
    <cellStyle name="Normal 12 3 2 2 3 3" xfId="6083"/>
    <cellStyle name="Normal 12 3 2 2 3 3 2" xfId="17071"/>
    <cellStyle name="Normal 12 3 2 2 3 3 2 2" xfId="39132"/>
    <cellStyle name="Normal 12 3 2 2 3 3 3" xfId="28144"/>
    <cellStyle name="Normal 12 3 2 2 3 4" xfId="13408"/>
    <cellStyle name="Normal 12 3 2 2 3 4 2" xfId="35469"/>
    <cellStyle name="Normal 12 3 2 2 3 5" xfId="24481"/>
    <cellStyle name="Normal 12 3 2 2 4" xfId="7958"/>
    <cellStyle name="Normal 12 3 2 2 4 2" xfId="18946"/>
    <cellStyle name="Normal 12 3 2 2 4 2 2" xfId="41007"/>
    <cellStyle name="Normal 12 3 2 2 4 3" xfId="30019"/>
    <cellStyle name="Normal 12 3 2 2 5" xfId="4296"/>
    <cellStyle name="Normal 12 3 2 2 5 2" xfId="15284"/>
    <cellStyle name="Normal 12 3 2 2 5 2 2" xfId="37345"/>
    <cellStyle name="Normal 12 3 2 2 5 3" xfId="26357"/>
    <cellStyle name="Normal 12 3 2 2 6" xfId="11621"/>
    <cellStyle name="Normal 12 3 2 2 6 2" xfId="33682"/>
    <cellStyle name="Normal 12 3 2 2 7" xfId="22694"/>
    <cellStyle name="Normal 12 3 2 3" xfId="1089"/>
    <cellStyle name="Normal 12 3 2 3 2" xfId="2876"/>
    <cellStyle name="Normal 12 3 2 3 2 2" xfId="10201"/>
    <cellStyle name="Normal 12 3 2 3 2 2 2" xfId="21189"/>
    <cellStyle name="Normal 12 3 2 3 2 2 2 2" xfId="43250"/>
    <cellStyle name="Normal 12 3 2 3 2 2 3" xfId="32262"/>
    <cellStyle name="Normal 12 3 2 3 2 3" xfId="6539"/>
    <cellStyle name="Normal 12 3 2 3 2 3 2" xfId="17527"/>
    <cellStyle name="Normal 12 3 2 3 2 3 2 2" xfId="39588"/>
    <cellStyle name="Normal 12 3 2 3 2 3 3" xfId="28600"/>
    <cellStyle name="Normal 12 3 2 3 2 4" xfId="13864"/>
    <cellStyle name="Normal 12 3 2 3 2 4 2" xfId="35925"/>
    <cellStyle name="Normal 12 3 2 3 2 5" xfId="24937"/>
    <cellStyle name="Normal 12 3 2 3 3" xfId="8414"/>
    <cellStyle name="Normal 12 3 2 3 3 2" xfId="19402"/>
    <cellStyle name="Normal 12 3 2 3 3 2 2" xfId="41463"/>
    <cellStyle name="Normal 12 3 2 3 3 3" xfId="30475"/>
    <cellStyle name="Normal 12 3 2 3 4" xfId="4752"/>
    <cellStyle name="Normal 12 3 2 3 4 2" xfId="15740"/>
    <cellStyle name="Normal 12 3 2 3 4 2 2" xfId="37801"/>
    <cellStyle name="Normal 12 3 2 3 4 3" xfId="26813"/>
    <cellStyle name="Normal 12 3 2 3 5" xfId="12077"/>
    <cellStyle name="Normal 12 3 2 3 5 2" xfId="34138"/>
    <cellStyle name="Normal 12 3 2 3 6" xfId="23150"/>
    <cellStyle name="Normal 12 3 2 4" xfId="1993"/>
    <cellStyle name="Normal 12 3 2 4 2" xfId="9318"/>
    <cellStyle name="Normal 12 3 2 4 2 2" xfId="20306"/>
    <cellStyle name="Normal 12 3 2 4 2 2 2" xfId="42367"/>
    <cellStyle name="Normal 12 3 2 4 2 3" xfId="31379"/>
    <cellStyle name="Normal 12 3 2 4 3" xfId="5656"/>
    <cellStyle name="Normal 12 3 2 4 3 2" xfId="16644"/>
    <cellStyle name="Normal 12 3 2 4 3 2 2" xfId="38705"/>
    <cellStyle name="Normal 12 3 2 4 3 3" xfId="27717"/>
    <cellStyle name="Normal 12 3 2 4 4" xfId="12981"/>
    <cellStyle name="Normal 12 3 2 4 4 2" xfId="35042"/>
    <cellStyle name="Normal 12 3 2 4 5" xfId="24054"/>
    <cellStyle name="Normal 12 3 2 5" xfId="7531"/>
    <cellStyle name="Normal 12 3 2 5 2" xfId="18519"/>
    <cellStyle name="Normal 12 3 2 5 2 2" xfId="40580"/>
    <cellStyle name="Normal 12 3 2 5 3" xfId="29592"/>
    <cellStyle name="Normal 12 3 2 6" xfId="3869"/>
    <cellStyle name="Normal 12 3 2 6 2" xfId="14857"/>
    <cellStyle name="Normal 12 3 2 6 2 2" xfId="36918"/>
    <cellStyle name="Normal 12 3 2 6 3" xfId="25930"/>
    <cellStyle name="Normal 12 3 2 7" xfId="11194"/>
    <cellStyle name="Normal 12 3 2 7 2" xfId="33255"/>
    <cellStyle name="Normal 12 3 2 8" xfId="22267"/>
    <cellStyle name="Normal 12 3 3" xfId="462"/>
    <cellStyle name="Normal 12 3 3 2" xfId="1346"/>
    <cellStyle name="Normal 12 3 3 2 2" xfId="3133"/>
    <cellStyle name="Normal 12 3 3 2 2 2" xfId="10458"/>
    <cellStyle name="Normal 12 3 3 2 2 2 2" xfId="21446"/>
    <cellStyle name="Normal 12 3 3 2 2 2 2 2" xfId="43507"/>
    <cellStyle name="Normal 12 3 3 2 2 2 3" xfId="32519"/>
    <cellStyle name="Normal 12 3 3 2 2 3" xfId="6796"/>
    <cellStyle name="Normal 12 3 3 2 2 3 2" xfId="17784"/>
    <cellStyle name="Normal 12 3 3 2 2 3 2 2" xfId="39845"/>
    <cellStyle name="Normal 12 3 3 2 2 3 3" xfId="28857"/>
    <cellStyle name="Normal 12 3 3 2 2 4" xfId="14121"/>
    <cellStyle name="Normal 12 3 3 2 2 4 2" xfId="36182"/>
    <cellStyle name="Normal 12 3 3 2 2 5" xfId="25194"/>
    <cellStyle name="Normal 12 3 3 2 3" xfId="8671"/>
    <cellStyle name="Normal 12 3 3 2 3 2" xfId="19659"/>
    <cellStyle name="Normal 12 3 3 2 3 2 2" xfId="41720"/>
    <cellStyle name="Normal 12 3 3 2 3 3" xfId="30732"/>
    <cellStyle name="Normal 12 3 3 2 4" xfId="5009"/>
    <cellStyle name="Normal 12 3 3 2 4 2" xfId="15997"/>
    <cellStyle name="Normal 12 3 3 2 4 2 2" xfId="38058"/>
    <cellStyle name="Normal 12 3 3 2 4 3" xfId="27070"/>
    <cellStyle name="Normal 12 3 3 2 5" xfId="12334"/>
    <cellStyle name="Normal 12 3 3 2 5 2" xfId="34395"/>
    <cellStyle name="Normal 12 3 3 2 6" xfId="23407"/>
    <cellStyle name="Normal 12 3 3 3" xfId="2250"/>
    <cellStyle name="Normal 12 3 3 3 2" xfId="9575"/>
    <cellStyle name="Normal 12 3 3 3 2 2" xfId="20563"/>
    <cellStyle name="Normal 12 3 3 3 2 2 2" xfId="42624"/>
    <cellStyle name="Normal 12 3 3 3 2 3" xfId="31636"/>
    <cellStyle name="Normal 12 3 3 3 3" xfId="5913"/>
    <cellStyle name="Normal 12 3 3 3 3 2" xfId="16901"/>
    <cellStyle name="Normal 12 3 3 3 3 2 2" xfId="38962"/>
    <cellStyle name="Normal 12 3 3 3 3 3" xfId="27974"/>
    <cellStyle name="Normal 12 3 3 3 4" xfId="13238"/>
    <cellStyle name="Normal 12 3 3 3 4 2" xfId="35299"/>
    <cellStyle name="Normal 12 3 3 3 5" xfId="24311"/>
    <cellStyle name="Normal 12 3 3 4" xfId="7788"/>
    <cellStyle name="Normal 12 3 3 4 2" xfId="18776"/>
    <cellStyle name="Normal 12 3 3 4 2 2" xfId="40837"/>
    <cellStyle name="Normal 12 3 3 4 3" xfId="29849"/>
    <cellStyle name="Normal 12 3 3 5" xfId="4126"/>
    <cellStyle name="Normal 12 3 3 5 2" xfId="15114"/>
    <cellStyle name="Normal 12 3 3 5 2 2" xfId="37175"/>
    <cellStyle name="Normal 12 3 3 5 3" xfId="26187"/>
    <cellStyle name="Normal 12 3 3 6" xfId="11451"/>
    <cellStyle name="Normal 12 3 3 6 2" xfId="33512"/>
    <cellStyle name="Normal 12 3 3 7" xfId="22524"/>
    <cellStyle name="Normal 12 3 4" xfId="919"/>
    <cellStyle name="Normal 12 3 4 2" xfId="2706"/>
    <cellStyle name="Normal 12 3 4 2 2" xfId="10031"/>
    <cellStyle name="Normal 12 3 4 2 2 2" xfId="21019"/>
    <cellStyle name="Normal 12 3 4 2 2 2 2" xfId="43080"/>
    <cellStyle name="Normal 12 3 4 2 2 3" xfId="32092"/>
    <cellStyle name="Normal 12 3 4 2 3" xfId="6369"/>
    <cellStyle name="Normal 12 3 4 2 3 2" xfId="17357"/>
    <cellStyle name="Normal 12 3 4 2 3 2 2" xfId="39418"/>
    <cellStyle name="Normal 12 3 4 2 3 3" xfId="28430"/>
    <cellStyle name="Normal 12 3 4 2 4" xfId="13694"/>
    <cellStyle name="Normal 12 3 4 2 4 2" xfId="35755"/>
    <cellStyle name="Normal 12 3 4 2 5" xfId="24767"/>
    <cellStyle name="Normal 12 3 4 3" xfId="8244"/>
    <cellStyle name="Normal 12 3 4 3 2" xfId="19232"/>
    <cellStyle name="Normal 12 3 4 3 2 2" xfId="41293"/>
    <cellStyle name="Normal 12 3 4 3 3" xfId="30305"/>
    <cellStyle name="Normal 12 3 4 4" xfId="4582"/>
    <cellStyle name="Normal 12 3 4 4 2" xfId="15570"/>
    <cellStyle name="Normal 12 3 4 4 2 2" xfId="37631"/>
    <cellStyle name="Normal 12 3 4 4 3" xfId="26643"/>
    <cellStyle name="Normal 12 3 4 5" xfId="11907"/>
    <cellStyle name="Normal 12 3 4 5 2" xfId="33968"/>
    <cellStyle name="Normal 12 3 4 6" xfId="22980"/>
    <cellStyle name="Normal 12 3 5" xfId="1823"/>
    <cellStyle name="Normal 12 3 5 2" xfId="9148"/>
    <cellStyle name="Normal 12 3 5 2 2" xfId="20136"/>
    <cellStyle name="Normal 12 3 5 2 2 2" xfId="42197"/>
    <cellStyle name="Normal 12 3 5 2 3" xfId="31209"/>
    <cellStyle name="Normal 12 3 5 3" xfId="5486"/>
    <cellStyle name="Normal 12 3 5 3 2" xfId="16474"/>
    <cellStyle name="Normal 12 3 5 3 2 2" xfId="38535"/>
    <cellStyle name="Normal 12 3 5 3 3" xfId="27547"/>
    <cellStyle name="Normal 12 3 5 4" xfId="12811"/>
    <cellStyle name="Normal 12 3 5 4 2" xfId="34872"/>
    <cellStyle name="Normal 12 3 5 5" xfId="23884"/>
    <cellStyle name="Normal 12 3 6" xfId="7361"/>
    <cellStyle name="Normal 12 3 6 2" xfId="18349"/>
    <cellStyle name="Normal 12 3 6 2 2" xfId="40410"/>
    <cellStyle name="Normal 12 3 6 3" xfId="29422"/>
    <cellStyle name="Normal 12 3 7" xfId="3699"/>
    <cellStyle name="Normal 12 3 7 2" xfId="14687"/>
    <cellStyle name="Normal 12 3 7 2 2" xfId="36748"/>
    <cellStyle name="Normal 12 3 7 3" xfId="25760"/>
    <cellStyle name="Normal 12 3 8" xfId="11024"/>
    <cellStyle name="Normal 12 3 8 2" xfId="33085"/>
    <cellStyle name="Normal 12 3 9" xfId="22097"/>
    <cellStyle name="Normal 12 4" xfId="66"/>
    <cellStyle name="Normal 12 4 2" xfId="218"/>
    <cellStyle name="Normal 12 4 2 2" xfId="647"/>
    <cellStyle name="Normal 12 4 2 2 2" xfId="1531"/>
    <cellStyle name="Normal 12 4 2 2 2 2" xfId="3318"/>
    <cellStyle name="Normal 12 4 2 2 2 2 2" xfId="10643"/>
    <cellStyle name="Normal 12 4 2 2 2 2 2 2" xfId="21631"/>
    <cellStyle name="Normal 12 4 2 2 2 2 2 2 2" xfId="43692"/>
    <cellStyle name="Normal 12 4 2 2 2 2 2 3" xfId="32704"/>
    <cellStyle name="Normal 12 4 2 2 2 2 3" xfId="6981"/>
    <cellStyle name="Normal 12 4 2 2 2 2 3 2" xfId="17969"/>
    <cellStyle name="Normal 12 4 2 2 2 2 3 2 2" xfId="40030"/>
    <cellStyle name="Normal 12 4 2 2 2 2 3 3" xfId="29042"/>
    <cellStyle name="Normal 12 4 2 2 2 2 4" xfId="14306"/>
    <cellStyle name="Normal 12 4 2 2 2 2 4 2" xfId="36367"/>
    <cellStyle name="Normal 12 4 2 2 2 2 5" xfId="25379"/>
    <cellStyle name="Normal 12 4 2 2 2 3" xfId="8856"/>
    <cellStyle name="Normal 12 4 2 2 2 3 2" xfId="19844"/>
    <cellStyle name="Normal 12 4 2 2 2 3 2 2" xfId="41905"/>
    <cellStyle name="Normal 12 4 2 2 2 3 3" xfId="30917"/>
    <cellStyle name="Normal 12 4 2 2 2 4" xfId="5194"/>
    <cellStyle name="Normal 12 4 2 2 2 4 2" xfId="16182"/>
    <cellStyle name="Normal 12 4 2 2 2 4 2 2" xfId="38243"/>
    <cellStyle name="Normal 12 4 2 2 2 4 3" xfId="27255"/>
    <cellStyle name="Normal 12 4 2 2 2 5" xfId="12519"/>
    <cellStyle name="Normal 12 4 2 2 2 5 2" xfId="34580"/>
    <cellStyle name="Normal 12 4 2 2 2 6" xfId="23592"/>
    <cellStyle name="Normal 12 4 2 2 3" xfId="2435"/>
    <cellStyle name="Normal 12 4 2 2 3 2" xfId="9760"/>
    <cellStyle name="Normal 12 4 2 2 3 2 2" xfId="20748"/>
    <cellStyle name="Normal 12 4 2 2 3 2 2 2" xfId="42809"/>
    <cellStyle name="Normal 12 4 2 2 3 2 3" xfId="31821"/>
    <cellStyle name="Normal 12 4 2 2 3 3" xfId="6098"/>
    <cellStyle name="Normal 12 4 2 2 3 3 2" xfId="17086"/>
    <cellStyle name="Normal 12 4 2 2 3 3 2 2" xfId="39147"/>
    <cellStyle name="Normal 12 4 2 2 3 3 3" xfId="28159"/>
    <cellStyle name="Normal 12 4 2 2 3 4" xfId="13423"/>
    <cellStyle name="Normal 12 4 2 2 3 4 2" xfId="35484"/>
    <cellStyle name="Normal 12 4 2 2 3 5" xfId="24496"/>
    <cellStyle name="Normal 12 4 2 2 4" xfId="7973"/>
    <cellStyle name="Normal 12 4 2 2 4 2" xfId="18961"/>
    <cellStyle name="Normal 12 4 2 2 4 2 2" xfId="41022"/>
    <cellStyle name="Normal 12 4 2 2 4 3" xfId="30034"/>
    <cellStyle name="Normal 12 4 2 2 5" xfId="4311"/>
    <cellStyle name="Normal 12 4 2 2 5 2" xfId="15299"/>
    <cellStyle name="Normal 12 4 2 2 5 2 2" xfId="37360"/>
    <cellStyle name="Normal 12 4 2 2 5 3" xfId="26372"/>
    <cellStyle name="Normal 12 4 2 2 6" xfId="11636"/>
    <cellStyle name="Normal 12 4 2 2 6 2" xfId="33697"/>
    <cellStyle name="Normal 12 4 2 2 7" xfId="22709"/>
    <cellStyle name="Normal 12 4 2 3" xfId="1104"/>
    <cellStyle name="Normal 12 4 2 3 2" xfId="2891"/>
    <cellStyle name="Normal 12 4 2 3 2 2" xfId="10216"/>
    <cellStyle name="Normal 12 4 2 3 2 2 2" xfId="21204"/>
    <cellStyle name="Normal 12 4 2 3 2 2 2 2" xfId="43265"/>
    <cellStyle name="Normal 12 4 2 3 2 2 3" xfId="32277"/>
    <cellStyle name="Normal 12 4 2 3 2 3" xfId="6554"/>
    <cellStyle name="Normal 12 4 2 3 2 3 2" xfId="17542"/>
    <cellStyle name="Normal 12 4 2 3 2 3 2 2" xfId="39603"/>
    <cellStyle name="Normal 12 4 2 3 2 3 3" xfId="28615"/>
    <cellStyle name="Normal 12 4 2 3 2 4" xfId="13879"/>
    <cellStyle name="Normal 12 4 2 3 2 4 2" xfId="35940"/>
    <cellStyle name="Normal 12 4 2 3 2 5" xfId="24952"/>
    <cellStyle name="Normal 12 4 2 3 3" xfId="8429"/>
    <cellStyle name="Normal 12 4 2 3 3 2" xfId="19417"/>
    <cellStyle name="Normal 12 4 2 3 3 2 2" xfId="41478"/>
    <cellStyle name="Normal 12 4 2 3 3 3" xfId="30490"/>
    <cellStyle name="Normal 12 4 2 3 4" xfId="4767"/>
    <cellStyle name="Normal 12 4 2 3 4 2" xfId="15755"/>
    <cellStyle name="Normal 12 4 2 3 4 2 2" xfId="37816"/>
    <cellStyle name="Normal 12 4 2 3 4 3" xfId="26828"/>
    <cellStyle name="Normal 12 4 2 3 5" xfId="12092"/>
    <cellStyle name="Normal 12 4 2 3 5 2" xfId="34153"/>
    <cellStyle name="Normal 12 4 2 3 6" xfId="23165"/>
    <cellStyle name="Normal 12 4 2 4" xfId="2008"/>
    <cellStyle name="Normal 12 4 2 4 2" xfId="9333"/>
    <cellStyle name="Normal 12 4 2 4 2 2" xfId="20321"/>
    <cellStyle name="Normal 12 4 2 4 2 2 2" xfId="42382"/>
    <cellStyle name="Normal 12 4 2 4 2 3" xfId="31394"/>
    <cellStyle name="Normal 12 4 2 4 3" xfId="5671"/>
    <cellStyle name="Normal 12 4 2 4 3 2" xfId="16659"/>
    <cellStyle name="Normal 12 4 2 4 3 2 2" xfId="38720"/>
    <cellStyle name="Normal 12 4 2 4 3 3" xfId="27732"/>
    <cellStyle name="Normal 12 4 2 4 4" xfId="12996"/>
    <cellStyle name="Normal 12 4 2 4 4 2" xfId="35057"/>
    <cellStyle name="Normal 12 4 2 4 5" xfId="24069"/>
    <cellStyle name="Normal 12 4 2 5" xfId="7546"/>
    <cellStyle name="Normal 12 4 2 5 2" xfId="18534"/>
    <cellStyle name="Normal 12 4 2 5 2 2" xfId="40595"/>
    <cellStyle name="Normal 12 4 2 5 3" xfId="29607"/>
    <cellStyle name="Normal 12 4 2 6" xfId="3884"/>
    <cellStyle name="Normal 12 4 2 6 2" xfId="14872"/>
    <cellStyle name="Normal 12 4 2 6 2 2" xfId="36933"/>
    <cellStyle name="Normal 12 4 2 6 3" xfId="25945"/>
    <cellStyle name="Normal 12 4 2 7" xfId="11209"/>
    <cellStyle name="Normal 12 4 2 7 2" xfId="33270"/>
    <cellStyle name="Normal 12 4 2 8" xfId="22282"/>
    <cellStyle name="Normal 12 4 3" xfId="495"/>
    <cellStyle name="Normal 12 4 3 2" xfId="1379"/>
    <cellStyle name="Normal 12 4 3 2 2" xfId="3166"/>
    <cellStyle name="Normal 12 4 3 2 2 2" xfId="10491"/>
    <cellStyle name="Normal 12 4 3 2 2 2 2" xfId="21479"/>
    <cellStyle name="Normal 12 4 3 2 2 2 2 2" xfId="43540"/>
    <cellStyle name="Normal 12 4 3 2 2 2 3" xfId="32552"/>
    <cellStyle name="Normal 12 4 3 2 2 3" xfId="6829"/>
    <cellStyle name="Normal 12 4 3 2 2 3 2" xfId="17817"/>
    <cellStyle name="Normal 12 4 3 2 2 3 2 2" xfId="39878"/>
    <cellStyle name="Normal 12 4 3 2 2 3 3" xfId="28890"/>
    <cellStyle name="Normal 12 4 3 2 2 4" xfId="14154"/>
    <cellStyle name="Normal 12 4 3 2 2 4 2" xfId="36215"/>
    <cellStyle name="Normal 12 4 3 2 2 5" xfId="25227"/>
    <cellStyle name="Normal 12 4 3 2 3" xfId="8704"/>
    <cellStyle name="Normal 12 4 3 2 3 2" xfId="19692"/>
    <cellStyle name="Normal 12 4 3 2 3 2 2" xfId="41753"/>
    <cellStyle name="Normal 12 4 3 2 3 3" xfId="30765"/>
    <cellStyle name="Normal 12 4 3 2 4" xfId="5042"/>
    <cellStyle name="Normal 12 4 3 2 4 2" xfId="16030"/>
    <cellStyle name="Normal 12 4 3 2 4 2 2" xfId="38091"/>
    <cellStyle name="Normal 12 4 3 2 4 3" xfId="27103"/>
    <cellStyle name="Normal 12 4 3 2 5" xfId="12367"/>
    <cellStyle name="Normal 12 4 3 2 5 2" xfId="34428"/>
    <cellStyle name="Normal 12 4 3 2 6" xfId="23440"/>
    <cellStyle name="Normal 12 4 3 3" xfId="2283"/>
    <cellStyle name="Normal 12 4 3 3 2" xfId="9608"/>
    <cellStyle name="Normal 12 4 3 3 2 2" xfId="20596"/>
    <cellStyle name="Normal 12 4 3 3 2 2 2" xfId="42657"/>
    <cellStyle name="Normal 12 4 3 3 2 3" xfId="31669"/>
    <cellStyle name="Normal 12 4 3 3 3" xfId="5946"/>
    <cellStyle name="Normal 12 4 3 3 3 2" xfId="16934"/>
    <cellStyle name="Normal 12 4 3 3 3 2 2" xfId="38995"/>
    <cellStyle name="Normal 12 4 3 3 3 3" xfId="28007"/>
    <cellStyle name="Normal 12 4 3 3 4" xfId="13271"/>
    <cellStyle name="Normal 12 4 3 3 4 2" xfId="35332"/>
    <cellStyle name="Normal 12 4 3 3 5" xfId="24344"/>
    <cellStyle name="Normal 12 4 3 4" xfId="7821"/>
    <cellStyle name="Normal 12 4 3 4 2" xfId="18809"/>
    <cellStyle name="Normal 12 4 3 4 2 2" xfId="40870"/>
    <cellStyle name="Normal 12 4 3 4 3" xfId="29882"/>
    <cellStyle name="Normal 12 4 3 5" xfId="4159"/>
    <cellStyle name="Normal 12 4 3 5 2" xfId="15147"/>
    <cellStyle name="Normal 12 4 3 5 2 2" xfId="37208"/>
    <cellStyle name="Normal 12 4 3 5 3" xfId="26220"/>
    <cellStyle name="Normal 12 4 3 6" xfId="11484"/>
    <cellStyle name="Normal 12 4 3 6 2" xfId="33545"/>
    <cellStyle name="Normal 12 4 3 7" xfId="22557"/>
    <cellStyle name="Normal 12 4 4" xfId="952"/>
    <cellStyle name="Normal 12 4 4 2" xfId="2739"/>
    <cellStyle name="Normal 12 4 4 2 2" xfId="10064"/>
    <cellStyle name="Normal 12 4 4 2 2 2" xfId="21052"/>
    <cellStyle name="Normal 12 4 4 2 2 2 2" xfId="43113"/>
    <cellStyle name="Normal 12 4 4 2 2 3" xfId="32125"/>
    <cellStyle name="Normal 12 4 4 2 3" xfId="6402"/>
    <cellStyle name="Normal 12 4 4 2 3 2" xfId="17390"/>
    <cellStyle name="Normal 12 4 4 2 3 2 2" xfId="39451"/>
    <cellStyle name="Normal 12 4 4 2 3 3" xfId="28463"/>
    <cellStyle name="Normal 12 4 4 2 4" xfId="13727"/>
    <cellStyle name="Normal 12 4 4 2 4 2" xfId="35788"/>
    <cellStyle name="Normal 12 4 4 2 5" xfId="24800"/>
    <cellStyle name="Normal 12 4 4 3" xfId="8277"/>
    <cellStyle name="Normal 12 4 4 3 2" xfId="19265"/>
    <cellStyle name="Normal 12 4 4 3 2 2" xfId="41326"/>
    <cellStyle name="Normal 12 4 4 3 3" xfId="30338"/>
    <cellStyle name="Normal 12 4 4 4" xfId="4615"/>
    <cellStyle name="Normal 12 4 4 4 2" xfId="15603"/>
    <cellStyle name="Normal 12 4 4 4 2 2" xfId="37664"/>
    <cellStyle name="Normal 12 4 4 4 3" xfId="26676"/>
    <cellStyle name="Normal 12 4 4 5" xfId="11940"/>
    <cellStyle name="Normal 12 4 4 5 2" xfId="34001"/>
    <cellStyle name="Normal 12 4 4 6" xfId="23013"/>
    <cellStyle name="Normal 12 4 5" xfId="1856"/>
    <cellStyle name="Normal 12 4 5 2" xfId="9181"/>
    <cellStyle name="Normal 12 4 5 2 2" xfId="20169"/>
    <cellStyle name="Normal 12 4 5 2 2 2" xfId="42230"/>
    <cellStyle name="Normal 12 4 5 2 3" xfId="31242"/>
    <cellStyle name="Normal 12 4 5 3" xfId="5519"/>
    <cellStyle name="Normal 12 4 5 3 2" xfId="16507"/>
    <cellStyle name="Normal 12 4 5 3 2 2" xfId="38568"/>
    <cellStyle name="Normal 12 4 5 3 3" xfId="27580"/>
    <cellStyle name="Normal 12 4 5 4" xfId="12844"/>
    <cellStyle name="Normal 12 4 5 4 2" xfId="34905"/>
    <cellStyle name="Normal 12 4 5 5" xfId="23917"/>
    <cellStyle name="Normal 12 4 6" xfId="7394"/>
    <cellStyle name="Normal 12 4 6 2" xfId="18382"/>
    <cellStyle name="Normal 12 4 6 2 2" xfId="40443"/>
    <cellStyle name="Normal 12 4 6 3" xfId="29455"/>
    <cellStyle name="Normal 12 4 7" xfId="3732"/>
    <cellStyle name="Normal 12 4 7 2" xfId="14720"/>
    <cellStyle name="Normal 12 4 7 2 2" xfId="36781"/>
    <cellStyle name="Normal 12 4 7 3" xfId="25793"/>
    <cellStyle name="Normal 12 4 8" xfId="11057"/>
    <cellStyle name="Normal 12 4 8 2" xfId="33118"/>
    <cellStyle name="Normal 12 4 9" xfId="22130"/>
    <cellStyle name="Normal 12 5" xfId="100"/>
    <cellStyle name="Normal 12 5 2" xfId="252"/>
    <cellStyle name="Normal 12 5 2 2" xfId="681"/>
    <cellStyle name="Normal 12 5 2 2 2" xfId="1565"/>
    <cellStyle name="Normal 12 5 2 2 2 2" xfId="3352"/>
    <cellStyle name="Normal 12 5 2 2 2 2 2" xfId="10677"/>
    <cellStyle name="Normal 12 5 2 2 2 2 2 2" xfId="21665"/>
    <cellStyle name="Normal 12 5 2 2 2 2 2 2 2" xfId="43726"/>
    <cellStyle name="Normal 12 5 2 2 2 2 2 3" xfId="32738"/>
    <cellStyle name="Normal 12 5 2 2 2 2 3" xfId="7015"/>
    <cellStyle name="Normal 12 5 2 2 2 2 3 2" xfId="18003"/>
    <cellStyle name="Normal 12 5 2 2 2 2 3 2 2" xfId="40064"/>
    <cellStyle name="Normal 12 5 2 2 2 2 3 3" xfId="29076"/>
    <cellStyle name="Normal 12 5 2 2 2 2 4" xfId="14340"/>
    <cellStyle name="Normal 12 5 2 2 2 2 4 2" xfId="36401"/>
    <cellStyle name="Normal 12 5 2 2 2 2 5" xfId="25413"/>
    <cellStyle name="Normal 12 5 2 2 2 3" xfId="8890"/>
    <cellStyle name="Normal 12 5 2 2 2 3 2" xfId="19878"/>
    <cellStyle name="Normal 12 5 2 2 2 3 2 2" xfId="41939"/>
    <cellStyle name="Normal 12 5 2 2 2 3 3" xfId="30951"/>
    <cellStyle name="Normal 12 5 2 2 2 4" xfId="5228"/>
    <cellStyle name="Normal 12 5 2 2 2 4 2" xfId="16216"/>
    <cellStyle name="Normal 12 5 2 2 2 4 2 2" xfId="38277"/>
    <cellStyle name="Normal 12 5 2 2 2 4 3" xfId="27289"/>
    <cellStyle name="Normal 12 5 2 2 2 5" xfId="12553"/>
    <cellStyle name="Normal 12 5 2 2 2 5 2" xfId="34614"/>
    <cellStyle name="Normal 12 5 2 2 2 6" xfId="23626"/>
    <cellStyle name="Normal 12 5 2 2 3" xfId="2469"/>
    <cellStyle name="Normal 12 5 2 2 3 2" xfId="9794"/>
    <cellStyle name="Normal 12 5 2 2 3 2 2" xfId="20782"/>
    <cellStyle name="Normal 12 5 2 2 3 2 2 2" xfId="42843"/>
    <cellStyle name="Normal 12 5 2 2 3 2 3" xfId="31855"/>
    <cellStyle name="Normal 12 5 2 2 3 3" xfId="6132"/>
    <cellStyle name="Normal 12 5 2 2 3 3 2" xfId="17120"/>
    <cellStyle name="Normal 12 5 2 2 3 3 2 2" xfId="39181"/>
    <cellStyle name="Normal 12 5 2 2 3 3 3" xfId="28193"/>
    <cellStyle name="Normal 12 5 2 2 3 4" xfId="13457"/>
    <cellStyle name="Normal 12 5 2 2 3 4 2" xfId="35518"/>
    <cellStyle name="Normal 12 5 2 2 3 5" xfId="24530"/>
    <cellStyle name="Normal 12 5 2 2 4" xfId="8007"/>
    <cellStyle name="Normal 12 5 2 2 4 2" xfId="18995"/>
    <cellStyle name="Normal 12 5 2 2 4 2 2" xfId="41056"/>
    <cellStyle name="Normal 12 5 2 2 4 3" xfId="30068"/>
    <cellStyle name="Normal 12 5 2 2 5" xfId="4345"/>
    <cellStyle name="Normal 12 5 2 2 5 2" xfId="15333"/>
    <cellStyle name="Normal 12 5 2 2 5 2 2" xfId="37394"/>
    <cellStyle name="Normal 12 5 2 2 5 3" xfId="26406"/>
    <cellStyle name="Normal 12 5 2 2 6" xfId="11670"/>
    <cellStyle name="Normal 12 5 2 2 6 2" xfId="33731"/>
    <cellStyle name="Normal 12 5 2 2 7" xfId="22743"/>
    <cellStyle name="Normal 12 5 2 3" xfId="1138"/>
    <cellStyle name="Normal 12 5 2 3 2" xfId="2925"/>
    <cellStyle name="Normal 12 5 2 3 2 2" xfId="10250"/>
    <cellStyle name="Normal 12 5 2 3 2 2 2" xfId="21238"/>
    <cellStyle name="Normal 12 5 2 3 2 2 2 2" xfId="43299"/>
    <cellStyle name="Normal 12 5 2 3 2 2 3" xfId="32311"/>
    <cellStyle name="Normal 12 5 2 3 2 3" xfId="6588"/>
    <cellStyle name="Normal 12 5 2 3 2 3 2" xfId="17576"/>
    <cellStyle name="Normal 12 5 2 3 2 3 2 2" xfId="39637"/>
    <cellStyle name="Normal 12 5 2 3 2 3 3" xfId="28649"/>
    <cellStyle name="Normal 12 5 2 3 2 4" xfId="13913"/>
    <cellStyle name="Normal 12 5 2 3 2 4 2" xfId="35974"/>
    <cellStyle name="Normal 12 5 2 3 2 5" xfId="24986"/>
    <cellStyle name="Normal 12 5 2 3 3" xfId="8463"/>
    <cellStyle name="Normal 12 5 2 3 3 2" xfId="19451"/>
    <cellStyle name="Normal 12 5 2 3 3 2 2" xfId="41512"/>
    <cellStyle name="Normal 12 5 2 3 3 3" xfId="30524"/>
    <cellStyle name="Normal 12 5 2 3 4" xfId="4801"/>
    <cellStyle name="Normal 12 5 2 3 4 2" xfId="15789"/>
    <cellStyle name="Normal 12 5 2 3 4 2 2" xfId="37850"/>
    <cellStyle name="Normal 12 5 2 3 4 3" xfId="26862"/>
    <cellStyle name="Normal 12 5 2 3 5" xfId="12126"/>
    <cellStyle name="Normal 12 5 2 3 5 2" xfId="34187"/>
    <cellStyle name="Normal 12 5 2 3 6" xfId="23199"/>
    <cellStyle name="Normal 12 5 2 4" xfId="2042"/>
    <cellStyle name="Normal 12 5 2 4 2" xfId="9367"/>
    <cellStyle name="Normal 12 5 2 4 2 2" xfId="20355"/>
    <cellStyle name="Normal 12 5 2 4 2 2 2" xfId="42416"/>
    <cellStyle name="Normal 12 5 2 4 2 3" xfId="31428"/>
    <cellStyle name="Normal 12 5 2 4 3" xfId="5705"/>
    <cellStyle name="Normal 12 5 2 4 3 2" xfId="16693"/>
    <cellStyle name="Normal 12 5 2 4 3 2 2" xfId="38754"/>
    <cellStyle name="Normal 12 5 2 4 3 3" xfId="27766"/>
    <cellStyle name="Normal 12 5 2 4 4" xfId="13030"/>
    <cellStyle name="Normal 12 5 2 4 4 2" xfId="35091"/>
    <cellStyle name="Normal 12 5 2 4 5" xfId="24103"/>
    <cellStyle name="Normal 12 5 2 5" xfId="7580"/>
    <cellStyle name="Normal 12 5 2 5 2" xfId="18568"/>
    <cellStyle name="Normal 12 5 2 5 2 2" xfId="40629"/>
    <cellStyle name="Normal 12 5 2 5 3" xfId="29641"/>
    <cellStyle name="Normal 12 5 2 6" xfId="3918"/>
    <cellStyle name="Normal 12 5 2 6 2" xfId="14906"/>
    <cellStyle name="Normal 12 5 2 6 2 2" xfId="36967"/>
    <cellStyle name="Normal 12 5 2 6 3" xfId="25979"/>
    <cellStyle name="Normal 12 5 2 7" xfId="11243"/>
    <cellStyle name="Normal 12 5 2 7 2" xfId="33304"/>
    <cellStyle name="Normal 12 5 2 8" xfId="22316"/>
    <cellStyle name="Normal 12 5 3" xfId="529"/>
    <cellStyle name="Normal 12 5 3 2" xfId="1413"/>
    <cellStyle name="Normal 12 5 3 2 2" xfId="3200"/>
    <cellStyle name="Normal 12 5 3 2 2 2" xfId="10525"/>
    <cellStyle name="Normal 12 5 3 2 2 2 2" xfId="21513"/>
    <cellStyle name="Normal 12 5 3 2 2 2 2 2" xfId="43574"/>
    <cellStyle name="Normal 12 5 3 2 2 2 3" xfId="32586"/>
    <cellStyle name="Normal 12 5 3 2 2 3" xfId="6863"/>
    <cellStyle name="Normal 12 5 3 2 2 3 2" xfId="17851"/>
    <cellStyle name="Normal 12 5 3 2 2 3 2 2" xfId="39912"/>
    <cellStyle name="Normal 12 5 3 2 2 3 3" xfId="28924"/>
    <cellStyle name="Normal 12 5 3 2 2 4" xfId="14188"/>
    <cellStyle name="Normal 12 5 3 2 2 4 2" xfId="36249"/>
    <cellStyle name="Normal 12 5 3 2 2 5" xfId="25261"/>
    <cellStyle name="Normal 12 5 3 2 3" xfId="8738"/>
    <cellStyle name="Normal 12 5 3 2 3 2" xfId="19726"/>
    <cellStyle name="Normal 12 5 3 2 3 2 2" xfId="41787"/>
    <cellStyle name="Normal 12 5 3 2 3 3" xfId="30799"/>
    <cellStyle name="Normal 12 5 3 2 4" xfId="5076"/>
    <cellStyle name="Normal 12 5 3 2 4 2" xfId="16064"/>
    <cellStyle name="Normal 12 5 3 2 4 2 2" xfId="38125"/>
    <cellStyle name="Normal 12 5 3 2 4 3" xfId="27137"/>
    <cellStyle name="Normal 12 5 3 2 5" xfId="12401"/>
    <cellStyle name="Normal 12 5 3 2 5 2" xfId="34462"/>
    <cellStyle name="Normal 12 5 3 2 6" xfId="23474"/>
    <cellStyle name="Normal 12 5 3 3" xfId="2317"/>
    <cellStyle name="Normal 12 5 3 3 2" xfId="9642"/>
    <cellStyle name="Normal 12 5 3 3 2 2" xfId="20630"/>
    <cellStyle name="Normal 12 5 3 3 2 2 2" xfId="42691"/>
    <cellStyle name="Normal 12 5 3 3 2 3" xfId="31703"/>
    <cellStyle name="Normal 12 5 3 3 3" xfId="5980"/>
    <cellStyle name="Normal 12 5 3 3 3 2" xfId="16968"/>
    <cellStyle name="Normal 12 5 3 3 3 2 2" xfId="39029"/>
    <cellStyle name="Normal 12 5 3 3 3 3" xfId="28041"/>
    <cellStyle name="Normal 12 5 3 3 4" xfId="13305"/>
    <cellStyle name="Normal 12 5 3 3 4 2" xfId="35366"/>
    <cellStyle name="Normal 12 5 3 3 5" xfId="24378"/>
    <cellStyle name="Normal 12 5 3 4" xfId="7855"/>
    <cellStyle name="Normal 12 5 3 4 2" xfId="18843"/>
    <cellStyle name="Normal 12 5 3 4 2 2" xfId="40904"/>
    <cellStyle name="Normal 12 5 3 4 3" xfId="29916"/>
    <cellStyle name="Normal 12 5 3 5" xfId="4193"/>
    <cellStyle name="Normal 12 5 3 5 2" xfId="15181"/>
    <cellStyle name="Normal 12 5 3 5 2 2" xfId="37242"/>
    <cellStyle name="Normal 12 5 3 5 3" xfId="26254"/>
    <cellStyle name="Normal 12 5 3 6" xfId="11518"/>
    <cellStyle name="Normal 12 5 3 6 2" xfId="33579"/>
    <cellStyle name="Normal 12 5 3 7" xfId="22591"/>
    <cellStyle name="Normal 12 5 4" xfId="986"/>
    <cellStyle name="Normal 12 5 4 2" xfId="2773"/>
    <cellStyle name="Normal 12 5 4 2 2" xfId="10098"/>
    <cellStyle name="Normal 12 5 4 2 2 2" xfId="21086"/>
    <cellStyle name="Normal 12 5 4 2 2 2 2" xfId="43147"/>
    <cellStyle name="Normal 12 5 4 2 2 3" xfId="32159"/>
    <cellStyle name="Normal 12 5 4 2 3" xfId="6436"/>
    <cellStyle name="Normal 12 5 4 2 3 2" xfId="17424"/>
    <cellStyle name="Normal 12 5 4 2 3 2 2" xfId="39485"/>
    <cellStyle name="Normal 12 5 4 2 3 3" xfId="28497"/>
    <cellStyle name="Normal 12 5 4 2 4" xfId="13761"/>
    <cellStyle name="Normal 12 5 4 2 4 2" xfId="35822"/>
    <cellStyle name="Normal 12 5 4 2 5" xfId="24834"/>
    <cellStyle name="Normal 12 5 4 3" xfId="8311"/>
    <cellStyle name="Normal 12 5 4 3 2" xfId="19299"/>
    <cellStyle name="Normal 12 5 4 3 2 2" xfId="41360"/>
    <cellStyle name="Normal 12 5 4 3 3" xfId="30372"/>
    <cellStyle name="Normal 12 5 4 4" xfId="4649"/>
    <cellStyle name="Normal 12 5 4 4 2" xfId="15637"/>
    <cellStyle name="Normal 12 5 4 4 2 2" xfId="37698"/>
    <cellStyle name="Normal 12 5 4 4 3" xfId="26710"/>
    <cellStyle name="Normal 12 5 4 5" xfId="11974"/>
    <cellStyle name="Normal 12 5 4 5 2" xfId="34035"/>
    <cellStyle name="Normal 12 5 4 6" xfId="23047"/>
    <cellStyle name="Normal 12 5 5" xfId="1890"/>
    <cellStyle name="Normal 12 5 5 2" xfId="9215"/>
    <cellStyle name="Normal 12 5 5 2 2" xfId="20203"/>
    <cellStyle name="Normal 12 5 5 2 2 2" xfId="42264"/>
    <cellStyle name="Normal 12 5 5 2 3" xfId="31276"/>
    <cellStyle name="Normal 12 5 5 3" xfId="5553"/>
    <cellStyle name="Normal 12 5 5 3 2" xfId="16541"/>
    <cellStyle name="Normal 12 5 5 3 2 2" xfId="38602"/>
    <cellStyle name="Normal 12 5 5 3 3" xfId="27614"/>
    <cellStyle name="Normal 12 5 5 4" xfId="12878"/>
    <cellStyle name="Normal 12 5 5 4 2" xfId="34939"/>
    <cellStyle name="Normal 12 5 5 5" xfId="23951"/>
    <cellStyle name="Normal 12 5 6" xfId="7428"/>
    <cellStyle name="Normal 12 5 6 2" xfId="18416"/>
    <cellStyle name="Normal 12 5 6 2 2" xfId="40477"/>
    <cellStyle name="Normal 12 5 6 3" xfId="29489"/>
    <cellStyle name="Normal 12 5 7" xfId="3766"/>
    <cellStyle name="Normal 12 5 7 2" xfId="14754"/>
    <cellStyle name="Normal 12 5 7 2 2" xfId="36815"/>
    <cellStyle name="Normal 12 5 7 3" xfId="25827"/>
    <cellStyle name="Normal 12 5 8" xfId="11091"/>
    <cellStyle name="Normal 12 5 8 2" xfId="33152"/>
    <cellStyle name="Normal 12 5 9" xfId="22164"/>
    <cellStyle name="Normal 12 6" xfId="134"/>
    <cellStyle name="Normal 12 6 2" xfId="286"/>
    <cellStyle name="Normal 12 6 2 2" xfId="715"/>
    <cellStyle name="Normal 12 6 2 2 2" xfId="1599"/>
    <cellStyle name="Normal 12 6 2 2 2 2" xfId="3386"/>
    <cellStyle name="Normal 12 6 2 2 2 2 2" xfId="10711"/>
    <cellStyle name="Normal 12 6 2 2 2 2 2 2" xfId="21699"/>
    <cellStyle name="Normal 12 6 2 2 2 2 2 2 2" xfId="43760"/>
    <cellStyle name="Normal 12 6 2 2 2 2 2 3" xfId="32772"/>
    <cellStyle name="Normal 12 6 2 2 2 2 3" xfId="7049"/>
    <cellStyle name="Normal 12 6 2 2 2 2 3 2" xfId="18037"/>
    <cellStyle name="Normal 12 6 2 2 2 2 3 2 2" xfId="40098"/>
    <cellStyle name="Normal 12 6 2 2 2 2 3 3" xfId="29110"/>
    <cellStyle name="Normal 12 6 2 2 2 2 4" xfId="14374"/>
    <cellStyle name="Normal 12 6 2 2 2 2 4 2" xfId="36435"/>
    <cellStyle name="Normal 12 6 2 2 2 2 5" xfId="25447"/>
    <cellStyle name="Normal 12 6 2 2 2 3" xfId="8924"/>
    <cellStyle name="Normal 12 6 2 2 2 3 2" xfId="19912"/>
    <cellStyle name="Normal 12 6 2 2 2 3 2 2" xfId="41973"/>
    <cellStyle name="Normal 12 6 2 2 2 3 3" xfId="30985"/>
    <cellStyle name="Normal 12 6 2 2 2 4" xfId="5262"/>
    <cellStyle name="Normal 12 6 2 2 2 4 2" xfId="16250"/>
    <cellStyle name="Normal 12 6 2 2 2 4 2 2" xfId="38311"/>
    <cellStyle name="Normal 12 6 2 2 2 4 3" xfId="27323"/>
    <cellStyle name="Normal 12 6 2 2 2 5" xfId="12587"/>
    <cellStyle name="Normal 12 6 2 2 2 5 2" xfId="34648"/>
    <cellStyle name="Normal 12 6 2 2 2 6" xfId="23660"/>
    <cellStyle name="Normal 12 6 2 2 3" xfId="2503"/>
    <cellStyle name="Normal 12 6 2 2 3 2" xfId="9828"/>
    <cellStyle name="Normal 12 6 2 2 3 2 2" xfId="20816"/>
    <cellStyle name="Normal 12 6 2 2 3 2 2 2" xfId="42877"/>
    <cellStyle name="Normal 12 6 2 2 3 2 3" xfId="31889"/>
    <cellStyle name="Normal 12 6 2 2 3 3" xfId="6166"/>
    <cellStyle name="Normal 12 6 2 2 3 3 2" xfId="17154"/>
    <cellStyle name="Normal 12 6 2 2 3 3 2 2" xfId="39215"/>
    <cellStyle name="Normal 12 6 2 2 3 3 3" xfId="28227"/>
    <cellStyle name="Normal 12 6 2 2 3 4" xfId="13491"/>
    <cellStyle name="Normal 12 6 2 2 3 4 2" xfId="35552"/>
    <cellStyle name="Normal 12 6 2 2 3 5" xfId="24564"/>
    <cellStyle name="Normal 12 6 2 2 4" xfId="8041"/>
    <cellStyle name="Normal 12 6 2 2 4 2" xfId="19029"/>
    <cellStyle name="Normal 12 6 2 2 4 2 2" xfId="41090"/>
    <cellStyle name="Normal 12 6 2 2 4 3" xfId="30102"/>
    <cellStyle name="Normal 12 6 2 2 5" xfId="4379"/>
    <cellStyle name="Normal 12 6 2 2 5 2" xfId="15367"/>
    <cellStyle name="Normal 12 6 2 2 5 2 2" xfId="37428"/>
    <cellStyle name="Normal 12 6 2 2 5 3" xfId="26440"/>
    <cellStyle name="Normal 12 6 2 2 6" xfId="11704"/>
    <cellStyle name="Normal 12 6 2 2 6 2" xfId="33765"/>
    <cellStyle name="Normal 12 6 2 2 7" xfId="22777"/>
    <cellStyle name="Normal 12 6 2 3" xfId="1172"/>
    <cellStyle name="Normal 12 6 2 3 2" xfId="2959"/>
    <cellStyle name="Normal 12 6 2 3 2 2" xfId="10284"/>
    <cellStyle name="Normal 12 6 2 3 2 2 2" xfId="21272"/>
    <cellStyle name="Normal 12 6 2 3 2 2 2 2" xfId="43333"/>
    <cellStyle name="Normal 12 6 2 3 2 2 3" xfId="32345"/>
    <cellStyle name="Normal 12 6 2 3 2 3" xfId="6622"/>
    <cellStyle name="Normal 12 6 2 3 2 3 2" xfId="17610"/>
    <cellStyle name="Normal 12 6 2 3 2 3 2 2" xfId="39671"/>
    <cellStyle name="Normal 12 6 2 3 2 3 3" xfId="28683"/>
    <cellStyle name="Normal 12 6 2 3 2 4" xfId="13947"/>
    <cellStyle name="Normal 12 6 2 3 2 4 2" xfId="36008"/>
    <cellStyle name="Normal 12 6 2 3 2 5" xfId="25020"/>
    <cellStyle name="Normal 12 6 2 3 3" xfId="8497"/>
    <cellStyle name="Normal 12 6 2 3 3 2" xfId="19485"/>
    <cellStyle name="Normal 12 6 2 3 3 2 2" xfId="41546"/>
    <cellStyle name="Normal 12 6 2 3 3 3" xfId="30558"/>
    <cellStyle name="Normal 12 6 2 3 4" xfId="4835"/>
    <cellStyle name="Normal 12 6 2 3 4 2" xfId="15823"/>
    <cellStyle name="Normal 12 6 2 3 4 2 2" xfId="37884"/>
    <cellStyle name="Normal 12 6 2 3 4 3" xfId="26896"/>
    <cellStyle name="Normal 12 6 2 3 5" xfId="12160"/>
    <cellStyle name="Normal 12 6 2 3 5 2" xfId="34221"/>
    <cellStyle name="Normal 12 6 2 3 6" xfId="23233"/>
    <cellStyle name="Normal 12 6 2 4" xfId="2076"/>
    <cellStyle name="Normal 12 6 2 4 2" xfId="9401"/>
    <cellStyle name="Normal 12 6 2 4 2 2" xfId="20389"/>
    <cellStyle name="Normal 12 6 2 4 2 2 2" xfId="42450"/>
    <cellStyle name="Normal 12 6 2 4 2 3" xfId="31462"/>
    <cellStyle name="Normal 12 6 2 4 3" xfId="5739"/>
    <cellStyle name="Normal 12 6 2 4 3 2" xfId="16727"/>
    <cellStyle name="Normal 12 6 2 4 3 2 2" xfId="38788"/>
    <cellStyle name="Normal 12 6 2 4 3 3" xfId="27800"/>
    <cellStyle name="Normal 12 6 2 4 4" xfId="13064"/>
    <cellStyle name="Normal 12 6 2 4 4 2" xfId="35125"/>
    <cellStyle name="Normal 12 6 2 4 5" xfId="24137"/>
    <cellStyle name="Normal 12 6 2 5" xfId="7614"/>
    <cellStyle name="Normal 12 6 2 5 2" xfId="18602"/>
    <cellStyle name="Normal 12 6 2 5 2 2" xfId="40663"/>
    <cellStyle name="Normal 12 6 2 5 3" xfId="29675"/>
    <cellStyle name="Normal 12 6 2 6" xfId="3952"/>
    <cellStyle name="Normal 12 6 2 6 2" xfId="14940"/>
    <cellStyle name="Normal 12 6 2 6 2 2" xfId="37001"/>
    <cellStyle name="Normal 12 6 2 6 3" xfId="26013"/>
    <cellStyle name="Normal 12 6 2 7" xfId="11277"/>
    <cellStyle name="Normal 12 6 2 7 2" xfId="33338"/>
    <cellStyle name="Normal 12 6 2 8" xfId="22350"/>
    <cellStyle name="Normal 12 6 3" xfId="563"/>
    <cellStyle name="Normal 12 6 3 2" xfId="1447"/>
    <cellStyle name="Normal 12 6 3 2 2" xfId="3234"/>
    <cellStyle name="Normal 12 6 3 2 2 2" xfId="10559"/>
    <cellStyle name="Normal 12 6 3 2 2 2 2" xfId="21547"/>
    <cellStyle name="Normal 12 6 3 2 2 2 2 2" xfId="43608"/>
    <cellStyle name="Normal 12 6 3 2 2 2 3" xfId="32620"/>
    <cellStyle name="Normal 12 6 3 2 2 3" xfId="6897"/>
    <cellStyle name="Normal 12 6 3 2 2 3 2" xfId="17885"/>
    <cellStyle name="Normal 12 6 3 2 2 3 2 2" xfId="39946"/>
    <cellStyle name="Normal 12 6 3 2 2 3 3" xfId="28958"/>
    <cellStyle name="Normal 12 6 3 2 2 4" xfId="14222"/>
    <cellStyle name="Normal 12 6 3 2 2 4 2" xfId="36283"/>
    <cellStyle name="Normal 12 6 3 2 2 5" xfId="25295"/>
    <cellStyle name="Normal 12 6 3 2 3" xfId="8772"/>
    <cellStyle name="Normal 12 6 3 2 3 2" xfId="19760"/>
    <cellStyle name="Normal 12 6 3 2 3 2 2" xfId="41821"/>
    <cellStyle name="Normal 12 6 3 2 3 3" xfId="30833"/>
    <cellStyle name="Normal 12 6 3 2 4" xfId="5110"/>
    <cellStyle name="Normal 12 6 3 2 4 2" xfId="16098"/>
    <cellStyle name="Normal 12 6 3 2 4 2 2" xfId="38159"/>
    <cellStyle name="Normal 12 6 3 2 4 3" xfId="27171"/>
    <cellStyle name="Normal 12 6 3 2 5" xfId="12435"/>
    <cellStyle name="Normal 12 6 3 2 5 2" xfId="34496"/>
    <cellStyle name="Normal 12 6 3 2 6" xfId="23508"/>
    <cellStyle name="Normal 12 6 3 3" xfId="2351"/>
    <cellStyle name="Normal 12 6 3 3 2" xfId="9676"/>
    <cellStyle name="Normal 12 6 3 3 2 2" xfId="20664"/>
    <cellStyle name="Normal 12 6 3 3 2 2 2" xfId="42725"/>
    <cellStyle name="Normal 12 6 3 3 2 3" xfId="31737"/>
    <cellStyle name="Normal 12 6 3 3 3" xfId="6014"/>
    <cellStyle name="Normal 12 6 3 3 3 2" xfId="17002"/>
    <cellStyle name="Normal 12 6 3 3 3 2 2" xfId="39063"/>
    <cellStyle name="Normal 12 6 3 3 3 3" xfId="28075"/>
    <cellStyle name="Normal 12 6 3 3 4" xfId="13339"/>
    <cellStyle name="Normal 12 6 3 3 4 2" xfId="35400"/>
    <cellStyle name="Normal 12 6 3 3 5" xfId="24412"/>
    <cellStyle name="Normal 12 6 3 4" xfId="7889"/>
    <cellStyle name="Normal 12 6 3 4 2" xfId="18877"/>
    <cellStyle name="Normal 12 6 3 4 2 2" xfId="40938"/>
    <cellStyle name="Normal 12 6 3 4 3" xfId="29950"/>
    <cellStyle name="Normal 12 6 3 5" xfId="4227"/>
    <cellStyle name="Normal 12 6 3 5 2" xfId="15215"/>
    <cellStyle name="Normal 12 6 3 5 2 2" xfId="37276"/>
    <cellStyle name="Normal 12 6 3 5 3" xfId="26288"/>
    <cellStyle name="Normal 12 6 3 6" xfId="11552"/>
    <cellStyle name="Normal 12 6 3 6 2" xfId="33613"/>
    <cellStyle name="Normal 12 6 3 7" xfId="22625"/>
    <cellStyle name="Normal 12 6 4" xfId="1020"/>
    <cellStyle name="Normal 12 6 4 2" xfId="2807"/>
    <cellStyle name="Normal 12 6 4 2 2" xfId="10132"/>
    <cellStyle name="Normal 12 6 4 2 2 2" xfId="21120"/>
    <cellStyle name="Normal 12 6 4 2 2 2 2" xfId="43181"/>
    <cellStyle name="Normal 12 6 4 2 2 3" xfId="32193"/>
    <cellStyle name="Normal 12 6 4 2 3" xfId="6470"/>
    <cellStyle name="Normal 12 6 4 2 3 2" xfId="17458"/>
    <cellStyle name="Normal 12 6 4 2 3 2 2" xfId="39519"/>
    <cellStyle name="Normal 12 6 4 2 3 3" xfId="28531"/>
    <cellStyle name="Normal 12 6 4 2 4" xfId="13795"/>
    <cellStyle name="Normal 12 6 4 2 4 2" xfId="35856"/>
    <cellStyle name="Normal 12 6 4 2 5" xfId="24868"/>
    <cellStyle name="Normal 12 6 4 3" xfId="8345"/>
    <cellStyle name="Normal 12 6 4 3 2" xfId="19333"/>
    <cellStyle name="Normal 12 6 4 3 2 2" xfId="41394"/>
    <cellStyle name="Normal 12 6 4 3 3" xfId="30406"/>
    <cellStyle name="Normal 12 6 4 4" xfId="4683"/>
    <cellStyle name="Normal 12 6 4 4 2" xfId="15671"/>
    <cellStyle name="Normal 12 6 4 4 2 2" xfId="37732"/>
    <cellStyle name="Normal 12 6 4 4 3" xfId="26744"/>
    <cellStyle name="Normal 12 6 4 5" xfId="12008"/>
    <cellStyle name="Normal 12 6 4 5 2" xfId="34069"/>
    <cellStyle name="Normal 12 6 4 6" xfId="23081"/>
    <cellStyle name="Normal 12 6 5" xfId="1924"/>
    <cellStyle name="Normal 12 6 5 2" xfId="9249"/>
    <cellStyle name="Normal 12 6 5 2 2" xfId="20237"/>
    <cellStyle name="Normal 12 6 5 2 2 2" xfId="42298"/>
    <cellStyle name="Normal 12 6 5 2 3" xfId="31310"/>
    <cellStyle name="Normal 12 6 5 3" xfId="5587"/>
    <cellStyle name="Normal 12 6 5 3 2" xfId="16575"/>
    <cellStyle name="Normal 12 6 5 3 2 2" xfId="38636"/>
    <cellStyle name="Normal 12 6 5 3 3" xfId="27648"/>
    <cellStyle name="Normal 12 6 5 4" xfId="12912"/>
    <cellStyle name="Normal 12 6 5 4 2" xfId="34973"/>
    <cellStyle name="Normal 12 6 5 5" xfId="23985"/>
    <cellStyle name="Normal 12 6 6" xfId="7462"/>
    <cellStyle name="Normal 12 6 6 2" xfId="18450"/>
    <cellStyle name="Normal 12 6 6 2 2" xfId="40511"/>
    <cellStyle name="Normal 12 6 6 3" xfId="29523"/>
    <cellStyle name="Normal 12 6 7" xfId="3800"/>
    <cellStyle name="Normal 12 6 7 2" xfId="14788"/>
    <cellStyle name="Normal 12 6 7 2 2" xfId="36849"/>
    <cellStyle name="Normal 12 6 7 3" xfId="25861"/>
    <cellStyle name="Normal 12 6 8" xfId="11125"/>
    <cellStyle name="Normal 12 6 8 2" xfId="33186"/>
    <cellStyle name="Normal 12 6 9" xfId="22198"/>
    <cellStyle name="Normal 12 7" xfId="321"/>
    <cellStyle name="Normal 12 7 2" xfId="750"/>
    <cellStyle name="Normal 12 7 2 2" xfId="1634"/>
    <cellStyle name="Normal 12 7 2 2 2" xfId="3421"/>
    <cellStyle name="Normal 12 7 2 2 2 2" xfId="10746"/>
    <cellStyle name="Normal 12 7 2 2 2 2 2" xfId="21734"/>
    <cellStyle name="Normal 12 7 2 2 2 2 2 2" xfId="43795"/>
    <cellStyle name="Normal 12 7 2 2 2 2 3" xfId="32807"/>
    <cellStyle name="Normal 12 7 2 2 2 3" xfId="7084"/>
    <cellStyle name="Normal 12 7 2 2 2 3 2" xfId="18072"/>
    <cellStyle name="Normal 12 7 2 2 2 3 2 2" xfId="40133"/>
    <cellStyle name="Normal 12 7 2 2 2 3 3" xfId="29145"/>
    <cellStyle name="Normal 12 7 2 2 2 4" xfId="14409"/>
    <cellStyle name="Normal 12 7 2 2 2 4 2" xfId="36470"/>
    <cellStyle name="Normal 12 7 2 2 2 5" xfId="25482"/>
    <cellStyle name="Normal 12 7 2 2 3" xfId="8959"/>
    <cellStyle name="Normal 12 7 2 2 3 2" xfId="19947"/>
    <cellStyle name="Normal 12 7 2 2 3 2 2" xfId="42008"/>
    <cellStyle name="Normal 12 7 2 2 3 3" xfId="31020"/>
    <cellStyle name="Normal 12 7 2 2 4" xfId="5297"/>
    <cellStyle name="Normal 12 7 2 2 4 2" xfId="16285"/>
    <cellStyle name="Normal 12 7 2 2 4 2 2" xfId="38346"/>
    <cellStyle name="Normal 12 7 2 2 4 3" xfId="27358"/>
    <cellStyle name="Normal 12 7 2 2 5" xfId="12622"/>
    <cellStyle name="Normal 12 7 2 2 5 2" xfId="34683"/>
    <cellStyle name="Normal 12 7 2 2 6" xfId="23695"/>
    <cellStyle name="Normal 12 7 2 3" xfId="2538"/>
    <cellStyle name="Normal 12 7 2 3 2" xfId="9863"/>
    <cellStyle name="Normal 12 7 2 3 2 2" xfId="20851"/>
    <cellStyle name="Normal 12 7 2 3 2 2 2" xfId="42912"/>
    <cellStyle name="Normal 12 7 2 3 2 3" xfId="31924"/>
    <cellStyle name="Normal 12 7 2 3 3" xfId="6201"/>
    <cellStyle name="Normal 12 7 2 3 3 2" xfId="17189"/>
    <cellStyle name="Normal 12 7 2 3 3 2 2" xfId="39250"/>
    <cellStyle name="Normal 12 7 2 3 3 3" xfId="28262"/>
    <cellStyle name="Normal 12 7 2 3 4" xfId="13526"/>
    <cellStyle name="Normal 12 7 2 3 4 2" xfId="35587"/>
    <cellStyle name="Normal 12 7 2 3 5" xfId="24599"/>
    <cellStyle name="Normal 12 7 2 4" xfId="8076"/>
    <cellStyle name="Normal 12 7 2 4 2" xfId="19064"/>
    <cellStyle name="Normal 12 7 2 4 2 2" xfId="41125"/>
    <cellStyle name="Normal 12 7 2 4 3" xfId="30137"/>
    <cellStyle name="Normal 12 7 2 5" xfId="4414"/>
    <cellStyle name="Normal 12 7 2 5 2" xfId="15402"/>
    <cellStyle name="Normal 12 7 2 5 2 2" xfId="37463"/>
    <cellStyle name="Normal 12 7 2 5 3" xfId="26475"/>
    <cellStyle name="Normal 12 7 2 6" xfId="11739"/>
    <cellStyle name="Normal 12 7 2 6 2" xfId="33800"/>
    <cellStyle name="Normal 12 7 2 7" xfId="22812"/>
    <cellStyle name="Normal 12 7 3" xfId="1207"/>
    <cellStyle name="Normal 12 7 3 2" xfId="2994"/>
    <cellStyle name="Normal 12 7 3 2 2" xfId="10319"/>
    <cellStyle name="Normal 12 7 3 2 2 2" xfId="21307"/>
    <cellStyle name="Normal 12 7 3 2 2 2 2" xfId="43368"/>
    <cellStyle name="Normal 12 7 3 2 2 3" xfId="32380"/>
    <cellStyle name="Normal 12 7 3 2 3" xfId="6657"/>
    <cellStyle name="Normal 12 7 3 2 3 2" xfId="17645"/>
    <cellStyle name="Normal 12 7 3 2 3 2 2" xfId="39706"/>
    <cellStyle name="Normal 12 7 3 2 3 3" xfId="28718"/>
    <cellStyle name="Normal 12 7 3 2 4" xfId="13982"/>
    <cellStyle name="Normal 12 7 3 2 4 2" xfId="36043"/>
    <cellStyle name="Normal 12 7 3 2 5" xfId="25055"/>
    <cellStyle name="Normal 12 7 3 3" xfId="8532"/>
    <cellStyle name="Normal 12 7 3 3 2" xfId="19520"/>
    <cellStyle name="Normal 12 7 3 3 2 2" xfId="41581"/>
    <cellStyle name="Normal 12 7 3 3 3" xfId="30593"/>
    <cellStyle name="Normal 12 7 3 4" xfId="4870"/>
    <cellStyle name="Normal 12 7 3 4 2" xfId="15858"/>
    <cellStyle name="Normal 12 7 3 4 2 2" xfId="37919"/>
    <cellStyle name="Normal 12 7 3 4 3" xfId="26931"/>
    <cellStyle name="Normal 12 7 3 5" xfId="12195"/>
    <cellStyle name="Normal 12 7 3 5 2" xfId="34256"/>
    <cellStyle name="Normal 12 7 3 6" xfId="23268"/>
    <cellStyle name="Normal 12 7 4" xfId="2111"/>
    <cellStyle name="Normal 12 7 4 2" xfId="9436"/>
    <cellStyle name="Normal 12 7 4 2 2" xfId="20424"/>
    <cellStyle name="Normal 12 7 4 2 2 2" xfId="42485"/>
    <cellStyle name="Normal 12 7 4 2 3" xfId="31497"/>
    <cellStyle name="Normal 12 7 4 3" xfId="5774"/>
    <cellStyle name="Normal 12 7 4 3 2" xfId="16762"/>
    <cellStyle name="Normal 12 7 4 3 2 2" xfId="38823"/>
    <cellStyle name="Normal 12 7 4 3 3" xfId="27835"/>
    <cellStyle name="Normal 12 7 4 4" xfId="13099"/>
    <cellStyle name="Normal 12 7 4 4 2" xfId="35160"/>
    <cellStyle name="Normal 12 7 4 5" xfId="24172"/>
    <cellStyle name="Normal 12 7 5" xfId="7649"/>
    <cellStyle name="Normal 12 7 5 2" xfId="18637"/>
    <cellStyle name="Normal 12 7 5 2 2" xfId="40698"/>
    <cellStyle name="Normal 12 7 5 3" xfId="29710"/>
    <cellStyle name="Normal 12 7 6" xfId="3987"/>
    <cellStyle name="Normal 12 7 6 2" xfId="14975"/>
    <cellStyle name="Normal 12 7 6 2 2" xfId="37036"/>
    <cellStyle name="Normal 12 7 6 3" xfId="26048"/>
    <cellStyle name="Normal 12 7 7" xfId="11312"/>
    <cellStyle name="Normal 12 7 7 2" xfId="33373"/>
    <cellStyle name="Normal 12 7 8" xfId="22385"/>
    <cellStyle name="Normal 12 8" xfId="170"/>
    <cellStyle name="Normal 12 8 2" xfId="599"/>
    <cellStyle name="Normal 12 8 2 2" xfId="1483"/>
    <cellStyle name="Normal 12 8 2 2 2" xfId="3270"/>
    <cellStyle name="Normal 12 8 2 2 2 2" xfId="10595"/>
    <cellStyle name="Normal 12 8 2 2 2 2 2" xfId="21583"/>
    <cellStyle name="Normal 12 8 2 2 2 2 2 2" xfId="43644"/>
    <cellStyle name="Normal 12 8 2 2 2 2 3" xfId="32656"/>
    <cellStyle name="Normal 12 8 2 2 2 3" xfId="6933"/>
    <cellStyle name="Normal 12 8 2 2 2 3 2" xfId="17921"/>
    <cellStyle name="Normal 12 8 2 2 2 3 2 2" xfId="39982"/>
    <cellStyle name="Normal 12 8 2 2 2 3 3" xfId="28994"/>
    <cellStyle name="Normal 12 8 2 2 2 4" xfId="14258"/>
    <cellStyle name="Normal 12 8 2 2 2 4 2" xfId="36319"/>
    <cellStyle name="Normal 12 8 2 2 2 5" xfId="25331"/>
    <cellStyle name="Normal 12 8 2 2 3" xfId="8808"/>
    <cellStyle name="Normal 12 8 2 2 3 2" xfId="19796"/>
    <cellStyle name="Normal 12 8 2 2 3 2 2" xfId="41857"/>
    <cellStyle name="Normal 12 8 2 2 3 3" xfId="30869"/>
    <cellStyle name="Normal 12 8 2 2 4" xfId="5146"/>
    <cellStyle name="Normal 12 8 2 2 4 2" xfId="16134"/>
    <cellStyle name="Normal 12 8 2 2 4 2 2" xfId="38195"/>
    <cellStyle name="Normal 12 8 2 2 4 3" xfId="27207"/>
    <cellStyle name="Normal 12 8 2 2 5" xfId="12471"/>
    <cellStyle name="Normal 12 8 2 2 5 2" xfId="34532"/>
    <cellStyle name="Normal 12 8 2 2 6" xfId="23544"/>
    <cellStyle name="Normal 12 8 2 3" xfId="2387"/>
    <cellStyle name="Normal 12 8 2 3 2" xfId="9712"/>
    <cellStyle name="Normal 12 8 2 3 2 2" xfId="20700"/>
    <cellStyle name="Normal 12 8 2 3 2 2 2" xfId="42761"/>
    <cellStyle name="Normal 12 8 2 3 2 3" xfId="31773"/>
    <cellStyle name="Normal 12 8 2 3 3" xfId="6050"/>
    <cellStyle name="Normal 12 8 2 3 3 2" xfId="17038"/>
    <cellStyle name="Normal 12 8 2 3 3 2 2" xfId="39099"/>
    <cellStyle name="Normal 12 8 2 3 3 3" xfId="28111"/>
    <cellStyle name="Normal 12 8 2 3 4" xfId="13375"/>
    <cellStyle name="Normal 12 8 2 3 4 2" xfId="35436"/>
    <cellStyle name="Normal 12 8 2 3 5" xfId="24448"/>
    <cellStyle name="Normal 12 8 2 4" xfId="7925"/>
    <cellStyle name="Normal 12 8 2 4 2" xfId="18913"/>
    <cellStyle name="Normal 12 8 2 4 2 2" xfId="40974"/>
    <cellStyle name="Normal 12 8 2 4 3" xfId="29986"/>
    <cellStyle name="Normal 12 8 2 5" xfId="4263"/>
    <cellStyle name="Normal 12 8 2 5 2" xfId="15251"/>
    <cellStyle name="Normal 12 8 2 5 2 2" xfId="37312"/>
    <cellStyle name="Normal 12 8 2 5 3" xfId="26324"/>
    <cellStyle name="Normal 12 8 2 6" xfId="11588"/>
    <cellStyle name="Normal 12 8 2 6 2" xfId="33649"/>
    <cellStyle name="Normal 12 8 2 7" xfId="22661"/>
    <cellStyle name="Normal 12 8 3" xfId="1056"/>
    <cellStyle name="Normal 12 8 3 2" xfId="2843"/>
    <cellStyle name="Normal 12 8 3 2 2" xfId="10168"/>
    <cellStyle name="Normal 12 8 3 2 2 2" xfId="21156"/>
    <cellStyle name="Normal 12 8 3 2 2 2 2" xfId="43217"/>
    <cellStyle name="Normal 12 8 3 2 2 3" xfId="32229"/>
    <cellStyle name="Normal 12 8 3 2 3" xfId="6506"/>
    <cellStyle name="Normal 12 8 3 2 3 2" xfId="17494"/>
    <cellStyle name="Normal 12 8 3 2 3 2 2" xfId="39555"/>
    <cellStyle name="Normal 12 8 3 2 3 3" xfId="28567"/>
    <cellStyle name="Normal 12 8 3 2 4" xfId="13831"/>
    <cellStyle name="Normal 12 8 3 2 4 2" xfId="35892"/>
    <cellStyle name="Normal 12 8 3 2 5" xfId="24904"/>
    <cellStyle name="Normal 12 8 3 3" xfId="8381"/>
    <cellStyle name="Normal 12 8 3 3 2" xfId="19369"/>
    <cellStyle name="Normal 12 8 3 3 2 2" xfId="41430"/>
    <cellStyle name="Normal 12 8 3 3 3" xfId="30442"/>
    <cellStyle name="Normal 12 8 3 4" xfId="4719"/>
    <cellStyle name="Normal 12 8 3 4 2" xfId="15707"/>
    <cellStyle name="Normal 12 8 3 4 2 2" xfId="37768"/>
    <cellStyle name="Normal 12 8 3 4 3" xfId="26780"/>
    <cellStyle name="Normal 12 8 3 5" xfId="12044"/>
    <cellStyle name="Normal 12 8 3 5 2" xfId="34105"/>
    <cellStyle name="Normal 12 8 3 6" xfId="23117"/>
    <cellStyle name="Normal 12 8 4" xfId="1960"/>
    <cellStyle name="Normal 12 8 4 2" xfId="9285"/>
    <cellStyle name="Normal 12 8 4 2 2" xfId="20273"/>
    <cellStyle name="Normal 12 8 4 2 2 2" xfId="42334"/>
    <cellStyle name="Normal 12 8 4 2 3" xfId="31346"/>
    <cellStyle name="Normal 12 8 4 3" xfId="5623"/>
    <cellStyle name="Normal 12 8 4 3 2" xfId="16611"/>
    <cellStyle name="Normal 12 8 4 3 2 2" xfId="38672"/>
    <cellStyle name="Normal 12 8 4 3 3" xfId="27684"/>
    <cellStyle name="Normal 12 8 4 4" xfId="12948"/>
    <cellStyle name="Normal 12 8 4 4 2" xfId="35009"/>
    <cellStyle name="Normal 12 8 4 5" xfId="24021"/>
    <cellStyle name="Normal 12 8 5" xfId="7498"/>
    <cellStyle name="Normal 12 8 5 2" xfId="18486"/>
    <cellStyle name="Normal 12 8 5 2 2" xfId="40547"/>
    <cellStyle name="Normal 12 8 5 3" xfId="29559"/>
    <cellStyle name="Normal 12 8 6" xfId="3836"/>
    <cellStyle name="Normal 12 8 6 2" xfId="14824"/>
    <cellStyle name="Normal 12 8 6 2 2" xfId="36885"/>
    <cellStyle name="Normal 12 8 6 3" xfId="25897"/>
    <cellStyle name="Normal 12 8 7" xfId="11161"/>
    <cellStyle name="Normal 12 8 7 2" xfId="33222"/>
    <cellStyle name="Normal 12 8 8" xfId="22234"/>
    <cellStyle name="Normal 12 9" xfId="447"/>
    <cellStyle name="Normal 12 9 2" xfId="1331"/>
    <cellStyle name="Normal 12 9 2 2" xfId="3118"/>
    <cellStyle name="Normal 12 9 2 2 2" xfId="10443"/>
    <cellStyle name="Normal 12 9 2 2 2 2" xfId="21431"/>
    <cellStyle name="Normal 12 9 2 2 2 2 2" xfId="43492"/>
    <cellStyle name="Normal 12 9 2 2 2 3" xfId="32504"/>
    <cellStyle name="Normal 12 9 2 2 3" xfId="6781"/>
    <cellStyle name="Normal 12 9 2 2 3 2" xfId="17769"/>
    <cellStyle name="Normal 12 9 2 2 3 2 2" xfId="39830"/>
    <cellStyle name="Normal 12 9 2 2 3 3" xfId="28842"/>
    <cellStyle name="Normal 12 9 2 2 4" xfId="14106"/>
    <cellStyle name="Normal 12 9 2 2 4 2" xfId="36167"/>
    <cellStyle name="Normal 12 9 2 2 5" xfId="25179"/>
    <cellStyle name="Normal 12 9 2 3" xfId="8656"/>
    <cellStyle name="Normal 12 9 2 3 2" xfId="19644"/>
    <cellStyle name="Normal 12 9 2 3 2 2" xfId="41705"/>
    <cellStyle name="Normal 12 9 2 3 3" xfId="30717"/>
    <cellStyle name="Normal 12 9 2 4" xfId="4994"/>
    <cellStyle name="Normal 12 9 2 4 2" xfId="15982"/>
    <cellStyle name="Normal 12 9 2 4 2 2" xfId="38043"/>
    <cellStyle name="Normal 12 9 2 4 3" xfId="27055"/>
    <cellStyle name="Normal 12 9 2 5" xfId="12319"/>
    <cellStyle name="Normal 12 9 2 5 2" xfId="34380"/>
    <cellStyle name="Normal 12 9 2 6" xfId="23392"/>
    <cellStyle name="Normal 12 9 3" xfId="2235"/>
    <cellStyle name="Normal 12 9 3 2" xfId="9560"/>
    <cellStyle name="Normal 12 9 3 2 2" xfId="20548"/>
    <cellStyle name="Normal 12 9 3 2 2 2" xfId="42609"/>
    <cellStyle name="Normal 12 9 3 2 3" xfId="31621"/>
    <cellStyle name="Normal 12 9 3 3" xfId="5898"/>
    <cellStyle name="Normal 12 9 3 3 2" xfId="16886"/>
    <cellStyle name="Normal 12 9 3 3 2 2" xfId="38947"/>
    <cellStyle name="Normal 12 9 3 3 3" xfId="27959"/>
    <cellStyle name="Normal 12 9 3 4" xfId="13223"/>
    <cellStyle name="Normal 12 9 3 4 2" xfId="35284"/>
    <cellStyle name="Normal 12 9 3 5" xfId="24296"/>
    <cellStyle name="Normal 12 9 4" xfId="7773"/>
    <cellStyle name="Normal 12 9 4 2" xfId="18761"/>
    <cellStyle name="Normal 12 9 4 2 2" xfId="40822"/>
    <cellStyle name="Normal 12 9 4 3" xfId="29834"/>
    <cellStyle name="Normal 12 9 5" xfId="4111"/>
    <cellStyle name="Normal 12 9 5 2" xfId="15099"/>
    <cellStyle name="Normal 12 9 5 2 2" xfId="37160"/>
    <cellStyle name="Normal 12 9 5 3" xfId="26172"/>
    <cellStyle name="Normal 12 9 6" xfId="11436"/>
    <cellStyle name="Normal 12 9 6 2" xfId="33497"/>
    <cellStyle name="Normal 12 9 7" xfId="22509"/>
    <cellStyle name="Normal 120" xfId="865"/>
    <cellStyle name="Normal 120 2" xfId="1749"/>
    <cellStyle name="Normal 120 2 2" xfId="3536"/>
    <cellStyle name="Normal 120 2 2 2" xfId="10861"/>
    <cellStyle name="Normal 120 2 2 2 2" xfId="21849"/>
    <cellStyle name="Normal 120 2 2 2 2 2" xfId="43910"/>
    <cellStyle name="Normal 120 2 2 2 3" xfId="32922"/>
    <cellStyle name="Normal 120 2 2 3" xfId="7199"/>
    <cellStyle name="Normal 120 2 2 3 2" xfId="18187"/>
    <cellStyle name="Normal 120 2 2 3 2 2" xfId="40248"/>
    <cellStyle name="Normal 120 2 2 3 3" xfId="29260"/>
    <cellStyle name="Normal 120 2 2 4" xfId="14524"/>
    <cellStyle name="Normal 120 2 2 4 2" xfId="36585"/>
    <cellStyle name="Normal 120 2 2 5" xfId="25597"/>
    <cellStyle name="Normal 120 2 3" xfId="9074"/>
    <cellStyle name="Normal 120 2 3 2" xfId="20062"/>
    <cellStyle name="Normal 120 2 3 2 2" xfId="42123"/>
    <cellStyle name="Normal 120 2 3 3" xfId="31135"/>
    <cellStyle name="Normal 120 2 4" xfId="5412"/>
    <cellStyle name="Normal 120 2 4 2" xfId="16400"/>
    <cellStyle name="Normal 120 2 4 2 2" xfId="38461"/>
    <cellStyle name="Normal 120 2 4 3" xfId="27473"/>
    <cellStyle name="Normal 120 2 5" xfId="12737"/>
    <cellStyle name="Normal 120 2 5 2" xfId="34798"/>
    <cellStyle name="Normal 120 2 6" xfId="23810"/>
    <cellStyle name="Normal 120 3" xfId="2653"/>
    <cellStyle name="Normal 120 3 2" xfId="9978"/>
    <cellStyle name="Normal 120 3 2 2" xfId="20966"/>
    <cellStyle name="Normal 120 3 2 2 2" xfId="43027"/>
    <cellStyle name="Normal 120 3 2 3" xfId="32039"/>
    <cellStyle name="Normal 120 3 3" xfId="6316"/>
    <cellStyle name="Normal 120 3 3 2" xfId="17304"/>
    <cellStyle name="Normal 120 3 3 2 2" xfId="39365"/>
    <cellStyle name="Normal 120 3 3 3" xfId="28377"/>
    <cellStyle name="Normal 120 3 4" xfId="13641"/>
    <cellStyle name="Normal 120 3 4 2" xfId="35702"/>
    <cellStyle name="Normal 120 3 5" xfId="24714"/>
    <cellStyle name="Normal 120 4" xfId="8191"/>
    <cellStyle name="Normal 120 4 2" xfId="19179"/>
    <cellStyle name="Normal 120 4 2 2" xfId="41240"/>
    <cellStyle name="Normal 120 4 3" xfId="30252"/>
    <cellStyle name="Normal 120 5" xfId="4529"/>
    <cellStyle name="Normal 120 5 2" xfId="15517"/>
    <cellStyle name="Normal 120 5 2 2" xfId="37578"/>
    <cellStyle name="Normal 120 5 3" xfId="26590"/>
    <cellStyle name="Normal 120 6" xfId="11854"/>
    <cellStyle name="Normal 120 6 2" xfId="33915"/>
    <cellStyle name="Normal 120 7" xfId="22927"/>
    <cellStyle name="Normal 121" xfId="866"/>
    <cellStyle name="Normal 121 2" xfId="1750"/>
    <cellStyle name="Normal 121 2 2" xfId="3537"/>
    <cellStyle name="Normal 121 2 2 2" xfId="10862"/>
    <cellStyle name="Normal 121 2 2 2 2" xfId="21850"/>
    <cellStyle name="Normal 121 2 2 2 2 2" xfId="43911"/>
    <cellStyle name="Normal 121 2 2 2 3" xfId="32923"/>
    <cellStyle name="Normal 121 2 2 3" xfId="7200"/>
    <cellStyle name="Normal 121 2 2 3 2" xfId="18188"/>
    <cellStyle name="Normal 121 2 2 3 2 2" xfId="40249"/>
    <cellStyle name="Normal 121 2 2 3 3" xfId="29261"/>
    <cellStyle name="Normal 121 2 2 4" xfId="14525"/>
    <cellStyle name="Normal 121 2 2 4 2" xfId="36586"/>
    <cellStyle name="Normal 121 2 2 5" xfId="25598"/>
    <cellStyle name="Normal 121 2 3" xfId="9075"/>
    <cellStyle name="Normal 121 2 3 2" xfId="20063"/>
    <cellStyle name="Normal 121 2 3 2 2" xfId="42124"/>
    <cellStyle name="Normal 121 2 3 3" xfId="31136"/>
    <cellStyle name="Normal 121 2 4" xfId="5413"/>
    <cellStyle name="Normal 121 2 4 2" xfId="16401"/>
    <cellStyle name="Normal 121 2 4 2 2" xfId="38462"/>
    <cellStyle name="Normal 121 2 4 3" xfId="27474"/>
    <cellStyle name="Normal 121 2 5" xfId="12738"/>
    <cellStyle name="Normal 121 2 5 2" xfId="34799"/>
    <cellStyle name="Normal 121 2 6" xfId="23811"/>
    <cellStyle name="Normal 121 3" xfId="2654"/>
    <cellStyle name="Normal 121 3 2" xfId="9979"/>
    <cellStyle name="Normal 121 3 2 2" xfId="20967"/>
    <cellStyle name="Normal 121 3 2 2 2" xfId="43028"/>
    <cellStyle name="Normal 121 3 2 3" xfId="32040"/>
    <cellStyle name="Normal 121 3 3" xfId="6317"/>
    <cellStyle name="Normal 121 3 3 2" xfId="17305"/>
    <cellStyle name="Normal 121 3 3 2 2" xfId="39366"/>
    <cellStyle name="Normal 121 3 3 3" xfId="28378"/>
    <cellStyle name="Normal 121 3 4" xfId="13642"/>
    <cellStyle name="Normal 121 3 4 2" xfId="35703"/>
    <cellStyle name="Normal 121 3 5" xfId="24715"/>
    <cellStyle name="Normal 121 4" xfId="8192"/>
    <cellStyle name="Normal 121 4 2" xfId="19180"/>
    <cellStyle name="Normal 121 4 2 2" xfId="41241"/>
    <cellStyle name="Normal 121 4 3" xfId="30253"/>
    <cellStyle name="Normal 121 5" xfId="4530"/>
    <cellStyle name="Normal 121 5 2" xfId="15518"/>
    <cellStyle name="Normal 121 5 2 2" xfId="37579"/>
    <cellStyle name="Normal 121 5 3" xfId="26591"/>
    <cellStyle name="Normal 121 6" xfId="11855"/>
    <cellStyle name="Normal 121 6 2" xfId="33916"/>
    <cellStyle name="Normal 121 7" xfId="22928"/>
    <cellStyle name="Normal 122" xfId="867"/>
    <cellStyle name="Normal 122 2" xfId="1751"/>
    <cellStyle name="Normal 122 2 2" xfId="3538"/>
    <cellStyle name="Normal 122 2 2 2" xfId="10863"/>
    <cellStyle name="Normal 122 2 2 2 2" xfId="21851"/>
    <cellStyle name="Normal 122 2 2 2 2 2" xfId="43912"/>
    <cellStyle name="Normal 122 2 2 2 3" xfId="32924"/>
    <cellStyle name="Normal 122 2 2 3" xfId="7201"/>
    <cellStyle name="Normal 122 2 2 3 2" xfId="18189"/>
    <cellStyle name="Normal 122 2 2 3 2 2" xfId="40250"/>
    <cellStyle name="Normal 122 2 2 3 3" xfId="29262"/>
    <cellStyle name="Normal 122 2 2 4" xfId="14526"/>
    <cellStyle name="Normal 122 2 2 4 2" xfId="36587"/>
    <cellStyle name="Normal 122 2 2 5" xfId="25599"/>
    <cellStyle name="Normal 122 2 3" xfId="9076"/>
    <cellStyle name="Normal 122 2 3 2" xfId="20064"/>
    <cellStyle name="Normal 122 2 3 2 2" xfId="42125"/>
    <cellStyle name="Normal 122 2 3 3" xfId="31137"/>
    <cellStyle name="Normal 122 2 4" xfId="5414"/>
    <cellStyle name="Normal 122 2 4 2" xfId="16402"/>
    <cellStyle name="Normal 122 2 4 2 2" xfId="38463"/>
    <cellStyle name="Normal 122 2 4 3" xfId="27475"/>
    <cellStyle name="Normal 122 2 5" xfId="12739"/>
    <cellStyle name="Normal 122 2 5 2" xfId="34800"/>
    <cellStyle name="Normal 122 2 6" xfId="23812"/>
    <cellStyle name="Normal 122 3" xfId="2655"/>
    <cellStyle name="Normal 122 3 2" xfId="9980"/>
    <cellStyle name="Normal 122 3 2 2" xfId="20968"/>
    <cellStyle name="Normal 122 3 2 2 2" xfId="43029"/>
    <cellStyle name="Normal 122 3 2 3" xfId="32041"/>
    <cellStyle name="Normal 122 3 3" xfId="6318"/>
    <cellStyle name="Normal 122 3 3 2" xfId="17306"/>
    <cellStyle name="Normal 122 3 3 2 2" xfId="39367"/>
    <cellStyle name="Normal 122 3 3 3" xfId="28379"/>
    <cellStyle name="Normal 122 3 4" xfId="13643"/>
    <cellStyle name="Normal 122 3 4 2" xfId="35704"/>
    <cellStyle name="Normal 122 3 5" xfId="24716"/>
    <cellStyle name="Normal 122 4" xfId="8193"/>
    <cellStyle name="Normal 122 4 2" xfId="19181"/>
    <cellStyle name="Normal 122 4 2 2" xfId="41242"/>
    <cellStyle name="Normal 122 4 3" xfId="30254"/>
    <cellStyle name="Normal 122 5" xfId="4531"/>
    <cellStyle name="Normal 122 5 2" xfId="15519"/>
    <cellStyle name="Normal 122 5 2 2" xfId="37580"/>
    <cellStyle name="Normal 122 5 3" xfId="26592"/>
    <cellStyle name="Normal 122 6" xfId="11856"/>
    <cellStyle name="Normal 122 6 2" xfId="33917"/>
    <cellStyle name="Normal 122 7" xfId="22929"/>
    <cellStyle name="Normal 123" xfId="868"/>
    <cellStyle name="Normal 123 2" xfId="1752"/>
    <cellStyle name="Normal 123 2 2" xfId="3539"/>
    <cellStyle name="Normal 123 2 2 2" xfId="10864"/>
    <cellStyle name="Normal 123 2 2 2 2" xfId="21852"/>
    <cellStyle name="Normal 123 2 2 2 2 2" xfId="43913"/>
    <cellStyle name="Normal 123 2 2 2 3" xfId="32925"/>
    <cellStyle name="Normal 123 2 2 3" xfId="7202"/>
    <cellStyle name="Normal 123 2 2 3 2" xfId="18190"/>
    <cellStyle name="Normal 123 2 2 3 2 2" xfId="40251"/>
    <cellStyle name="Normal 123 2 2 3 3" xfId="29263"/>
    <cellStyle name="Normal 123 2 2 4" xfId="14527"/>
    <cellStyle name="Normal 123 2 2 4 2" xfId="36588"/>
    <cellStyle name="Normal 123 2 2 5" xfId="25600"/>
    <cellStyle name="Normal 123 2 3" xfId="9077"/>
    <cellStyle name="Normal 123 2 3 2" xfId="20065"/>
    <cellStyle name="Normal 123 2 3 2 2" xfId="42126"/>
    <cellStyle name="Normal 123 2 3 3" xfId="31138"/>
    <cellStyle name="Normal 123 2 4" xfId="5415"/>
    <cellStyle name="Normal 123 2 4 2" xfId="16403"/>
    <cellStyle name="Normal 123 2 4 2 2" xfId="38464"/>
    <cellStyle name="Normal 123 2 4 3" xfId="27476"/>
    <cellStyle name="Normal 123 2 5" xfId="12740"/>
    <cellStyle name="Normal 123 2 5 2" xfId="34801"/>
    <cellStyle name="Normal 123 2 6" xfId="23813"/>
    <cellStyle name="Normal 123 3" xfId="2656"/>
    <cellStyle name="Normal 123 3 2" xfId="9981"/>
    <cellStyle name="Normal 123 3 2 2" xfId="20969"/>
    <cellStyle name="Normal 123 3 2 2 2" xfId="43030"/>
    <cellStyle name="Normal 123 3 2 3" xfId="32042"/>
    <cellStyle name="Normal 123 3 3" xfId="6319"/>
    <cellStyle name="Normal 123 3 3 2" xfId="17307"/>
    <cellStyle name="Normal 123 3 3 2 2" xfId="39368"/>
    <cellStyle name="Normal 123 3 3 3" xfId="28380"/>
    <cellStyle name="Normal 123 3 4" xfId="13644"/>
    <cellStyle name="Normal 123 3 4 2" xfId="35705"/>
    <cellStyle name="Normal 123 3 5" xfId="24717"/>
    <cellStyle name="Normal 123 4" xfId="8194"/>
    <cellStyle name="Normal 123 4 2" xfId="19182"/>
    <cellStyle name="Normal 123 4 2 2" xfId="41243"/>
    <cellStyle name="Normal 123 4 3" xfId="30255"/>
    <cellStyle name="Normal 123 5" xfId="4532"/>
    <cellStyle name="Normal 123 5 2" xfId="15520"/>
    <cellStyle name="Normal 123 5 2 2" xfId="37581"/>
    <cellStyle name="Normal 123 5 3" xfId="26593"/>
    <cellStyle name="Normal 123 6" xfId="11857"/>
    <cellStyle name="Normal 123 6 2" xfId="33918"/>
    <cellStyle name="Normal 123 7" xfId="22930"/>
    <cellStyle name="Normal 124" xfId="869"/>
    <cellStyle name="Normal 124 2" xfId="1753"/>
    <cellStyle name="Normal 124 2 2" xfId="3540"/>
    <cellStyle name="Normal 124 2 2 2" xfId="10865"/>
    <cellStyle name="Normal 124 2 2 2 2" xfId="21853"/>
    <cellStyle name="Normal 124 2 2 2 2 2" xfId="43914"/>
    <cellStyle name="Normal 124 2 2 2 3" xfId="32926"/>
    <cellStyle name="Normal 124 2 2 3" xfId="7203"/>
    <cellStyle name="Normal 124 2 2 3 2" xfId="18191"/>
    <cellStyle name="Normal 124 2 2 3 2 2" xfId="40252"/>
    <cellStyle name="Normal 124 2 2 3 3" xfId="29264"/>
    <cellStyle name="Normal 124 2 2 4" xfId="14528"/>
    <cellStyle name="Normal 124 2 2 4 2" xfId="36589"/>
    <cellStyle name="Normal 124 2 2 5" xfId="25601"/>
    <cellStyle name="Normal 124 2 3" xfId="9078"/>
    <cellStyle name="Normal 124 2 3 2" xfId="20066"/>
    <cellStyle name="Normal 124 2 3 2 2" xfId="42127"/>
    <cellStyle name="Normal 124 2 3 3" xfId="31139"/>
    <cellStyle name="Normal 124 2 4" xfId="5416"/>
    <cellStyle name="Normal 124 2 4 2" xfId="16404"/>
    <cellStyle name="Normal 124 2 4 2 2" xfId="38465"/>
    <cellStyle name="Normal 124 2 4 3" xfId="27477"/>
    <cellStyle name="Normal 124 2 5" xfId="12741"/>
    <cellStyle name="Normal 124 2 5 2" xfId="34802"/>
    <cellStyle name="Normal 124 2 6" xfId="23814"/>
    <cellStyle name="Normal 124 3" xfId="2657"/>
    <cellStyle name="Normal 124 3 2" xfId="9982"/>
    <cellStyle name="Normal 124 3 2 2" xfId="20970"/>
    <cellStyle name="Normal 124 3 2 2 2" xfId="43031"/>
    <cellStyle name="Normal 124 3 2 3" xfId="32043"/>
    <cellStyle name="Normal 124 3 3" xfId="6320"/>
    <cellStyle name="Normal 124 3 3 2" xfId="17308"/>
    <cellStyle name="Normal 124 3 3 2 2" xfId="39369"/>
    <cellStyle name="Normal 124 3 3 3" xfId="28381"/>
    <cellStyle name="Normal 124 3 4" xfId="13645"/>
    <cellStyle name="Normal 124 3 4 2" xfId="35706"/>
    <cellStyle name="Normal 124 3 5" xfId="24718"/>
    <cellStyle name="Normal 124 4" xfId="8195"/>
    <cellStyle name="Normal 124 4 2" xfId="19183"/>
    <cellStyle name="Normal 124 4 2 2" xfId="41244"/>
    <cellStyle name="Normal 124 4 3" xfId="30256"/>
    <cellStyle name="Normal 124 5" xfId="4533"/>
    <cellStyle name="Normal 124 5 2" xfId="15521"/>
    <cellStyle name="Normal 124 5 2 2" xfId="37582"/>
    <cellStyle name="Normal 124 5 3" xfId="26594"/>
    <cellStyle name="Normal 124 6" xfId="11858"/>
    <cellStyle name="Normal 124 6 2" xfId="33919"/>
    <cellStyle name="Normal 124 7" xfId="22931"/>
    <cellStyle name="Normal 125" xfId="870"/>
    <cellStyle name="Normal 125 2" xfId="1754"/>
    <cellStyle name="Normal 125 2 2" xfId="3541"/>
    <cellStyle name="Normal 125 2 2 2" xfId="10866"/>
    <cellStyle name="Normal 125 2 2 2 2" xfId="21854"/>
    <cellStyle name="Normal 125 2 2 2 2 2" xfId="43915"/>
    <cellStyle name="Normal 125 2 2 2 3" xfId="32927"/>
    <cellStyle name="Normal 125 2 2 3" xfId="7204"/>
    <cellStyle name="Normal 125 2 2 3 2" xfId="18192"/>
    <cellStyle name="Normal 125 2 2 3 2 2" xfId="40253"/>
    <cellStyle name="Normal 125 2 2 3 3" xfId="29265"/>
    <cellStyle name="Normal 125 2 2 4" xfId="14529"/>
    <cellStyle name="Normal 125 2 2 4 2" xfId="36590"/>
    <cellStyle name="Normal 125 2 2 5" xfId="25602"/>
    <cellStyle name="Normal 125 2 3" xfId="9079"/>
    <cellStyle name="Normal 125 2 3 2" xfId="20067"/>
    <cellStyle name="Normal 125 2 3 2 2" xfId="42128"/>
    <cellStyle name="Normal 125 2 3 3" xfId="31140"/>
    <cellStyle name="Normal 125 2 4" xfId="5417"/>
    <cellStyle name="Normal 125 2 4 2" xfId="16405"/>
    <cellStyle name="Normal 125 2 4 2 2" xfId="38466"/>
    <cellStyle name="Normal 125 2 4 3" xfId="27478"/>
    <cellStyle name="Normal 125 2 5" xfId="12742"/>
    <cellStyle name="Normal 125 2 5 2" xfId="34803"/>
    <cellStyle name="Normal 125 2 6" xfId="23815"/>
    <cellStyle name="Normal 125 3" xfId="2658"/>
    <cellStyle name="Normal 125 3 2" xfId="9983"/>
    <cellStyle name="Normal 125 3 2 2" xfId="20971"/>
    <cellStyle name="Normal 125 3 2 2 2" xfId="43032"/>
    <cellStyle name="Normal 125 3 2 3" xfId="32044"/>
    <cellStyle name="Normal 125 3 3" xfId="6321"/>
    <cellStyle name="Normal 125 3 3 2" xfId="17309"/>
    <cellStyle name="Normal 125 3 3 2 2" xfId="39370"/>
    <cellStyle name="Normal 125 3 3 3" xfId="28382"/>
    <cellStyle name="Normal 125 3 4" xfId="13646"/>
    <cellStyle name="Normal 125 3 4 2" xfId="35707"/>
    <cellStyle name="Normal 125 3 5" xfId="24719"/>
    <cellStyle name="Normal 125 4" xfId="8196"/>
    <cellStyle name="Normal 125 4 2" xfId="19184"/>
    <cellStyle name="Normal 125 4 2 2" xfId="41245"/>
    <cellStyle name="Normal 125 4 3" xfId="30257"/>
    <cellStyle name="Normal 125 5" xfId="4534"/>
    <cellStyle name="Normal 125 5 2" xfId="15522"/>
    <cellStyle name="Normal 125 5 2 2" xfId="37583"/>
    <cellStyle name="Normal 125 5 3" xfId="26595"/>
    <cellStyle name="Normal 125 6" xfId="11859"/>
    <cellStyle name="Normal 125 6 2" xfId="33920"/>
    <cellStyle name="Normal 125 7" xfId="22932"/>
    <cellStyle name="Normal 126" xfId="871"/>
    <cellStyle name="Normal 126 2" xfId="1755"/>
    <cellStyle name="Normal 126 2 2" xfId="3542"/>
    <cellStyle name="Normal 126 2 2 2" xfId="10867"/>
    <cellStyle name="Normal 126 2 2 2 2" xfId="21855"/>
    <cellStyle name="Normal 126 2 2 2 2 2" xfId="43916"/>
    <cellStyle name="Normal 126 2 2 2 3" xfId="32928"/>
    <cellStyle name="Normal 126 2 2 3" xfId="7205"/>
    <cellStyle name="Normal 126 2 2 3 2" xfId="18193"/>
    <cellStyle name="Normal 126 2 2 3 2 2" xfId="40254"/>
    <cellStyle name="Normal 126 2 2 3 3" xfId="29266"/>
    <cellStyle name="Normal 126 2 2 4" xfId="14530"/>
    <cellStyle name="Normal 126 2 2 4 2" xfId="36591"/>
    <cellStyle name="Normal 126 2 2 5" xfId="25603"/>
    <cellStyle name="Normal 126 2 3" xfId="9080"/>
    <cellStyle name="Normal 126 2 3 2" xfId="20068"/>
    <cellStyle name="Normal 126 2 3 2 2" xfId="42129"/>
    <cellStyle name="Normal 126 2 3 3" xfId="31141"/>
    <cellStyle name="Normal 126 2 4" xfId="5418"/>
    <cellStyle name="Normal 126 2 4 2" xfId="16406"/>
    <cellStyle name="Normal 126 2 4 2 2" xfId="38467"/>
    <cellStyle name="Normal 126 2 4 3" xfId="27479"/>
    <cellStyle name="Normal 126 2 5" xfId="12743"/>
    <cellStyle name="Normal 126 2 5 2" xfId="34804"/>
    <cellStyle name="Normal 126 2 6" xfId="23816"/>
    <cellStyle name="Normal 126 3" xfId="2659"/>
    <cellStyle name="Normal 126 3 2" xfId="9984"/>
    <cellStyle name="Normal 126 3 2 2" xfId="20972"/>
    <cellStyle name="Normal 126 3 2 2 2" xfId="43033"/>
    <cellStyle name="Normal 126 3 2 3" xfId="32045"/>
    <cellStyle name="Normal 126 3 3" xfId="6322"/>
    <cellStyle name="Normal 126 3 3 2" xfId="17310"/>
    <cellStyle name="Normal 126 3 3 2 2" xfId="39371"/>
    <cellStyle name="Normal 126 3 3 3" xfId="28383"/>
    <cellStyle name="Normal 126 3 4" xfId="13647"/>
    <cellStyle name="Normal 126 3 4 2" xfId="35708"/>
    <cellStyle name="Normal 126 3 5" xfId="24720"/>
    <cellStyle name="Normal 126 4" xfId="8197"/>
    <cellStyle name="Normal 126 4 2" xfId="19185"/>
    <cellStyle name="Normal 126 4 2 2" xfId="41246"/>
    <cellStyle name="Normal 126 4 3" xfId="30258"/>
    <cellStyle name="Normal 126 5" xfId="4535"/>
    <cellStyle name="Normal 126 5 2" xfId="15523"/>
    <cellStyle name="Normal 126 5 2 2" xfId="37584"/>
    <cellStyle name="Normal 126 5 3" xfId="26596"/>
    <cellStyle name="Normal 126 6" xfId="11860"/>
    <cellStyle name="Normal 126 6 2" xfId="33921"/>
    <cellStyle name="Normal 126 7" xfId="22933"/>
    <cellStyle name="Normal 127" xfId="872"/>
    <cellStyle name="Normal 127 2" xfId="1756"/>
    <cellStyle name="Normal 127 2 2" xfId="3543"/>
    <cellStyle name="Normal 127 2 2 2" xfId="10868"/>
    <cellStyle name="Normal 127 2 2 2 2" xfId="21856"/>
    <cellStyle name="Normal 127 2 2 2 2 2" xfId="43917"/>
    <cellStyle name="Normal 127 2 2 2 3" xfId="32929"/>
    <cellStyle name="Normal 127 2 2 3" xfId="7206"/>
    <cellStyle name="Normal 127 2 2 3 2" xfId="18194"/>
    <cellStyle name="Normal 127 2 2 3 2 2" xfId="40255"/>
    <cellStyle name="Normal 127 2 2 3 3" xfId="29267"/>
    <cellStyle name="Normal 127 2 2 4" xfId="14531"/>
    <cellStyle name="Normal 127 2 2 4 2" xfId="36592"/>
    <cellStyle name="Normal 127 2 2 5" xfId="25604"/>
    <cellStyle name="Normal 127 2 3" xfId="9081"/>
    <cellStyle name="Normal 127 2 3 2" xfId="20069"/>
    <cellStyle name="Normal 127 2 3 2 2" xfId="42130"/>
    <cellStyle name="Normal 127 2 3 3" xfId="31142"/>
    <cellStyle name="Normal 127 2 4" xfId="5419"/>
    <cellStyle name="Normal 127 2 4 2" xfId="16407"/>
    <cellStyle name="Normal 127 2 4 2 2" xfId="38468"/>
    <cellStyle name="Normal 127 2 4 3" xfId="27480"/>
    <cellStyle name="Normal 127 2 5" xfId="12744"/>
    <cellStyle name="Normal 127 2 5 2" xfId="34805"/>
    <cellStyle name="Normal 127 2 6" xfId="23817"/>
    <cellStyle name="Normal 127 3" xfId="2660"/>
    <cellStyle name="Normal 127 3 2" xfId="9985"/>
    <cellStyle name="Normal 127 3 2 2" xfId="20973"/>
    <cellStyle name="Normal 127 3 2 2 2" xfId="43034"/>
    <cellStyle name="Normal 127 3 2 3" xfId="32046"/>
    <cellStyle name="Normal 127 3 3" xfId="6323"/>
    <cellStyle name="Normal 127 3 3 2" xfId="17311"/>
    <cellStyle name="Normal 127 3 3 2 2" xfId="39372"/>
    <cellStyle name="Normal 127 3 3 3" xfId="28384"/>
    <cellStyle name="Normal 127 3 4" xfId="13648"/>
    <cellStyle name="Normal 127 3 4 2" xfId="35709"/>
    <cellStyle name="Normal 127 3 5" xfId="24721"/>
    <cellStyle name="Normal 127 4" xfId="8198"/>
    <cellStyle name="Normal 127 4 2" xfId="19186"/>
    <cellStyle name="Normal 127 4 2 2" xfId="41247"/>
    <cellStyle name="Normal 127 4 3" xfId="30259"/>
    <cellStyle name="Normal 127 5" xfId="4536"/>
    <cellStyle name="Normal 127 5 2" xfId="15524"/>
    <cellStyle name="Normal 127 5 2 2" xfId="37585"/>
    <cellStyle name="Normal 127 5 3" xfId="26597"/>
    <cellStyle name="Normal 127 6" xfId="11861"/>
    <cellStyle name="Normal 127 6 2" xfId="33922"/>
    <cellStyle name="Normal 127 7" xfId="22934"/>
    <cellStyle name="Normal 128" xfId="873"/>
    <cellStyle name="Normal 128 2" xfId="1757"/>
    <cellStyle name="Normal 128 2 2" xfId="3544"/>
    <cellStyle name="Normal 128 2 2 2" xfId="10869"/>
    <cellStyle name="Normal 128 2 2 2 2" xfId="21857"/>
    <cellStyle name="Normal 128 2 2 2 2 2" xfId="43918"/>
    <cellStyle name="Normal 128 2 2 2 3" xfId="32930"/>
    <cellStyle name="Normal 128 2 2 3" xfId="7207"/>
    <cellStyle name="Normal 128 2 2 3 2" xfId="18195"/>
    <cellStyle name="Normal 128 2 2 3 2 2" xfId="40256"/>
    <cellStyle name="Normal 128 2 2 3 3" xfId="29268"/>
    <cellStyle name="Normal 128 2 2 4" xfId="14532"/>
    <cellStyle name="Normal 128 2 2 4 2" xfId="36593"/>
    <cellStyle name="Normal 128 2 2 5" xfId="25605"/>
    <cellStyle name="Normal 128 2 3" xfId="9082"/>
    <cellStyle name="Normal 128 2 3 2" xfId="20070"/>
    <cellStyle name="Normal 128 2 3 2 2" xfId="42131"/>
    <cellStyle name="Normal 128 2 3 3" xfId="31143"/>
    <cellStyle name="Normal 128 2 4" xfId="5420"/>
    <cellStyle name="Normal 128 2 4 2" xfId="16408"/>
    <cellStyle name="Normal 128 2 4 2 2" xfId="38469"/>
    <cellStyle name="Normal 128 2 4 3" xfId="27481"/>
    <cellStyle name="Normal 128 2 5" xfId="12745"/>
    <cellStyle name="Normal 128 2 5 2" xfId="34806"/>
    <cellStyle name="Normal 128 2 6" xfId="23818"/>
    <cellStyle name="Normal 128 3" xfId="2661"/>
    <cellStyle name="Normal 128 3 2" xfId="9986"/>
    <cellStyle name="Normal 128 3 2 2" xfId="20974"/>
    <cellStyle name="Normal 128 3 2 2 2" xfId="43035"/>
    <cellStyle name="Normal 128 3 2 3" xfId="32047"/>
    <cellStyle name="Normal 128 3 3" xfId="6324"/>
    <cellStyle name="Normal 128 3 3 2" xfId="17312"/>
    <cellStyle name="Normal 128 3 3 2 2" xfId="39373"/>
    <cellStyle name="Normal 128 3 3 3" xfId="28385"/>
    <cellStyle name="Normal 128 3 4" xfId="13649"/>
    <cellStyle name="Normal 128 3 4 2" xfId="35710"/>
    <cellStyle name="Normal 128 3 5" xfId="24722"/>
    <cellStyle name="Normal 128 4" xfId="8199"/>
    <cellStyle name="Normal 128 4 2" xfId="19187"/>
    <cellStyle name="Normal 128 4 2 2" xfId="41248"/>
    <cellStyle name="Normal 128 4 3" xfId="30260"/>
    <cellStyle name="Normal 128 5" xfId="4537"/>
    <cellStyle name="Normal 128 5 2" xfId="15525"/>
    <cellStyle name="Normal 128 5 2 2" xfId="37586"/>
    <cellStyle name="Normal 128 5 3" xfId="26598"/>
    <cellStyle name="Normal 128 6" xfId="11862"/>
    <cellStyle name="Normal 128 6 2" xfId="33923"/>
    <cellStyle name="Normal 128 7" xfId="22935"/>
    <cellStyle name="Normal 129" xfId="874"/>
    <cellStyle name="Normal 129 2" xfId="1758"/>
    <cellStyle name="Normal 129 2 2" xfId="3545"/>
    <cellStyle name="Normal 129 2 2 2" xfId="10870"/>
    <cellStyle name="Normal 129 2 2 2 2" xfId="21858"/>
    <cellStyle name="Normal 129 2 2 2 2 2" xfId="43919"/>
    <cellStyle name="Normal 129 2 2 2 3" xfId="32931"/>
    <cellStyle name="Normal 129 2 2 3" xfId="7208"/>
    <cellStyle name="Normal 129 2 2 3 2" xfId="18196"/>
    <cellStyle name="Normal 129 2 2 3 2 2" xfId="40257"/>
    <cellStyle name="Normal 129 2 2 3 3" xfId="29269"/>
    <cellStyle name="Normal 129 2 2 4" xfId="14533"/>
    <cellStyle name="Normal 129 2 2 4 2" xfId="36594"/>
    <cellStyle name="Normal 129 2 2 5" xfId="25606"/>
    <cellStyle name="Normal 129 2 3" xfId="9083"/>
    <cellStyle name="Normal 129 2 3 2" xfId="20071"/>
    <cellStyle name="Normal 129 2 3 2 2" xfId="42132"/>
    <cellStyle name="Normal 129 2 3 3" xfId="31144"/>
    <cellStyle name="Normal 129 2 4" xfId="5421"/>
    <cellStyle name="Normal 129 2 4 2" xfId="16409"/>
    <cellStyle name="Normal 129 2 4 2 2" xfId="38470"/>
    <cellStyle name="Normal 129 2 4 3" xfId="27482"/>
    <cellStyle name="Normal 129 2 5" xfId="12746"/>
    <cellStyle name="Normal 129 2 5 2" xfId="34807"/>
    <cellStyle name="Normal 129 2 6" xfId="23819"/>
    <cellStyle name="Normal 129 3" xfId="2662"/>
    <cellStyle name="Normal 129 3 2" xfId="9987"/>
    <cellStyle name="Normal 129 3 2 2" xfId="20975"/>
    <cellStyle name="Normal 129 3 2 2 2" xfId="43036"/>
    <cellStyle name="Normal 129 3 2 3" xfId="32048"/>
    <cellStyle name="Normal 129 3 3" xfId="6325"/>
    <cellStyle name="Normal 129 3 3 2" xfId="17313"/>
    <cellStyle name="Normal 129 3 3 2 2" xfId="39374"/>
    <cellStyle name="Normal 129 3 3 3" xfId="28386"/>
    <cellStyle name="Normal 129 3 4" xfId="13650"/>
    <cellStyle name="Normal 129 3 4 2" xfId="35711"/>
    <cellStyle name="Normal 129 3 5" xfId="24723"/>
    <cellStyle name="Normal 129 4" xfId="8200"/>
    <cellStyle name="Normal 129 4 2" xfId="19188"/>
    <cellStyle name="Normal 129 4 2 2" xfId="41249"/>
    <cellStyle name="Normal 129 4 3" xfId="30261"/>
    <cellStyle name="Normal 129 5" xfId="4538"/>
    <cellStyle name="Normal 129 5 2" xfId="15526"/>
    <cellStyle name="Normal 129 5 2 2" xfId="37587"/>
    <cellStyle name="Normal 129 5 3" xfId="26599"/>
    <cellStyle name="Normal 129 6" xfId="11863"/>
    <cellStyle name="Normal 129 6 2" xfId="33924"/>
    <cellStyle name="Normal 129 7" xfId="22936"/>
    <cellStyle name="Normal 13" xfId="17"/>
    <cellStyle name="Normal 13 10" xfId="905"/>
    <cellStyle name="Normal 13 10 2" xfId="2692"/>
    <cellStyle name="Normal 13 10 2 2" xfId="10017"/>
    <cellStyle name="Normal 13 10 2 2 2" xfId="21005"/>
    <cellStyle name="Normal 13 10 2 2 2 2" xfId="43066"/>
    <cellStyle name="Normal 13 10 2 2 3" xfId="32078"/>
    <cellStyle name="Normal 13 10 2 3" xfId="6355"/>
    <cellStyle name="Normal 13 10 2 3 2" xfId="17343"/>
    <cellStyle name="Normal 13 10 2 3 2 2" xfId="39404"/>
    <cellStyle name="Normal 13 10 2 3 3" xfId="28416"/>
    <cellStyle name="Normal 13 10 2 4" xfId="13680"/>
    <cellStyle name="Normal 13 10 2 4 2" xfId="35741"/>
    <cellStyle name="Normal 13 10 2 5" xfId="24753"/>
    <cellStyle name="Normal 13 10 3" xfId="8230"/>
    <cellStyle name="Normal 13 10 3 2" xfId="19218"/>
    <cellStyle name="Normal 13 10 3 2 2" xfId="41279"/>
    <cellStyle name="Normal 13 10 3 3" xfId="30291"/>
    <cellStyle name="Normal 13 10 4" xfId="4568"/>
    <cellStyle name="Normal 13 10 4 2" xfId="15556"/>
    <cellStyle name="Normal 13 10 4 2 2" xfId="37617"/>
    <cellStyle name="Normal 13 10 4 3" xfId="26629"/>
    <cellStyle name="Normal 13 10 5" xfId="11893"/>
    <cellStyle name="Normal 13 10 5 2" xfId="33954"/>
    <cellStyle name="Normal 13 10 6" xfId="22966"/>
    <cellStyle name="Normal 13 11" xfId="1809"/>
    <cellStyle name="Normal 13 11 2" xfId="9134"/>
    <cellStyle name="Normal 13 11 2 2" xfId="20122"/>
    <cellStyle name="Normal 13 11 2 2 2" xfId="42183"/>
    <cellStyle name="Normal 13 11 2 3" xfId="31195"/>
    <cellStyle name="Normal 13 11 3" xfId="5472"/>
    <cellStyle name="Normal 13 11 3 2" xfId="16460"/>
    <cellStyle name="Normal 13 11 3 2 2" xfId="38521"/>
    <cellStyle name="Normal 13 11 3 3" xfId="27533"/>
    <cellStyle name="Normal 13 11 4" xfId="12797"/>
    <cellStyle name="Normal 13 11 4 2" xfId="34858"/>
    <cellStyle name="Normal 13 11 5" xfId="23870"/>
    <cellStyle name="Normal 13 12" xfId="7347"/>
    <cellStyle name="Normal 13 12 2" xfId="18335"/>
    <cellStyle name="Normal 13 12 2 2" xfId="40396"/>
    <cellStyle name="Normal 13 12 3" xfId="29408"/>
    <cellStyle name="Normal 13 13" xfId="3685"/>
    <cellStyle name="Normal 13 13 2" xfId="14673"/>
    <cellStyle name="Normal 13 13 2 2" xfId="36734"/>
    <cellStyle name="Normal 13 13 3" xfId="25746"/>
    <cellStyle name="Normal 13 14" xfId="11010"/>
    <cellStyle name="Normal 13 14 2" xfId="33071"/>
    <cellStyle name="Normal 13 15" xfId="22083"/>
    <cellStyle name="Normal 13 2" xfId="50"/>
    <cellStyle name="Normal 13 2 10" xfId="7378"/>
    <cellStyle name="Normal 13 2 10 2" xfId="18366"/>
    <cellStyle name="Normal 13 2 10 2 2" xfId="40427"/>
    <cellStyle name="Normal 13 2 10 3" xfId="29439"/>
    <cellStyle name="Normal 13 2 11" xfId="3716"/>
    <cellStyle name="Normal 13 2 11 2" xfId="14704"/>
    <cellStyle name="Normal 13 2 11 2 2" xfId="36765"/>
    <cellStyle name="Normal 13 2 11 3" xfId="25777"/>
    <cellStyle name="Normal 13 2 12" xfId="11041"/>
    <cellStyle name="Normal 13 2 12 2" xfId="33102"/>
    <cellStyle name="Normal 13 2 13" xfId="22114"/>
    <cellStyle name="Normal 13 2 2" xfId="84"/>
    <cellStyle name="Normal 13 2 2 2" xfId="236"/>
    <cellStyle name="Normal 13 2 2 2 2" xfId="665"/>
    <cellStyle name="Normal 13 2 2 2 2 2" xfId="1549"/>
    <cellStyle name="Normal 13 2 2 2 2 2 2" xfId="3336"/>
    <cellStyle name="Normal 13 2 2 2 2 2 2 2" xfId="10661"/>
    <cellStyle name="Normal 13 2 2 2 2 2 2 2 2" xfId="21649"/>
    <cellStyle name="Normal 13 2 2 2 2 2 2 2 2 2" xfId="43710"/>
    <cellStyle name="Normal 13 2 2 2 2 2 2 2 3" xfId="32722"/>
    <cellStyle name="Normal 13 2 2 2 2 2 2 3" xfId="6999"/>
    <cellStyle name="Normal 13 2 2 2 2 2 2 3 2" xfId="17987"/>
    <cellStyle name="Normal 13 2 2 2 2 2 2 3 2 2" xfId="40048"/>
    <cellStyle name="Normal 13 2 2 2 2 2 2 3 3" xfId="29060"/>
    <cellStyle name="Normal 13 2 2 2 2 2 2 4" xfId="14324"/>
    <cellStyle name="Normal 13 2 2 2 2 2 2 4 2" xfId="36385"/>
    <cellStyle name="Normal 13 2 2 2 2 2 2 5" xfId="25397"/>
    <cellStyle name="Normal 13 2 2 2 2 2 3" xfId="8874"/>
    <cellStyle name="Normal 13 2 2 2 2 2 3 2" xfId="19862"/>
    <cellStyle name="Normal 13 2 2 2 2 2 3 2 2" xfId="41923"/>
    <cellStyle name="Normal 13 2 2 2 2 2 3 3" xfId="30935"/>
    <cellStyle name="Normal 13 2 2 2 2 2 4" xfId="5212"/>
    <cellStyle name="Normal 13 2 2 2 2 2 4 2" xfId="16200"/>
    <cellStyle name="Normal 13 2 2 2 2 2 4 2 2" xfId="38261"/>
    <cellStyle name="Normal 13 2 2 2 2 2 4 3" xfId="27273"/>
    <cellStyle name="Normal 13 2 2 2 2 2 5" xfId="12537"/>
    <cellStyle name="Normal 13 2 2 2 2 2 5 2" xfId="34598"/>
    <cellStyle name="Normal 13 2 2 2 2 2 6" xfId="23610"/>
    <cellStyle name="Normal 13 2 2 2 2 3" xfId="2453"/>
    <cellStyle name="Normal 13 2 2 2 2 3 2" xfId="9778"/>
    <cellStyle name="Normal 13 2 2 2 2 3 2 2" xfId="20766"/>
    <cellStyle name="Normal 13 2 2 2 2 3 2 2 2" xfId="42827"/>
    <cellStyle name="Normal 13 2 2 2 2 3 2 3" xfId="31839"/>
    <cellStyle name="Normal 13 2 2 2 2 3 3" xfId="6116"/>
    <cellStyle name="Normal 13 2 2 2 2 3 3 2" xfId="17104"/>
    <cellStyle name="Normal 13 2 2 2 2 3 3 2 2" xfId="39165"/>
    <cellStyle name="Normal 13 2 2 2 2 3 3 3" xfId="28177"/>
    <cellStyle name="Normal 13 2 2 2 2 3 4" xfId="13441"/>
    <cellStyle name="Normal 13 2 2 2 2 3 4 2" xfId="35502"/>
    <cellStyle name="Normal 13 2 2 2 2 3 5" xfId="24514"/>
    <cellStyle name="Normal 13 2 2 2 2 4" xfId="7991"/>
    <cellStyle name="Normal 13 2 2 2 2 4 2" xfId="18979"/>
    <cellStyle name="Normal 13 2 2 2 2 4 2 2" xfId="41040"/>
    <cellStyle name="Normal 13 2 2 2 2 4 3" xfId="30052"/>
    <cellStyle name="Normal 13 2 2 2 2 5" xfId="4329"/>
    <cellStyle name="Normal 13 2 2 2 2 5 2" xfId="15317"/>
    <cellStyle name="Normal 13 2 2 2 2 5 2 2" xfId="37378"/>
    <cellStyle name="Normal 13 2 2 2 2 5 3" xfId="26390"/>
    <cellStyle name="Normal 13 2 2 2 2 6" xfId="11654"/>
    <cellStyle name="Normal 13 2 2 2 2 6 2" xfId="33715"/>
    <cellStyle name="Normal 13 2 2 2 2 7" xfId="22727"/>
    <cellStyle name="Normal 13 2 2 2 3" xfId="1122"/>
    <cellStyle name="Normal 13 2 2 2 3 2" xfId="2909"/>
    <cellStyle name="Normal 13 2 2 2 3 2 2" xfId="10234"/>
    <cellStyle name="Normal 13 2 2 2 3 2 2 2" xfId="21222"/>
    <cellStyle name="Normal 13 2 2 2 3 2 2 2 2" xfId="43283"/>
    <cellStyle name="Normal 13 2 2 2 3 2 2 3" xfId="32295"/>
    <cellStyle name="Normal 13 2 2 2 3 2 3" xfId="6572"/>
    <cellStyle name="Normal 13 2 2 2 3 2 3 2" xfId="17560"/>
    <cellStyle name="Normal 13 2 2 2 3 2 3 2 2" xfId="39621"/>
    <cellStyle name="Normal 13 2 2 2 3 2 3 3" xfId="28633"/>
    <cellStyle name="Normal 13 2 2 2 3 2 4" xfId="13897"/>
    <cellStyle name="Normal 13 2 2 2 3 2 4 2" xfId="35958"/>
    <cellStyle name="Normal 13 2 2 2 3 2 5" xfId="24970"/>
    <cellStyle name="Normal 13 2 2 2 3 3" xfId="8447"/>
    <cellStyle name="Normal 13 2 2 2 3 3 2" xfId="19435"/>
    <cellStyle name="Normal 13 2 2 2 3 3 2 2" xfId="41496"/>
    <cellStyle name="Normal 13 2 2 2 3 3 3" xfId="30508"/>
    <cellStyle name="Normal 13 2 2 2 3 4" xfId="4785"/>
    <cellStyle name="Normal 13 2 2 2 3 4 2" xfId="15773"/>
    <cellStyle name="Normal 13 2 2 2 3 4 2 2" xfId="37834"/>
    <cellStyle name="Normal 13 2 2 2 3 4 3" xfId="26846"/>
    <cellStyle name="Normal 13 2 2 2 3 5" xfId="12110"/>
    <cellStyle name="Normal 13 2 2 2 3 5 2" xfId="34171"/>
    <cellStyle name="Normal 13 2 2 2 3 6" xfId="23183"/>
    <cellStyle name="Normal 13 2 2 2 4" xfId="2026"/>
    <cellStyle name="Normal 13 2 2 2 4 2" xfId="9351"/>
    <cellStyle name="Normal 13 2 2 2 4 2 2" xfId="20339"/>
    <cellStyle name="Normal 13 2 2 2 4 2 2 2" xfId="42400"/>
    <cellStyle name="Normal 13 2 2 2 4 2 3" xfId="31412"/>
    <cellStyle name="Normal 13 2 2 2 4 3" xfId="5689"/>
    <cellStyle name="Normal 13 2 2 2 4 3 2" xfId="16677"/>
    <cellStyle name="Normal 13 2 2 2 4 3 2 2" xfId="38738"/>
    <cellStyle name="Normal 13 2 2 2 4 3 3" xfId="27750"/>
    <cellStyle name="Normal 13 2 2 2 4 4" xfId="13014"/>
    <cellStyle name="Normal 13 2 2 2 4 4 2" xfId="35075"/>
    <cellStyle name="Normal 13 2 2 2 4 5" xfId="24087"/>
    <cellStyle name="Normal 13 2 2 2 5" xfId="7564"/>
    <cellStyle name="Normal 13 2 2 2 5 2" xfId="18552"/>
    <cellStyle name="Normal 13 2 2 2 5 2 2" xfId="40613"/>
    <cellStyle name="Normal 13 2 2 2 5 3" xfId="29625"/>
    <cellStyle name="Normal 13 2 2 2 6" xfId="3902"/>
    <cellStyle name="Normal 13 2 2 2 6 2" xfId="14890"/>
    <cellStyle name="Normal 13 2 2 2 6 2 2" xfId="36951"/>
    <cellStyle name="Normal 13 2 2 2 6 3" xfId="25963"/>
    <cellStyle name="Normal 13 2 2 2 7" xfId="11227"/>
    <cellStyle name="Normal 13 2 2 2 7 2" xfId="33288"/>
    <cellStyle name="Normal 13 2 2 2 8" xfId="22300"/>
    <cellStyle name="Normal 13 2 2 3" xfId="513"/>
    <cellStyle name="Normal 13 2 2 3 2" xfId="1397"/>
    <cellStyle name="Normal 13 2 2 3 2 2" xfId="3184"/>
    <cellStyle name="Normal 13 2 2 3 2 2 2" xfId="10509"/>
    <cellStyle name="Normal 13 2 2 3 2 2 2 2" xfId="21497"/>
    <cellStyle name="Normal 13 2 2 3 2 2 2 2 2" xfId="43558"/>
    <cellStyle name="Normal 13 2 2 3 2 2 2 3" xfId="32570"/>
    <cellStyle name="Normal 13 2 2 3 2 2 3" xfId="6847"/>
    <cellStyle name="Normal 13 2 2 3 2 2 3 2" xfId="17835"/>
    <cellStyle name="Normal 13 2 2 3 2 2 3 2 2" xfId="39896"/>
    <cellStyle name="Normal 13 2 2 3 2 2 3 3" xfId="28908"/>
    <cellStyle name="Normal 13 2 2 3 2 2 4" xfId="14172"/>
    <cellStyle name="Normal 13 2 2 3 2 2 4 2" xfId="36233"/>
    <cellStyle name="Normal 13 2 2 3 2 2 5" xfId="25245"/>
    <cellStyle name="Normal 13 2 2 3 2 3" xfId="8722"/>
    <cellStyle name="Normal 13 2 2 3 2 3 2" xfId="19710"/>
    <cellStyle name="Normal 13 2 2 3 2 3 2 2" xfId="41771"/>
    <cellStyle name="Normal 13 2 2 3 2 3 3" xfId="30783"/>
    <cellStyle name="Normal 13 2 2 3 2 4" xfId="5060"/>
    <cellStyle name="Normal 13 2 2 3 2 4 2" xfId="16048"/>
    <cellStyle name="Normal 13 2 2 3 2 4 2 2" xfId="38109"/>
    <cellStyle name="Normal 13 2 2 3 2 4 3" xfId="27121"/>
    <cellStyle name="Normal 13 2 2 3 2 5" xfId="12385"/>
    <cellStyle name="Normal 13 2 2 3 2 5 2" xfId="34446"/>
    <cellStyle name="Normal 13 2 2 3 2 6" xfId="23458"/>
    <cellStyle name="Normal 13 2 2 3 3" xfId="2301"/>
    <cellStyle name="Normal 13 2 2 3 3 2" xfId="9626"/>
    <cellStyle name="Normal 13 2 2 3 3 2 2" xfId="20614"/>
    <cellStyle name="Normal 13 2 2 3 3 2 2 2" xfId="42675"/>
    <cellStyle name="Normal 13 2 2 3 3 2 3" xfId="31687"/>
    <cellStyle name="Normal 13 2 2 3 3 3" xfId="5964"/>
    <cellStyle name="Normal 13 2 2 3 3 3 2" xfId="16952"/>
    <cellStyle name="Normal 13 2 2 3 3 3 2 2" xfId="39013"/>
    <cellStyle name="Normal 13 2 2 3 3 3 3" xfId="28025"/>
    <cellStyle name="Normal 13 2 2 3 3 4" xfId="13289"/>
    <cellStyle name="Normal 13 2 2 3 3 4 2" xfId="35350"/>
    <cellStyle name="Normal 13 2 2 3 3 5" xfId="24362"/>
    <cellStyle name="Normal 13 2 2 3 4" xfId="7839"/>
    <cellStyle name="Normal 13 2 2 3 4 2" xfId="18827"/>
    <cellStyle name="Normal 13 2 2 3 4 2 2" xfId="40888"/>
    <cellStyle name="Normal 13 2 2 3 4 3" xfId="29900"/>
    <cellStyle name="Normal 13 2 2 3 5" xfId="4177"/>
    <cellStyle name="Normal 13 2 2 3 5 2" xfId="15165"/>
    <cellStyle name="Normal 13 2 2 3 5 2 2" xfId="37226"/>
    <cellStyle name="Normal 13 2 2 3 5 3" xfId="26238"/>
    <cellStyle name="Normal 13 2 2 3 6" xfId="11502"/>
    <cellStyle name="Normal 13 2 2 3 6 2" xfId="33563"/>
    <cellStyle name="Normal 13 2 2 3 7" xfId="22575"/>
    <cellStyle name="Normal 13 2 2 4" xfId="970"/>
    <cellStyle name="Normal 13 2 2 4 2" xfId="2757"/>
    <cellStyle name="Normal 13 2 2 4 2 2" xfId="10082"/>
    <cellStyle name="Normal 13 2 2 4 2 2 2" xfId="21070"/>
    <cellStyle name="Normal 13 2 2 4 2 2 2 2" xfId="43131"/>
    <cellStyle name="Normal 13 2 2 4 2 2 3" xfId="32143"/>
    <cellStyle name="Normal 13 2 2 4 2 3" xfId="6420"/>
    <cellStyle name="Normal 13 2 2 4 2 3 2" xfId="17408"/>
    <cellStyle name="Normal 13 2 2 4 2 3 2 2" xfId="39469"/>
    <cellStyle name="Normal 13 2 2 4 2 3 3" xfId="28481"/>
    <cellStyle name="Normal 13 2 2 4 2 4" xfId="13745"/>
    <cellStyle name="Normal 13 2 2 4 2 4 2" xfId="35806"/>
    <cellStyle name="Normal 13 2 2 4 2 5" xfId="24818"/>
    <cellStyle name="Normal 13 2 2 4 3" xfId="8295"/>
    <cellStyle name="Normal 13 2 2 4 3 2" xfId="19283"/>
    <cellStyle name="Normal 13 2 2 4 3 2 2" xfId="41344"/>
    <cellStyle name="Normal 13 2 2 4 3 3" xfId="30356"/>
    <cellStyle name="Normal 13 2 2 4 4" xfId="4633"/>
    <cellStyle name="Normal 13 2 2 4 4 2" xfId="15621"/>
    <cellStyle name="Normal 13 2 2 4 4 2 2" xfId="37682"/>
    <cellStyle name="Normal 13 2 2 4 4 3" xfId="26694"/>
    <cellStyle name="Normal 13 2 2 4 5" xfId="11958"/>
    <cellStyle name="Normal 13 2 2 4 5 2" xfId="34019"/>
    <cellStyle name="Normal 13 2 2 4 6" xfId="23031"/>
    <cellStyle name="Normal 13 2 2 5" xfId="1874"/>
    <cellStyle name="Normal 13 2 2 5 2" xfId="9199"/>
    <cellStyle name="Normal 13 2 2 5 2 2" xfId="20187"/>
    <cellStyle name="Normal 13 2 2 5 2 2 2" xfId="42248"/>
    <cellStyle name="Normal 13 2 2 5 2 3" xfId="31260"/>
    <cellStyle name="Normal 13 2 2 5 3" xfId="5537"/>
    <cellStyle name="Normal 13 2 2 5 3 2" xfId="16525"/>
    <cellStyle name="Normal 13 2 2 5 3 2 2" xfId="38586"/>
    <cellStyle name="Normal 13 2 2 5 3 3" xfId="27598"/>
    <cellStyle name="Normal 13 2 2 5 4" xfId="12862"/>
    <cellStyle name="Normal 13 2 2 5 4 2" xfId="34923"/>
    <cellStyle name="Normal 13 2 2 5 5" xfId="23935"/>
    <cellStyle name="Normal 13 2 2 6" xfId="7412"/>
    <cellStyle name="Normal 13 2 2 6 2" xfId="18400"/>
    <cellStyle name="Normal 13 2 2 6 2 2" xfId="40461"/>
    <cellStyle name="Normal 13 2 2 6 3" xfId="29473"/>
    <cellStyle name="Normal 13 2 2 7" xfId="3750"/>
    <cellStyle name="Normal 13 2 2 7 2" xfId="14738"/>
    <cellStyle name="Normal 13 2 2 7 2 2" xfId="36799"/>
    <cellStyle name="Normal 13 2 2 7 3" xfId="25811"/>
    <cellStyle name="Normal 13 2 2 8" xfId="11075"/>
    <cellStyle name="Normal 13 2 2 8 2" xfId="33136"/>
    <cellStyle name="Normal 13 2 2 9" xfId="22148"/>
    <cellStyle name="Normal 13 2 3" xfId="118"/>
    <cellStyle name="Normal 13 2 3 2" xfId="270"/>
    <cellStyle name="Normal 13 2 3 2 2" xfId="699"/>
    <cellStyle name="Normal 13 2 3 2 2 2" xfId="1583"/>
    <cellStyle name="Normal 13 2 3 2 2 2 2" xfId="3370"/>
    <cellStyle name="Normal 13 2 3 2 2 2 2 2" xfId="10695"/>
    <cellStyle name="Normal 13 2 3 2 2 2 2 2 2" xfId="21683"/>
    <cellStyle name="Normal 13 2 3 2 2 2 2 2 2 2" xfId="43744"/>
    <cellStyle name="Normal 13 2 3 2 2 2 2 2 3" xfId="32756"/>
    <cellStyle name="Normal 13 2 3 2 2 2 2 3" xfId="7033"/>
    <cellStyle name="Normal 13 2 3 2 2 2 2 3 2" xfId="18021"/>
    <cellStyle name="Normal 13 2 3 2 2 2 2 3 2 2" xfId="40082"/>
    <cellStyle name="Normal 13 2 3 2 2 2 2 3 3" xfId="29094"/>
    <cellStyle name="Normal 13 2 3 2 2 2 2 4" xfId="14358"/>
    <cellStyle name="Normal 13 2 3 2 2 2 2 4 2" xfId="36419"/>
    <cellStyle name="Normal 13 2 3 2 2 2 2 5" xfId="25431"/>
    <cellStyle name="Normal 13 2 3 2 2 2 3" xfId="8908"/>
    <cellStyle name="Normal 13 2 3 2 2 2 3 2" xfId="19896"/>
    <cellStyle name="Normal 13 2 3 2 2 2 3 2 2" xfId="41957"/>
    <cellStyle name="Normal 13 2 3 2 2 2 3 3" xfId="30969"/>
    <cellStyle name="Normal 13 2 3 2 2 2 4" xfId="5246"/>
    <cellStyle name="Normal 13 2 3 2 2 2 4 2" xfId="16234"/>
    <cellStyle name="Normal 13 2 3 2 2 2 4 2 2" xfId="38295"/>
    <cellStyle name="Normal 13 2 3 2 2 2 4 3" xfId="27307"/>
    <cellStyle name="Normal 13 2 3 2 2 2 5" xfId="12571"/>
    <cellStyle name="Normal 13 2 3 2 2 2 5 2" xfId="34632"/>
    <cellStyle name="Normal 13 2 3 2 2 2 6" xfId="23644"/>
    <cellStyle name="Normal 13 2 3 2 2 3" xfId="2487"/>
    <cellStyle name="Normal 13 2 3 2 2 3 2" xfId="9812"/>
    <cellStyle name="Normal 13 2 3 2 2 3 2 2" xfId="20800"/>
    <cellStyle name="Normal 13 2 3 2 2 3 2 2 2" xfId="42861"/>
    <cellStyle name="Normal 13 2 3 2 2 3 2 3" xfId="31873"/>
    <cellStyle name="Normal 13 2 3 2 2 3 3" xfId="6150"/>
    <cellStyle name="Normal 13 2 3 2 2 3 3 2" xfId="17138"/>
    <cellStyle name="Normal 13 2 3 2 2 3 3 2 2" xfId="39199"/>
    <cellStyle name="Normal 13 2 3 2 2 3 3 3" xfId="28211"/>
    <cellStyle name="Normal 13 2 3 2 2 3 4" xfId="13475"/>
    <cellStyle name="Normal 13 2 3 2 2 3 4 2" xfId="35536"/>
    <cellStyle name="Normal 13 2 3 2 2 3 5" xfId="24548"/>
    <cellStyle name="Normal 13 2 3 2 2 4" xfId="8025"/>
    <cellStyle name="Normal 13 2 3 2 2 4 2" xfId="19013"/>
    <cellStyle name="Normal 13 2 3 2 2 4 2 2" xfId="41074"/>
    <cellStyle name="Normal 13 2 3 2 2 4 3" xfId="30086"/>
    <cellStyle name="Normal 13 2 3 2 2 5" xfId="4363"/>
    <cellStyle name="Normal 13 2 3 2 2 5 2" xfId="15351"/>
    <cellStyle name="Normal 13 2 3 2 2 5 2 2" xfId="37412"/>
    <cellStyle name="Normal 13 2 3 2 2 5 3" xfId="26424"/>
    <cellStyle name="Normal 13 2 3 2 2 6" xfId="11688"/>
    <cellStyle name="Normal 13 2 3 2 2 6 2" xfId="33749"/>
    <cellStyle name="Normal 13 2 3 2 2 7" xfId="22761"/>
    <cellStyle name="Normal 13 2 3 2 3" xfId="1156"/>
    <cellStyle name="Normal 13 2 3 2 3 2" xfId="2943"/>
    <cellStyle name="Normal 13 2 3 2 3 2 2" xfId="10268"/>
    <cellStyle name="Normal 13 2 3 2 3 2 2 2" xfId="21256"/>
    <cellStyle name="Normal 13 2 3 2 3 2 2 2 2" xfId="43317"/>
    <cellStyle name="Normal 13 2 3 2 3 2 2 3" xfId="32329"/>
    <cellStyle name="Normal 13 2 3 2 3 2 3" xfId="6606"/>
    <cellStyle name="Normal 13 2 3 2 3 2 3 2" xfId="17594"/>
    <cellStyle name="Normal 13 2 3 2 3 2 3 2 2" xfId="39655"/>
    <cellStyle name="Normal 13 2 3 2 3 2 3 3" xfId="28667"/>
    <cellStyle name="Normal 13 2 3 2 3 2 4" xfId="13931"/>
    <cellStyle name="Normal 13 2 3 2 3 2 4 2" xfId="35992"/>
    <cellStyle name="Normal 13 2 3 2 3 2 5" xfId="25004"/>
    <cellStyle name="Normal 13 2 3 2 3 3" xfId="8481"/>
    <cellStyle name="Normal 13 2 3 2 3 3 2" xfId="19469"/>
    <cellStyle name="Normal 13 2 3 2 3 3 2 2" xfId="41530"/>
    <cellStyle name="Normal 13 2 3 2 3 3 3" xfId="30542"/>
    <cellStyle name="Normal 13 2 3 2 3 4" xfId="4819"/>
    <cellStyle name="Normal 13 2 3 2 3 4 2" xfId="15807"/>
    <cellStyle name="Normal 13 2 3 2 3 4 2 2" xfId="37868"/>
    <cellStyle name="Normal 13 2 3 2 3 4 3" xfId="26880"/>
    <cellStyle name="Normal 13 2 3 2 3 5" xfId="12144"/>
    <cellStyle name="Normal 13 2 3 2 3 5 2" xfId="34205"/>
    <cellStyle name="Normal 13 2 3 2 3 6" xfId="23217"/>
    <cellStyle name="Normal 13 2 3 2 4" xfId="2060"/>
    <cellStyle name="Normal 13 2 3 2 4 2" xfId="9385"/>
    <cellStyle name="Normal 13 2 3 2 4 2 2" xfId="20373"/>
    <cellStyle name="Normal 13 2 3 2 4 2 2 2" xfId="42434"/>
    <cellStyle name="Normal 13 2 3 2 4 2 3" xfId="31446"/>
    <cellStyle name="Normal 13 2 3 2 4 3" xfId="5723"/>
    <cellStyle name="Normal 13 2 3 2 4 3 2" xfId="16711"/>
    <cellStyle name="Normal 13 2 3 2 4 3 2 2" xfId="38772"/>
    <cellStyle name="Normal 13 2 3 2 4 3 3" xfId="27784"/>
    <cellStyle name="Normal 13 2 3 2 4 4" xfId="13048"/>
    <cellStyle name="Normal 13 2 3 2 4 4 2" xfId="35109"/>
    <cellStyle name="Normal 13 2 3 2 4 5" xfId="24121"/>
    <cellStyle name="Normal 13 2 3 2 5" xfId="7598"/>
    <cellStyle name="Normal 13 2 3 2 5 2" xfId="18586"/>
    <cellStyle name="Normal 13 2 3 2 5 2 2" xfId="40647"/>
    <cellStyle name="Normal 13 2 3 2 5 3" xfId="29659"/>
    <cellStyle name="Normal 13 2 3 2 6" xfId="3936"/>
    <cellStyle name="Normal 13 2 3 2 6 2" xfId="14924"/>
    <cellStyle name="Normal 13 2 3 2 6 2 2" xfId="36985"/>
    <cellStyle name="Normal 13 2 3 2 6 3" xfId="25997"/>
    <cellStyle name="Normal 13 2 3 2 7" xfId="11261"/>
    <cellStyle name="Normal 13 2 3 2 7 2" xfId="33322"/>
    <cellStyle name="Normal 13 2 3 2 8" xfId="22334"/>
    <cellStyle name="Normal 13 2 3 3" xfId="547"/>
    <cellStyle name="Normal 13 2 3 3 2" xfId="1431"/>
    <cellStyle name="Normal 13 2 3 3 2 2" xfId="3218"/>
    <cellStyle name="Normal 13 2 3 3 2 2 2" xfId="10543"/>
    <cellStyle name="Normal 13 2 3 3 2 2 2 2" xfId="21531"/>
    <cellStyle name="Normal 13 2 3 3 2 2 2 2 2" xfId="43592"/>
    <cellStyle name="Normal 13 2 3 3 2 2 2 3" xfId="32604"/>
    <cellStyle name="Normal 13 2 3 3 2 2 3" xfId="6881"/>
    <cellStyle name="Normal 13 2 3 3 2 2 3 2" xfId="17869"/>
    <cellStyle name="Normal 13 2 3 3 2 2 3 2 2" xfId="39930"/>
    <cellStyle name="Normal 13 2 3 3 2 2 3 3" xfId="28942"/>
    <cellStyle name="Normal 13 2 3 3 2 2 4" xfId="14206"/>
    <cellStyle name="Normal 13 2 3 3 2 2 4 2" xfId="36267"/>
    <cellStyle name="Normal 13 2 3 3 2 2 5" xfId="25279"/>
    <cellStyle name="Normal 13 2 3 3 2 3" xfId="8756"/>
    <cellStyle name="Normal 13 2 3 3 2 3 2" xfId="19744"/>
    <cellStyle name="Normal 13 2 3 3 2 3 2 2" xfId="41805"/>
    <cellStyle name="Normal 13 2 3 3 2 3 3" xfId="30817"/>
    <cellStyle name="Normal 13 2 3 3 2 4" xfId="5094"/>
    <cellStyle name="Normal 13 2 3 3 2 4 2" xfId="16082"/>
    <cellStyle name="Normal 13 2 3 3 2 4 2 2" xfId="38143"/>
    <cellStyle name="Normal 13 2 3 3 2 4 3" xfId="27155"/>
    <cellStyle name="Normal 13 2 3 3 2 5" xfId="12419"/>
    <cellStyle name="Normal 13 2 3 3 2 5 2" xfId="34480"/>
    <cellStyle name="Normal 13 2 3 3 2 6" xfId="23492"/>
    <cellStyle name="Normal 13 2 3 3 3" xfId="2335"/>
    <cellStyle name="Normal 13 2 3 3 3 2" xfId="9660"/>
    <cellStyle name="Normal 13 2 3 3 3 2 2" xfId="20648"/>
    <cellStyle name="Normal 13 2 3 3 3 2 2 2" xfId="42709"/>
    <cellStyle name="Normal 13 2 3 3 3 2 3" xfId="31721"/>
    <cellStyle name="Normal 13 2 3 3 3 3" xfId="5998"/>
    <cellStyle name="Normal 13 2 3 3 3 3 2" xfId="16986"/>
    <cellStyle name="Normal 13 2 3 3 3 3 2 2" xfId="39047"/>
    <cellStyle name="Normal 13 2 3 3 3 3 3" xfId="28059"/>
    <cellStyle name="Normal 13 2 3 3 3 4" xfId="13323"/>
    <cellStyle name="Normal 13 2 3 3 3 4 2" xfId="35384"/>
    <cellStyle name="Normal 13 2 3 3 3 5" xfId="24396"/>
    <cellStyle name="Normal 13 2 3 3 4" xfId="7873"/>
    <cellStyle name="Normal 13 2 3 3 4 2" xfId="18861"/>
    <cellStyle name="Normal 13 2 3 3 4 2 2" xfId="40922"/>
    <cellStyle name="Normal 13 2 3 3 4 3" xfId="29934"/>
    <cellStyle name="Normal 13 2 3 3 5" xfId="4211"/>
    <cellStyle name="Normal 13 2 3 3 5 2" xfId="15199"/>
    <cellStyle name="Normal 13 2 3 3 5 2 2" xfId="37260"/>
    <cellStyle name="Normal 13 2 3 3 5 3" xfId="26272"/>
    <cellStyle name="Normal 13 2 3 3 6" xfId="11536"/>
    <cellStyle name="Normal 13 2 3 3 6 2" xfId="33597"/>
    <cellStyle name="Normal 13 2 3 3 7" xfId="22609"/>
    <cellStyle name="Normal 13 2 3 4" xfId="1004"/>
    <cellStyle name="Normal 13 2 3 4 2" xfId="2791"/>
    <cellStyle name="Normal 13 2 3 4 2 2" xfId="10116"/>
    <cellStyle name="Normal 13 2 3 4 2 2 2" xfId="21104"/>
    <cellStyle name="Normal 13 2 3 4 2 2 2 2" xfId="43165"/>
    <cellStyle name="Normal 13 2 3 4 2 2 3" xfId="32177"/>
    <cellStyle name="Normal 13 2 3 4 2 3" xfId="6454"/>
    <cellStyle name="Normal 13 2 3 4 2 3 2" xfId="17442"/>
    <cellStyle name="Normal 13 2 3 4 2 3 2 2" xfId="39503"/>
    <cellStyle name="Normal 13 2 3 4 2 3 3" xfId="28515"/>
    <cellStyle name="Normal 13 2 3 4 2 4" xfId="13779"/>
    <cellStyle name="Normal 13 2 3 4 2 4 2" xfId="35840"/>
    <cellStyle name="Normal 13 2 3 4 2 5" xfId="24852"/>
    <cellStyle name="Normal 13 2 3 4 3" xfId="8329"/>
    <cellStyle name="Normal 13 2 3 4 3 2" xfId="19317"/>
    <cellStyle name="Normal 13 2 3 4 3 2 2" xfId="41378"/>
    <cellStyle name="Normal 13 2 3 4 3 3" xfId="30390"/>
    <cellStyle name="Normal 13 2 3 4 4" xfId="4667"/>
    <cellStyle name="Normal 13 2 3 4 4 2" xfId="15655"/>
    <cellStyle name="Normal 13 2 3 4 4 2 2" xfId="37716"/>
    <cellStyle name="Normal 13 2 3 4 4 3" xfId="26728"/>
    <cellStyle name="Normal 13 2 3 4 5" xfId="11992"/>
    <cellStyle name="Normal 13 2 3 4 5 2" xfId="34053"/>
    <cellStyle name="Normal 13 2 3 4 6" xfId="23065"/>
    <cellStyle name="Normal 13 2 3 5" xfId="1908"/>
    <cellStyle name="Normal 13 2 3 5 2" xfId="9233"/>
    <cellStyle name="Normal 13 2 3 5 2 2" xfId="20221"/>
    <cellStyle name="Normal 13 2 3 5 2 2 2" xfId="42282"/>
    <cellStyle name="Normal 13 2 3 5 2 3" xfId="31294"/>
    <cellStyle name="Normal 13 2 3 5 3" xfId="5571"/>
    <cellStyle name="Normal 13 2 3 5 3 2" xfId="16559"/>
    <cellStyle name="Normal 13 2 3 5 3 2 2" xfId="38620"/>
    <cellStyle name="Normal 13 2 3 5 3 3" xfId="27632"/>
    <cellStyle name="Normal 13 2 3 5 4" xfId="12896"/>
    <cellStyle name="Normal 13 2 3 5 4 2" xfId="34957"/>
    <cellStyle name="Normal 13 2 3 5 5" xfId="23969"/>
    <cellStyle name="Normal 13 2 3 6" xfId="7446"/>
    <cellStyle name="Normal 13 2 3 6 2" xfId="18434"/>
    <cellStyle name="Normal 13 2 3 6 2 2" xfId="40495"/>
    <cellStyle name="Normal 13 2 3 6 3" xfId="29507"/>
    <cellStyle name="Normal 13 2 3 7" xfId="3784"/>
    <cellStyle name="Normal 13 2 3 7 2" xfId="14772"/>
    <cellStyle name="Normal 13 2 3 7 2 2" xfId="36833"/>
    <cellStyle name="Normal 13 2 3 7 3" xfId="25845"/>
    <cellStyle name="Normal 13 2 3 8" xfId="11109"/>
    <cellStyle name="Normal 13 2 3 8 2" xfId="33170"/>
    <cellStyle name="Normal 13 2 3 9" xfId="22182"/>
    <cellStyle name="Normal 13 2 4" xfId="152"/>
    <cellStyle name="Normal 13 2 4 2" xfId="304"/>
    <cellStyle name="Normal 13 2 4 2 2" xfId="733"/>
    <cellStyle name="Normal 13 2 4 2 2 2" xfId="1617"/>
    <cellStyle name="Normal 13 2 4 2 2 2 2" xfId="3404"/>
    <cellStyle name="Normal 13 2 4 2 2 2 2 2" xfId="10729"/>
    <cellStyle name="Normal 13 2 4 2 2 2 2 2 2" xfId="21717"/>
    <cellStyle name="Normal 13 2 4 2 2 2 2 2 2 2" xfId="43778"/>
    <cellStyle name="Normal 13 2 4 2 2 2 2 2 3" xfId="32790"/>
    <cellStyle name="Normal 13 2 4 2 2 2 2 3" xfId="7067"/>
    <cellStyle name="Normal 13 2 4 2 2 2 2 3 2" xfId="18055"/>
    <cellStyle name="Normal 13 2 4 2 2 2 2 3 2 2" xfId="40116"/>
    <cellStyle name="Normal 13 2 4 2 2 2 2 3 3" xfId="29128"/>
    <cellStyle name="Normal 13 2 4 2 2 2 2 4" xfId="14392"/>
    <cellStyle name="Normal 13 2 4 2 2 2 2 4 2" xfId="36453"/>
    <cellStyle name="Normal 13 2 4 2 2 2 2 5" xfId="25465"/>
    <cellStyle name="Normal 13 2 4 2 2 2 3" xfId="8942"/>
    <cellStyle name="Normal 13 2 4 2 2 2 3 2" xfId="19930"/>
    <cellStyle name="Normal 13 2 4 2 2 2 3 2 2" xfId="41991"/>
    <cellStyle name="Normal 13 2 4 2 2 2 3 3" xfId="31003"/>
    <cellStyle name="Normal 13 2 4 2 2 2 4" xfId="5280"/>
    <cellStyle name="Normal 13 2 4 2 2 2 4 2" xfId="16268"/>
    <cellStyle name="Normal 13 2 4 2 2 2 4 2 2" xfId="38329"/>
    <cellStyle name="Normal 13 2 4 2 2 2 4 3" xfId="27341"/>
    <cellStyle name="Normal 13 2 4 2 2 2 5" xfId="12605"/>
    <cellStyle name="Normal 13 2 4 2 2 2 5 2" xfId="34666"/>
    <cellStyle name="Normal 13 2 4 2 2 2 6" xfId="23678"/>
    <cellStyle name="Normal 13 2 4 2 2 3" xfId="2521"/>
    <cellStyle name="Normal 13 2 4 2 2 3 2" xfId="9846"/>
    <cellStyle name="Normal 13 2 4 2 2 3 2 2" xfId="20834"/>
    <cellStyle name="Normal 13 2 4 2 2 3 2 2 2" xfId="42895"/>
    <cellStyle name="Normal 13 2 4 2 2 3 2 3" xfId="31907"/>
    <cellStyle name="Normal 13 2 4 2 2 3 3" xfId="6184"/>
    <cellStyle name="Normal 13 2 4 2 2 3 3 2" xfId="17172"/>
    <cellStyle name="Normal 13 2 4 2 2 3 3 2 2" xfId="39233"/>
    <cellStyle name="Normal 13 2 4 2 2 3 3 3" xfId="28245"/>
    <cellStyle name="Normal 13 2 4 2 2 3 4" xfId="13509"/>
    <cellStyle name="Normal 13 2 4 2 2 3 4 2" xfId="35570"/>
    <cellStyle name="Normal 13 2 4 2 2 3 5" xfId="24582"/>
    <cellStyle name="Normal 13 2 4 2 2 4" xfId="8059"/>
    <cellStyle name="Normal 13 2 4 2 2 4 2" xfId="19047"/>
    <cellStyle name="Normal 13 2 4 2 2 4 2 2" xfId="41108"/>
    <cellStyle name="Normal 13 2 4 2 2 4 3" xfId="30120"/>
    <cellStyle name="Normal 13 2 4 2 2 5" xfId="4397"/>
    <cellStyle name="Normal 13 2 4 2 2 5 2" xfId="15385"/>
    <cellStyle name="Normal 13 2 4 2 2 5 2 2" xfId="37446"/>
    <cellStyle name="Normal 13 2 4 2 2 5 3" xfId="26458"/>
    <cellStyle name="Normal 13 2 4 2 2 6" xfId="11722"/>
    <cellStyle name="Normal 13 2 4 2 2 6 2" xfId="33783"/>
    <cellStyle name="Normal 13 2 4 2 2 7" xfId="22795"/>
    <cellStyle name="Normal 13 2 4 2 3" xfId="1190"/>
    <cellStyle name="Normal 13 2 4 2 3 2" xfId="2977"/>
    <cellStyle name="Normal 13 2 4 2 3 2 2" xfId="10302"/>
    <cellStyle name="Normal 13 2 4 2 3 2 2 2" xfId="21290"/>
    <cellStyle name="Normal 13 2 4 2 3 2 2 2 2" xfId="43351"/>
    <cellStyle name="Normal 13 2 4 2 3 2 2 3" xfId="32363"/>
    <cellStyle name="Normal 13 2 4 2 3 2 3" xfId="6640"/>
    <cellStyle name="Normal 13 2 4 2 3 2 3 2" xfId="17628"/>
    <cellStyle name="Normal 13 2 4 2 3 2 3 2 2" xfId="39689"/>
    <cellStyle name="Normal 13 2 4 2 3 2 3 3" xfId="28701"/>
    <cellStyle name="Normal 13 2 4 2 3 2 4" xfId="13965"/>
    <cellStyle name="Normal 13 2 4 2 3 2 4 2" xfId="36026"/>
    <cellStyle name="Normal 13 2 4 2 3 2 5" xfId="25038"/>
    <cellStyle name="Normal 13 2 4 2 3 3" xfId="8515"/>
    <cellStyle name="Normal 13 2 4 2 3 3 2" xfId="19503"/>
    <cellStyle name="Normal 13 2 4 2 3 3 2 2" xfId="41564"/>
    <cellStyle name="Normal 13 2 4 2 3 3 3" xfId="30576"/>
    <cellStyle name="Normal 13 2 4 2 3 4" xfId="4853"/>
    <cellStyle name="Normal 13 2 4 2 3 4 2" xfId="15841"/>
    <cellStyle name="Normal 13 2 4 2 3 4 2 2" xfId="37902"/>
    <cellStyle name="Normal 13 2 4 2 3 4 3" xfId="26914"/>
    <cellStyle name="Normal 13 2 4 2 3 5" xfId="12178"/>
    <cellStyle name="Normal 13 2 4 2 3 5 2" xfId="34239"/>
    <cellStyle name="Normal 13 2 4 2 3 6" xfId="23251"/>
    <cellStyle name="Normal 13 2 4 2 4" xfId="2094"/>
    <cellStyle name="Normal 13 2 4 2 4 2" xfId="9419"/>
    <cellStyle name="Normal 13 2 4 2 4 2 2" xfId="20407"/>
    <cellStyle name="Normal 13 2 4 2 4 2 2 2" xfId="42468"/>
    <cellStyle name="Normal 13 2 4 2 4 2 3" xfId="31480"/>
    <cellStyle name="Normal 13 2 4 2 4 3" xfId="5757"/>
    <cellStyle name="Normal 13 2 4 2 4 3 2" xfId="16745"/>
    <cellStyle name="Normal 13 2 4 2 4 3 2 2" xfId="38806"/>
    <cellStyle name="Normal 13 2 4 2 4 3 3" xfId="27818"/>
    <cellStyle name="Normal 13 2 4 2 4 4" xfId="13082"/>
    <cellStyle name="Normal 13 2 4 2 4 4 2" xfId="35143"/>
    <cellStyle name="Normal 13 2 4 2 4 5" xfId="24155"/>
    <cellStyle name="Normal 13 2 4 2 5" xfId="7632"/>
    <cellStyle name="Normal 13 2 4 2 5 2" xfId="18620"/>
    <cellStyle name="Normal 13 2 4 2 5 2 2" xfId="40681"/>
    <cellStyle name="Normal 13 2 4 2 5 3" xfId="29693"/>
    <cellStyle name="Normal 13 2 4 2 6" xfId="3970"/>
    <cellStyle name="Normal 13 2 4 2 6 2" xfId="14958"/>
    <cellStyle name="Normal 13 2 4 2 6 2 2" xfId="37019"/>
    <cellStyle name="Normal 13 2 4 2 6 3" xfId="26031"/>
    <cellStyle name="Normal 13 2 4 2 7" xfId="11295"/>
    <cellStyle name="Normal 13 2 4 2 7 2" xfId="33356"/>
    <cellStyle name="Normal 13 2 4 2 8" xfId="22368"/>
    <cellStyle name="Normal 13 2 4 3" xfId="581"/>
    <cellStyle name="Normal 13 2 4 3 2" xfId="1465"/>
    <cellStyle name="Normal 13 2 4 3 2 2" xfId="3252"/>
    <cellStyle name="Normal 13 2 4 3 2 2 2" xfId="10577"/>
    <cellStyle name="Normal 13 2 4 3 2 2 2 2" xfId="21565"/>
    <cellStyle name="Normal 13 2 4 3 2 2 2 2 2" xfId="43626"/>
    <cellStyle name="Normal 13 2 4 3 2 2 2 3" xfId="32638"/>
    <cellStyle name="Normal 13 2 4 3 2 2 3" xfId="6915"/>
    <cellStyle name="Normal 13 2 4 3 2 2 3 2" xfId="17903"/>
    <cellStyle name="Normal 13 2 4 3 2 2 3 2 2" xfId="39964"/>
    <cellStyle name="Normal 13 2 4 3 2 2 3 3" xfId="28976"/>
    <cellStyle name="Normal 13 2 4 3 2 2 4" xfId="14240"/>
    <cellStyle name="Normal 13 2 4 3 2 2 4 2" xfId="36301"/>
    <cellStyle name="Normal 13 2 4 3 2 2 5" xfId="25313"/>
    <cellStyle name="Normal 13 2 4 3 2 3" xfId="8790"/>
    <cellStyle name="Normal 13 2 4 3 2 3 2" xfId="19778"/>
    <cellStyle name="Normal 13 2 4 3 2 3 2 2" xfId="41839"/>
    <cellStyle name="Normal 13 2 4 3 2 3 3" xfId="30851"/>
    <cellStyle name="Normal 13 2 4 3 2 4" xfId="5128"/>
    <cellStyle name="Normal 13 2 4 3 2 4 2" xfId="16116"/>
    <cellStyle name="Normal 13 2 4 3 2 4 2 2" xfId="38177"/>
    <cellStyle name="Normal 13 2 4 3 2 4 3" xfId="27189"/>
    <cellStyle name="Normal 13 2 4 3 2 5" xfId="12453"/>
    <cellStyle name="Normal 13 2 4 3 2 5 2" xfId="34514"/>
    <cellStyle name="Normal 13 2 4 3 2 6" xfId="23526"/>
    <cellStyle name="Normal 13 2 4 3 3" xfId="2369"/>
    <cellStyle name="Normal 13 2 4 3 3 2" xfId="9694"/>
    <cellStyle name="Normal 13 2 4 3 3 2 2" xfId="20682"/>
    <cellStyle name="Normal 13 2 4 3 3 2 2 2" xfId="42743"/>
    <cellStyle name="Normal 13 2 4 3 3 2 3" xfId="31755"/>
    <cellStyle name="Normal 13 2 4 3 3 3" xfId="6032"/>
    <cellStyle name="Normal 13 2 4 3 3 3 2" xfId="17020"/>
    <cellStyle name="Normal 13 2 4 3 3 3 2 2" xfId="39081"/>
    <cellStyle name="Normal 13 2 4 3 3 3 3" xfId="28093"/>
    <cellStyle name="Normal 13 2 4 3 3 4" xfId="13357"/>
    <cellStyle name="Normal 13 2 4 3 3 4 2" xfId="35418"/>
    <cellStyle name="Normal 13 2 4 3 3 5" xfId="24430"/>
    <cellStyle name="Normal 13 2 4 3 4" xfId="7907"/>
    <cellStyle name="Normal 13 2 4 3 4 2" xfId="18895"/>
    <cellStyle name="Normal 13 2 4 3 4 2 2" xfId="40956"/>
    <cellStyle name="Normal 13 2 4 3 4 3" xfId="29968"/>
    <cellStyle name="Normal 13 2 4 3 5" xfId="4245"/>
    <cellStyle name="Normal 13 2 4 3 5 2" xfId="15233"/>
    <cellStyle name="Normal 13 2 4 3 5 2 2" xfId="37294"/>
    <cellStyle name="Normal 13 2 4 3 5 3" xfId="26306"/>
    <cellStyle name="Normal 13 2 4 3 6" xfId="11570"/>
    <cellStyle name="Normal 13 2 4 3 6 2" xfId="33631"/>
    <cellStyle name="Normal 13 2 4 3 7" xfId="22643"/>
    <cellStyle name="Normal 13 2 4 4" xfId="1038"/>
    <cellStyle name="Normal 13 2 4 4 2" xfId="2825"/>
    <cellStyle name="Normal 13 2 4 4 2 2" xfId="10150"/>
    <cellStyle name="Normal 13 2 4 4 2 2 2" xfId="21138"/>
    <cellStyle name="Normal 13 2 4 4 2 2 2 2" xfId="43199"/>
    <cellStyle name="Normal 13 2 4 4 2 2 3" xfId="32211"/>
    <cellStyle name="Normal 13 2 4 4 2 3" xfId="6488"/>
    <cellStyle name="Normal 13 2 4 4 2 3 2" xfId="17476"/>
    <cellStyle name="Normal 13 2 4 4 2 3 2 2" xfId="39537"/>
    <cellStyle name="Normal 13 2 4 4 2 3 3" xfId="28549"/>
    <cellStyle name="Normal 13 2 4 4 2 4" xfId="13813"/>
    <cellStyle name="Normal 13 2 4 4 2 4 2" xfId="35874"/>
    <cellStyle name="Normal 13 2 4 4 2 5" xfId="24886"/>
    <cellStyle name="Normal 13 2 4 4 3" xfId="8363"/>
    <cellStyle name="Normal 13 2 4 4 3 2" xfId="19351"/>
    <cellStyle name="Normal 13 2 4 4 3 2 2" xfId="41412"/>
    <cellStyle name="Normal 13 2 4 4 3 3" xfId="30424"/>
    <cellStyle name="Normal 13 2 4 4 4" xfId="4701"/>
    <cellStyle name="Normal 13 2 4 4 4 2" xfId="15689"/>
    <cellStyle name="Normal 13 2 4 4 4 2 2" xfId="37750"/>
    <cellStyle name="Normal 13 2 4 4 4 3" xfId="26762"/>
    <cellStyle name="Normal 13 2 4 4 5" xfId="12026"/>
    <cellStyle name="Normal 13 2 4 4 5 2" xfId="34087"/>
    <cellStyle name="Normal 13 2 4 4 6" xfId="23099"/>
    <cellStyle name="Normal 13 2 4 5" xfId="1942"/>
    <cellStyle name="Normal 13 2 4 5 2" xfId="9267"/>
    <cellStyle name="Normal 13 2 4 5 2 2" xfId="20255"/>
    <cellStyle name="Normal 13 2 4 5 2 2 2" xfId="42316"/>
    <cellStyle name="Normal 13 2 4 5 2 3" xfId="31328"/>
    <cellStyle name="Normal 13 2 4 5 3" xfId="5605"/>
    <cellStyle name="Normal 13 2 4 5 3 2" xfId="16593"/>
    <cellStyle name="Normal 13 2 4 5 3 2 2" xfId="38654"/>
    <cellStyle name="Normal 13 2 4 5 3 3" xfId="27666"/>
    <cellStyle name="Normal 13 2 4 5 4" xfId="12930"/>
    <cellStyle name="Normal 13 2 4 5 4 2" xfId="34991"/>
    <cellStyle name="Normal 13 2 4 5 5" xfId="24003"/>
    <cellStyle name="Normal 13 2 4 6" xfId="7480"/>
    <cellStyle name="Normal 13 2 4 6 2" xfId="18468"/>
    <cellStyle name="Normal 13 2 4 6 2 2" xfId="40529"/>
    <cellStyle name="Normal 13 2 4 6 3" xfId="29541"/>
    <cellStyle name="Normal 13 2 4 7" xfId="3818"/>
    <cellStyle name="Normal 13 2 4 7 2" xfId="14806"/>
    <cellStyle name="Normal 13 2 4 7 2 2" xfId="36867"/>
    <cellStyle name="Normal 13 2 4 7 3" xfId="25879"/>
    <cellStyle name="Normal 13 2 4 8" xfId="11143"/>
    <cellStyle name="Normal 13 2 4 8 2" xfId="33204"/>
    <cellStyle name="Normal 13 2 4 9" xfId="22216"/>
    <cellStyle name="Normal 13 2 5" xfId="339"/>
    <cellStyle name="Normal 13 2 5 2" xfId="768"/>
    <cellStyle name="Normal 13 2 5 2 2" xfId="1652"/>
    <cellStyle name="Normal 13 2 5 2 2 2" xfId="3439"/>
    <cellStyle name="Normal 13 2 5 2 2 2 2" xfId="10764"/>
    <cellStyle name="Normal 13 2 5 2 2 2 2 2" xfId="21752"/>
    <cellStyle name="Normal 13 2 5 2 2 2 2 2 2" xfId="43813"/>
    <cellStyle name="Normal 13 2 5 2 2 2 2 3" xfId="32825"/>
    <cellStyle name="Normal 13 2 5 2 2 2 3" xfId="7102"/>
    <cellStyle name="Normal 13 2 5 2 2 2 3 2" xfId="18090"/>
    <cellStyle name="Normal 13 2 5 2 2 2 3 2 2" xfId="40151"/>
    <cellStyle name="Normal 13 2 5 2 2 2 3 3" xfId="29163"/>
    <cellStyle name="Normal 13 2 5 2 2 2 4" xfId="14427"/>
    <cellStyle name="Normal 13 2 5 2 2 2 4 2" xfId="36488"/>
    <cellStyle name="Normal 13 2 5 2 2 2 5" xfId="25500"/>
    <cellStyle name="Normal 13 2 5 2 2 3" xfId="8977"/>
    <cellStyle name="Normal 13 2 5 2 2 3 2" xfId="19965"/>
    <cellStyle name="Normal 13 2 5 2 2 3 2 2" xfId="42026"/>
    <cellStyle name="Normal 13 2 5 2 2 3 3" xfId="31038"/>
    <cellStyle name="Normal 13 2 5 2 2 4" xfId="5315"/>
    <cellStyle name="Normal 13 2 5 2 2 4 2" xfId="16303"/>
    <cellStyle name="Normal 13 2 5 2 2 4 2 2" xfId="38364"/>
    <cellStyle name="Normal 13 2 5 2 2 4 3" xfId="27376"/>
    <cellStyle name="Normal 13 2 5 2 2 5" xfId="12640"/>
    <cellStyle name="Normal 13 2 5 2 2 5 2" xfId="34701"/>
    <cellStyle name="Normal 13 2 5 2 2 6" xfId="23713"/>
    <cellStyle name="Normal 13 2 5 2 3" xfId="2556"/>
    <cellStyle name="Normal 13 2 5 2 3 2" xfId="9881"/>
    <cellStyle name="Normal 13 2 5 2 3 2 2" xfId="20869"/>
    <cellStyle name="Normal 13 2 5 2 3 2 2 2" xfId="42930"/>
    <cellStyle name="Normal 13 2 5 2 3 2 3" xfId="31942"/>
    <cellStyle name="Normal 13 2 5 2 3 3" xfId="6219"/>
    <cellStyle name="Normal 13 2 5 2 3 3 2" xfId="17207"/>
    <cellStyle name="Normal 13 2 5 2 3 3 2 2" xfId="39268"/>
    <cellStyle name="Normal 13 2 5 2 3 3 3" xfId="28280"/>
    <cellStyle name="Normal 13 2 5 2 3 4" xfId="13544"/>
    <cellStyle name="Normal 13 2 5 2 3 4 2" xfId="35605"/>
    <cellStyle name="Normal 13 2 5 2 3 5" xfId="24617"/>
    <cellStyle name="Normal 13 2 5 2 4" xfId="8094"/>
    <cellStyle name="Normal 13 2 5 2 4 2" xfId="19082"/>
    <cellStyle name="Normal 13 2 5 2 4 2 2" xfId="41143"/>
    <cellStyle name="Normal 13 2 5 2 4 3" xfId="30155"/>
    <cellStyle name="Normal 13 2 5 2 5" xfId="4432"/>
    <cellStyle name="Normal 13 2 5 2 5 2" xfId="15420"/>
    <cellStyle name="Normal 13 2 5 2 5 2 2" xfId="37481"/>
    <cellStyle name="Normal 13 2 5 2 5 3" xfId="26493"/>
    <cellStyle name="Normal 13 2 5 2 6" xfId="11757"/>
    <cellStyle name="Normal 13 2 5 2 6 2" xfId="33818"/>
    <cellStyle name="Normal 13 2 5 2 7" xfId="22830"/>
    <cellStyle name="Normal 13 2 5 3" xfId="1225"/>
    <cellStyle name="Normal 13 2 5 3 2" xfId="3012"/>
    <cellStyle name="Normal 13 2 5 3 2 2" xfId="10337"/>
    <cellStyle name="Normal 13 2 5 3 2 2 2" xfId="21325"/>
    <cellStyle name="Normal 13 2 5 3 2 2 2 2" xfId="43386"/>
    <cellStyle name="Normal 13 2 5 3 2 2 3" xfId="32398"/>
    <cellStyle name="Normal 13 2 5 3 2 3" xfId="6675"/>
    <cellStyle name="Normal 13 2 5 3 2 3 2" xfId="17663"/>
    <cellStyle name="Normal 13 2 5 3 2 3 2 2" xfId="39724"/>
    <cellStyle name="Normal 13 2 5 3 2 3 3" xfId="28736"/>
    <cellStyle name="Normal 13 2 5 3 2 4" xfId="14000"/>
    <cellStyle name="Normal 13 2 5 3 2 4 2" xfId="36061"/>
    <cellStyle name="Normal 13 2 5 3 2 5" xfId="25073"/>
    <cellStyle name="Normal 13 2 5 3 3" xfId="8550"/>
    <cellStyle name="Normal 13 2 5 3 3 2" xfId="19538"/>
    <cellStyle name="Normal 13 2 5 3 3 2 2" xfId="41599"/>
    <cellStyle name="Normal 13 2 5 3 3 3" xfId="30611"/>
    <cellStyle name="Normal 13 2 5 3 4" xfId="4888"/>
    <cellStyle name="Normal 13 2 5 3 4 2" xfId="15876"/>
    <cellStyle name="Normal 13 2 5 3 4 2 2" xfId="37937"/>
    <cellStyle name="Normal 13 2 5 3 4 3" xfId="26949"/>
    <cellStyle name="Normal 13 2 5 3 5" xfId="12213"/>
    <cellStyle name="Normal 13 2 5 3 5 2" xfId="34274"/>
    <cellStyle name="Normal 13 2 5 3 6" xfId="23286"/>
    <cellStyle name="Normal 13 2 5 4" xfId="2129"/>
    <cellStyle name="Normal 13 2 5 4 2" xfId="9454"/>
    <cellStyle name="Normal 13 2 5 4 2 2" xfId="20442"/>
    <cellStyle name="Normal 13 2 5 4 2 2 2" xfId="42503"/>
    <cellStyle name="Normal 13 2 5 4 2 3" xfId="31515"/>
    <cellStyle name="Normal 13 2 5 4 3" xfId="5792"/>
    <cellStyle name="Normal 13 2 5 4 3 2" xfId="16780"/>
    <cellStyle name="Normal 13 2 5 4 3 2 2" xfId="38841"/>
    <cellStyle name="Normal 13 2 5 4 3 3" xfId="27853"/>
    <cellStyle name="Normal 13 2 5 4 4" xfId="13117"/>
    <cellStyle name="Normal 13 2 5 4 4 2" xfId="35178"/>
    <cellStyle name="Normal 13 2 5 4 5" xfId="24190"/>
    <cellStyle name="Normal 13 2 5 5" xfId="7667"/>
    <cellStyle name="Normal 13 2 5 5 2" xfId="18655"/>
    <cellStyle name="Normal 13 2 5 5 2 2" xfId="40716"/>
    <cellStyle name="Normal 13 2 5 5 3" xfId="29728"/>
    <cellStyle name="Normal 13 2 5 6" xfId="4005"/>
    <cellStyle name="Normal 13 2 5 6 2" xfId="14993"/>
    <cellStyle name="Normal 13 2 5 6 2 2" xfId="37054"/>
    <cellStyle name="Normal 13 2 5 6 3" xfId="26066"/>
    <cellStyle name="Normal 13 2 5 7" xfId="11330"/>
    <cellStyle name="Normal 13 2 5 7 2" xfId="33391"/>
    <cellStyle name="Normal 13 2 5 8" xfId="22403"/>
    <cellStyle name="Normal 13 2 6" xfId="188"/>
    <cellStyle name="Normal 13 2 6 2" xfId="617"/>
    <cellStyle name="Normal 13 2 6 2 2" xfId="1501"/>
    <cellStyle name="Normal 13 2 6 2 2 2" xfId="3288"/>
    <cellStyle name="Normal 13 2 6 2 2 2 2" xfId="10613"/>
    <cellStyle name="Normal 13 2 6 2 2 2 2 2" xfId="21601"/>
    <cellStyle name="Normal 13 2 6 2 2 2 2 2 2" xfId="43662"/>
    <cellStyle name="Normal 13 2 6 2 2 2 2 3" xfId="32674"/>
    <cellStyle name="Normal 13 2 6 2 2 2 3" xfId="6951"/>
    <cellStyle name="Normal 13 2 6 2 2 2 3 2" xfId="17939"/>
    <cellStyle name="Normal 13 2 6 2 2 2 3 2 2" xfId="40000"/>
    <cellStyle name="Normal 13 2 6 2 2 2 3 3" xfId="29012"/>
    <cellStyle name="Normal 13 2 6 2 2 2 4" xfId="14276"/>
    <cellStyle name="Normal 13 2 6 2 2 2 4 2" xfId="36337"/>
    <cellStyle name="Normal 13 2 6 2 2 2 5" xfId="25349"/>
    <cellStyle name="Normal 13 2 6 2 2 3" xfId="8826"/>
    <cellStyle name="Normal 13 2 6 2 2 3 2" xfId="19814"/>
    <cellStyle name="Normal 13 2 6 2 2 3 2 2" xfId="41875"/>
    <cellStyle name="Normal 13 2 6 2 2 3 3" xfId="30887"/>
    <cellStyle name="Normal 13 2 6 2 2 4" xfId="5164"/>
    <cellStyle name="Normal 13 2 6 2 2 4 2" xfId="16152"/>
    <cellStyle name="Normal 13 2 6 2 2 4 2 2" xfId="38213"/>
    <cellStyle name="Normal 13 2 6 2 2 4 3" xfId="27225"/>
    <cellStyle name="Normal 13 2 6 2 2 5" xfId="12489"/>
    <cellStyle name="Normal 13 2 6 2 2 5 2" xfId="34550"/>
    <cellStyle name="Normal 13 2 6 2 2 6" xfId="23562"/>
    <cellStyle name="Normal 13 2 6 2 3" xfId="2405"/>
    <cellStyle name="Normal 13 2 6 2 3 2" xfId="9730"/>
    <cellStyle name="Normal 13 2 6 2 3 2 2" xfId="20718"/>
    <cellStyle name="Normal 13 2 6 2 3 2 2 2" xfId="42779"/>
    <cellStyle name="Normal 13 2 6 2 3 2 3" xfId="31791"/>
    <cellStyle name="Normal 13 2 6 2 3 3" xfId="6068"/>
    <cellStyle name="Normal 13 2 6 2 3 3 2" xfId="17056"/>
    <cellStyle name="Normal 13 2 6 2 3 3 2 2" xfId="39117"/>
    <cellStyle name="Normal 13 2 6 2 3 3 3" xfId="28129"/>
    <cellStyle name="Normal 13 2 6 2 3 4" xfId="13393"/>
    <cellStyle name="Normal 13 2 6 2 3 4 2" xfId="35454"/>
    <cellStyle name="Normal 13 2 6 2 3 5" xfId="24466"/>
    <cellStyle name="Normal 13 2 6 2 4" xfId="7943"/>
    <cellStyle name="Normal 13 2 6 2 4 2" xfId="18931"/>
    <cellStyle name="Normal 13 2 6 2 4 2 2" xfId="40992"/>
    <cellStyle name="Normal 13 2 6 2 4 3" xfId="30004"/>
    <cellStyle name="Normal 13 2 6 2 5" xfId="4281"/>
    <cellStyle name="Normal 13 2 6 2 5 2" xfId="15269"/>
    <cellStyle name="Normal 13 2 6 2 5 2 2" xfId="37330"/>
    <cellStyle name="Normal 13 2 6 2 5 3" xfId="26342"/>
    <cellStyle name="Normal 13 2 6 2 6" xfId="11606"/>
    <cellStyle name="Normal 13 2 6 2 6 2" xfId="33667"/>
    <cellStyle name="Normal 13 2 6 2 7" xfId="22679"/>
    <cellStyle name="Normal 13 2 6 3" xfId="1074"/>
    <cellStyle name="Normal 13 2 6 3 2" xfId="2861"/>
    <cellStyle name="Normal 13 2 6 3 2 2" xfId="10186"/>
    <cellStyle name="Normal 13 2 6 3 2 2 2" xfId="21174"/>
    <cellStyle name="Normal 13 2 6 3 2 2 2 2" xfId="43235"/>
    <cellStyle name="Normal 13 2 6 3 2 2 3" xfId="32247"/>
    <cellStyle name="Normal 13 2 6 3 2 3" xfId="6524"/>
    <cellStyle name="Normal 13 2 6 3 2 3 2" xfId="17512"/>
    <cellStyle name="Normal 13 2 6 3 2 3 2 2" xfId="39573"/>
    <cellStyle name="Normal 13 2 6 3 2 3 3" xfId="28585"/>
    <cellStyle name="Normal 13 2 6 3 2 4" xfId="13849"/>
    <cellStyle name="Normal 13 2 6 3 2 4 2" xfId="35910"/>
    <cellStyle name="Normal 13 2 6 3 2 5" xfId="24922"/>
    <cellStyle name="Normal 13 2 6 3 3" xfId="8399"/>
    <cellStyle name="Normal 13 2 6 3 3 2" xfId="19387"/>
    <cellStyle name="Normal 13 2 6 3 3 2 2" xfId="41448"/>
    <cellStyle name="Normal 13 2 6 3 3 3" xfId="30460"/>
    <cellStyle name="Normal 13 2 6 3 4" xfId="4737"/>
    <cellStyle name="Normal 13 2 6 3 4 2" xfId="15725"/>
    <cellStyle name="Normal 13 2 6 3 4 2 2" xfId="37786"/>
    <cellStyle name="Normal 13 2 6 3 4 3" xfId="26798"/>
    <cellStyle name="Normal 13 2 6 3 5" xfId="12062"/>
    <cellStyle name="Normal 13 2 6 3 5 2" xfId="34123"/>
    <cellStyle name="Normal 13 2 6 3 6" xfId="23135"/>
    <cellStyle name="Normal 13 2 6 4" xfId="1978"/>
    <cellStyle name="Normal 13 2 6 4 2" xfId="9303"/>
    <cellStyle name="Normal 13 2 6 4 2 2" xfId="20291"/>
    <cellStyle name="Normal 13 2 6 4 2 2 2" xfId="42352"/>
    <cellStyle name="Normal 13 2 6 4 2 3" xfId="31364"/>
    <cellStyle name="Normal 13 2 6 4 3" xfId="5641"/>
    <cellStyle name="Normal 13 2 6 4 3 2" xfId="16629"/>
    <cellStyle name="Normal 13 2 6 4 3 2 2" xfId="38690"/>
    <cellStyle name="Normal 13 2 6 4 3 3" xfId="27702"/>
    <cellStyle name="Normal 13 2 6 4 4" xfId="12966"/>
    <cellStyle name="Normal 13 2 6 4 4 2" xfId="35027"/>
    <cellStyle name="Normal 13 2 6 4 5" xfId="24039"/>
    <cellStyle name="Normal 13 2 6 5" xfId="7516"/>
    <cellStyle name="Normal 13 2 6 5 2" xfId="18504"/>
    <cellStyle name="Normal 13 2 6 5 2 2" xfId="40565"/>
    <cellStyle name="Normal 13 2 6 5 3" xfId="29577"/>
    <cellStyle name="Normal 13 2 6 6" xfId="3854"/>
    <cellStyle name="Normal 13 2 6 6 2" xfId="14842"/>
    <cellStyle name="Normal 13 2 6 6 2 2" xfId="36903"/>
    <cellStyle name="Normal 13 2 6 6 3" xfId="25915"/>
    <cellStyle name="Normal 13 2 6 7" xfId="11179"/>
    <cellStyle name="Normal 13 2 6 7 2" xfId="33240"/>
    <cellStyle name="Normal 13 2 6 8" xfId="22252"/>
    <cellStyle name="Normal 13 2 7" xfId="479"/>
    <cellStyle name="Normal 13 2 7 2" xfId="1363"/>
    <cellStyle name="Normal 13 2 7 2 2" xfId="3150"/>
    <cellStyle name="Normal 13 2 7 2 2 2" xfId="10475"/>
    <cellStyle name="Normal 13 2 7 2 2 2 2" xfId="21463"/>
    <cellStyle name="Normal 13 2 7 2 2 2 2 2" xfId="43524"/>
    <cellStyle name="Normal 13 2 7 2 2 2 3" xfId="32536"/>
    <cellStyle name="Normal 13 2 7 2 2 3" xfId="6813"/>
    <cellStyle name="Normal 13 2 7 2 2 3 2" xfId="17801"/>
    <cellStyle name="Normal 13 2 7 2 2 3 2 2" xfId="39862"/>
    <cellStyle name="Normal 13 2 7 2 2 3 3" xfId="28874"/>
    <cellStyle name="Normal 13 2 7 2 2 4" xfId="14138"/>
    <cellStyle name="Normal 13 2 7 2 2 4 2" xfId="36199"/>
    <cellStyle name="Normal 13 2 7 2 2 5" xfId="25211"/>
    <cellStyle name="Normal 13 2 7 2 3" xfId="8688"/>
    <cellStyle name="Normal 13 2 7 2 3 2" xfId="19676"/>
    <cellStyle name="Normal 13 2 7 2 3 2 2" xfId="41737"/>
    <cellStyle name="Normal 13 2 7 2 3 3" xfId="30749"/>
    <cellStyle name="Normal 13 2 7 2 4" xfId="5026"/>
    <cellStyle name="Normal 13 2 7 2 4 2" xfId="16014"/>
    <cellStyle name="Normal 13 2 7 2 4 2 2" xfId="38075"/>
    <cellStyle name="Normal 13 2 7 2 4 3" xfId="27087"/>
    <cellStyle name="Normal 13 2 7 2 5" xfId="12351"/>
    <cellStyle name="Normal 13 2 7 2 5 2" xfId="34412"/>
    <cellStyle name="Normal 13 2 7 2 6" xfId="23424"/>
    <cellStyle name="Normal 13 2 7 3" xfId="2267"/>
    <cellStyle name="Normal 13 2 7 3 2" xfId="9592"/>
    <cellStyle name="Normal 13 2 7 3 2 2" xfId="20580"/>
    <cellStyle name="Normal 13 2 7 3 2 2 2" xfId="42641"/>
    <cellStyle name="Normal 13 2 7 3 2 3" xfId="31653"/>
    <cellStyle name="Normal 13 2 7 3 3" xfId="5930"/>
    <cellStyle name="Normal 13 2 7 3 3 2" xfId="16918"/>
    <cellStyle name="Normal 13 2 7 3 3 2 2" xfId="38979"/>
    <cellStyle name="Normal 13 2 7 3 3 3" xfId="27991"/>
    <cellStyle name="Normal 13 2 7 3 4" xfId="13255"/>
    <cellStyle name="Normal 13 2 7 3 4 2" xfId="35316"/>
    <cellStyle name="Normal 13 2 7 3 5" xfId="24328"/>
    <cellStyle name="Normal 13 2 7 4" xfId="7805"/>
    <cellStyle name="Normal 13 2 7 4 2" xfId="18793"/>
    <cellStyle name="Normal 13 2 7 4 2 2" xfId="40854"/>
    <cellStyle name="Normal 13 2 7 4 3" xfId="29866"/>
    <cellStyle name="Normal 13 2 7 5" xfId="4143"/>
    <cellStyle name="Normal 13 2 7 5 2" xfId="15131"/>
    <cellStyle name="Normal 13 2 7 5 2 2" xfId="37192"/>
    <cellStyle name="Normal 13 2 7 5 3" xfId="26204"/>
    <cellStyle name="Normal 13 2 7 6" xfId="11468"/>
    <cellStyle name="Normal 13 2 7 6 2" xfId="33529"/>
    <cellStyle name="Normal 13 2 7 7" xfId="22541"/>
    <cellStyle name="Normal 13 2 8" xfId="936"/>
    <cellStyle name="Normal 13 2 8 2" xfId="2723"/>
    <cellStyle name="Normal 13 2 8 2 2" xfId="10048"/>
    <cellStyle name="Normal 13 2 8 2 2 2" xfId="21036"/>
    <cellStyle name="Normal 13 2 8 2 2 2 2" xfId="43097"/>
    <cellStyle name="Normal 13 2 8 2 2 3" xfId="32109"/>
    <cellStyle name="Normal 13 2 8 2 3" xfId="6386"/>
    <cellStyle name="Normal 13 2 8 2 3 2" xfId="17374"/>
    <cellStyle name="Normal 13 2 8 2 3 2 2" xfId="39435"/>
    <cellStyle name="Normal 13 2 8 2 3 3" xfId="28447"/>
    <cellStyle name="Normal 13 2 8 2 4" xfId="13711"/>
    <cellStyle name="Normal 13 2 8 2 4 2" xfId="35772"/>
    <cellStyle name="Normal 13 2 8 2 5" xfId="24784"/>
    <cellStyle name="Normal 13 2 8 3" xfId="8261"/>
    <cellStyle name="Normal 13 2 8 3 2" xfId="19249"/>
    <cellStyle name="Normal 13 2 8 3 2 2" xfId="41310"/>
    <cellStyle name="Normal 13 2 8 3 3" xfId="30322"/>
    <cellStyle name="Normal 13 2 8 4" xfId="4599"/>
    <cellStyle name="Normal 13 2 8 4 2" xfId="15587"/>
    <cellStyle name="Normal 13 2 8 4 2 2" xfId="37648"/>
    <cellStyle name="Normal 13 2 8 4 3" xfId="26660"/>
    <cellStyle name="Normal 13 2 8 5" xfId="11924"/>
    <cellStyle name="Normal 13 2 8 5 2" xfId="33985"/>
    <cellStyle name="Normal 13 2 8 6" xfId="22997"/>
    <cellStyle name="Normal 13 2 9" xfId="1840"/>
    <cellStyle name="Normal 13 2 9 2" xfId="9165"/>
    <cellStyle name="Normal 13 2 9 2 2" xfId="20153"/>
    <cellStyle name="Normal 13 2 9 2 2 2" xfId="42214"/>
    <cellStyle name="Normal 13 2 9 2 3" xfId="31226"/>
    <cellStyle name="Normal 13 2 9 3" xfId="5503"/>
    <cellStyle name="Normal 13 2 9 3 2" xfId="16491"/>
    <cellStyle name="Normal 13 2 9 3 2 2" xfId="38552"/>
    <cellStyle name="Normal 13 2 9 3 3" xfId="27564"/>
    <cellStyle name="Normal 13 2 9 4" xfId="12828"/>
    <cellStyle name="Normal 13 2 9 4 2" xfId="34889"/>
    <cellStyle name="Normal 13 2 9 5" xfId="23901"/>
    <cellStyle name="Normal 13 3" xfId="67"/>
    <cellStyle name="Normal 13 3 2" xfId="219"/>
    <cellStyle name="Normal 13 3 2 2" xfId="648"/>
    <cellStyle name="Normal 13 3 2 2 2" xfId="1532"/>
    <cellStyle name="Normal 13 3 2 2 2 2" xfId="3319"/>
    <cellStyle name="Normal 13 3 2 2 2 2 2" xfId="10644"/>
    <cellStyle name="Normal 13 3 2 2 2 2 2 2" xfId="21632"/>
    <cellStyle name="Normal 13 3 2 2 2 2 2 2 2" xfId="43693"/>
    <cellStyle name="Normal 13 3 2 2 2 2 2 3" xfId="32705"/>
    <cellStyle name="Normal 13 3 2 2 2 2 3" xfId="6982"/>
    <cellStyle name="Normal 13 3 2 2 2 2 3 2" xfId="17970"/>
    <cellStyle name="Normal 13 3 2 2 2 2 3 2 2" xfId="40031"/>
    <cellStyle name="Normal 13 3 2 2 2 2 3 3" xfId="29043"/>
    <cellStyle name="Normal 13 3 2 2 2 2 4" xfId="14307"/>
    <cellStyle name="Normal 13 3 2 2 2 2 4 2" xfId="36368"/>
    <cellStyle name="Normal 13 3 2 2 2 2 5" xfId="25380"/>
    <cellStyle name="Normal 13 3 2 2 2 3" xfId="8857"/>
    <cellStyle name="Normal 13 3 2 2 2 3 2" xfId="19845"/>
    <cellStyle name="Normal 13 3 2 2 2 3 2 2" xfId="41906"/>
    <cellStyle name="Normal 13 3 2 2 2 3 3" xfId="30918"/>
    <cellStyle name="Normal 13 3 2 2 2 4" xfId="5195"/>
    <cellStyle name="Normal 13 3 2 2 2 4 2" xfId="16183"/>
    <cellStyle name="Normal 13 3 2 2 2 4 2 2" xfId="38244"/>
    <cellStyle name="Normal 13 3 2 2 2 4 3" xfId="27256"/>
    <cellStyle name="Normal 13 3 2 2 2 5" xfId="12520"/>
    <cellStyle name="Normal 13 3 2 2 2 5 2" xfId="34581"/>
    <cellStyle name="Normal 13 3 2 2 2 6" xfId="23593"/>
    <cellStyle name="Normal 13 3 2 2 3" xfId="2436"/>
    <cellStyle name="Normal 13 3 2 2 3 2" xfId="9761"/>
    <cellStyle name="Normal 13 3 2 2 3 2 2" xfId="20749"/>
    <cellStyle name="Normal 13 3 2 2 3 2 2 2" xfId="42810"/>
    <cellStyle name="Normal 13 3 2 2 3 2 3" xfId="31822"/>
    <cellStyle name="Normal 13 3 2 2 3 3" xfId="6099"/>
    <cellStyle name="Normal 13 3 2 2 3 3 2" xfId="17087"/>
    <cellStyle name="Normal 13 3 2 2 3 3 2 2" xfId="39148"/>
    <cellStyle name="Normal 13 3 2 2 3 3 3" xfId="28160"/>
    <cellStyle name="Normal 13 3 2 2 3 4" xfId="13424"/>
    <cellStyle name="Normal 13 3 2 2 3 4 2" xfId="35485"/>
    <cellStyle name="Normal 13 3 2 2 3 5" xfId="24497"/>
    <cellStyle name="Normal 13 3 2 2 4" xfId="7974"/>
    <cellStyle name="Normal 13 3 2 2 4 2" xfId="18962"/>
    <cellStyle name="Normal 13 3 2 2 4 2 2" xfId="41023"/>
    <cellStyle name="Normal 13 3 2 2 4 3" xfId="30035"/>
    <cellStyle name="Normal 13 3 2 2 5" xfId="4312"/>
    <cellStyle name="Normal 13 3 2 2 5 2" xfId="15300"/>
    <cellStyle name="Normal 13 3 2 2 5 2 2" xfId="37361"/>
    <cellStyle name="Normal 13 3 2 2 5 3" xfId="26373"/>
    <cellStyle name="Normal 13 3 2 2 6" xfId="11637"/>
    <cellStyle name="Normal 13 3 2 2 6 2" xfId="33698"/>
    <cellStyle name="Normal 13 3 2 2 7" xfId="22710"/>
    <cellStyle name="Normal 13 3 2 3" xfId="1105"/>
    <cellStyle name="Normal 13 3 2 3 2" xfId="2892"/>
    <cellStyle name="Normal 13 3 2 3 2 2" xfId="10217"/>
    <cellStyle name="Normal 13 3 2 3 2 2 2" xfId="21205"/>
    <cellStyle name="Normal 13 3 2 3 2 2 2 2" xfId="43266"/>
    <cellStyle name="Normal 13 3 2 3 2 2 3" xfId="32278"/>
    <cellStyle name="Normal 13 3 2 3 2 3" xfId="6555"/>
    <cellStyle name="Normal 13 3 2 3 2 3 2" xfId="17543"/>
    <cellStyle name="Normal 13 3 2 3 2 3 2 2" xfId="39604"/>
    <cellStyle name="Normal 13 3 2 3 2 3 3" xfId="28616"/>
    <cellStyle name="Normal 13 3 2 3 2 4" xfId="13880"/>
    <cellStyle name="Normal 13 3 2 3 2 4 2" xfId="35941"/>
    <cellStyle name="Normal 13 3 2 3 2 5" xfId="24953"/>
    <cellStyle name="Normal 13 3 2 3 3" xfId="8430"/>
    <cellStyle name="Normal 13 3 2 3 3 2" xfId="19418"/>
    <cellStyle name="Normal 13 3 2 3 3 2 2" xfId="41479"/>
    <cellStyle name="Normal 13 3 2 3 3 3" xfId="30491"/>
    <cellStyle name="Normal 13 3 2 3 4" xfId="4768"/>
    <cellStyle name="Normal 13 3 2 3 4 2" xfId="15756"/>
    <cellStyle name="Normal 13 3 2 3 4 2 2" xfId="37817"/>
    <cellStyle name="Normal 13 3 2 3 4 3" xfId="26829"/>
    <cellStyle name="Normal 13 3 2 3 5" xfId="12093"/>
    <cellStyle name="Normal 13 3 2 3 5 2" xfId="34154"/>
    <cellStyle name="Normal 13 3 2 3 6" xfId="23166"/>
    <cellStyle name="Normal 13 3 2 4" xfId="2009"/>
    <cellStyle name="Normal 13 3 2 4 2" xfId="9334"/>
    <cellStyle name="Normal 13 3 2 4 2 2" xfId="20322"/>
    <cellStyle name="Normal 13 3 2 4 2 2 2" xfId="42383"/>
    <cellStyle name="Normal 13 3 2 4 2 3" xfId="31395"/>
    <cellStyle name="Normal 13 3 2 4 3" xfId="5672"/>
    <cellStyle name="Normal 13 3 2 4 3 2" xfId="16660"/>
    <cellStyle name="Normal 13 3 2 4 3 2 2" xfId="38721"/>
    <cellStyle name="Normal 13 3 2 4 3 3" xfId="27733"/>
    <cellStyle name="Normal 13 3 2 4 4" xfId="12997"/>
    <cellStyle name="Normal 13 3 2 4 4 2" xfId="35058"/>
    <cellStyle name="Normal 13 3 2 4 5" xfId="24070"/>
    <cellStyle name="Normal 13 3 2 5" xfId="7547"/>
    <cellStyle name="Normal 13 3 2 5 2" xfId="18535"/>
    <cellStyle name="Normal 13 3 2 5 2 2" xfId="40596"/>
    <cellStyle name="Normal 13 3 2 5 3" xfId="29608"/>
    <cellStyle name="Normal 13 3 2 6" xfId="3885"/>
    <cellStyle name="Normal 13 3 2 6 2" xfId="14873"/>
    <cellStyle name="Normal 13 3 2 6 2 2" xfId="36934"/>
    <cellStyle name="Normal 13 3 2 6 3" xfId="25946"/>
    <cellStyle name="Normal 13 3 2 7" xfId="11210"/>
    <cellStyle name="Normal 13 3 2 7 2" xfId="33271"/>
    <cellStyle name="Normal 13 3 2 8" xfId="22283"/>
    <cellStyle name="Normal 13 3 3" xfId="496"/>
    <cellStyle name="Normal 13 3 3 2" xfId="1380"/>
    <cellStyle name="Normal 13 3 3 2 2" xfId="3167"/>
    <cellStyle name="Normal 13 3 3 2 2 2" xfId="10492"/>
    <cellStyle name="Normal 13 3 3 2 2 2 2" xfId="21480"/>
    <cellStyle name="Normal 13 3 3 2 2 2 2 2" xfId="43541"/>
    <cellStyle name="Normal 13 3 3 2 2 2 3" xfId="32553"/>
    <cellStyle name="Normal 13 3 3 2 2 3" xfId="6830"/>
    <cellStyle name="Normal 13 3 3 2 2 3 2" xfId="17818"/>
    <cellStyle name="Normal 13 3 3 2 2 3 2 2" xfId="39879"/>
    <cellStyle name="Normal 13 3 3 2 2 3 3" xfId="28891"/>
    <cellStyle name="Normal 13 3 3 2 2 4" xfId="14155"/>
    <cellStyle name="Normal 13 3 3 2 2 4 2" xfId="36216"/>
    <cellStyle name="Normal 13 3 3 2 2 5" xfId="25228"/>
    <cellStyle name="Normal 13 3 3 2 3" xfId="8705"/>
    <cellStyle name="Normal 13 3 3 2 3 2" xfId="19693"/>
    <cellStyle name="Normal 13 3 3 2 3 2 2" xfId="41754"/>
    <cellStyle name="Normal 13 3 3 2 3 3" xfId="30766"/>
    <cellStyle name="Normal 13 3 3 2 4" xfId="5043"/>
    <cellStyle name="Normal 13 3 3 2 4 2" xfId="16031"/>
    <cellStyle name="Normal 13 3 3 2 4 2 2" xfId="38092"/>
    <cellStyle name="Normal 13 3 3 2 4 3" xfId="27104"/>
    <cellStyle name="Normal 13 3 3 2 5" xfId="12368"/>
    <cellStyle name="Normal 13 3 3 2 5 2" xfId="34429"/>
    <cellStyle name="Normal 13 3 3 2 6" xfId="23441"/>
    <cellStyle name="Normal 13 3 3 3" xfId="2284"/>
    <cellStyle name="Normal 13 3 3 3 2" xfId="9609"/>
    <cellStyle name="Normal 13 3 3 3 2 2" xfId="20597"/>
    <cellStyle name="Normal 13 3 3 3 2 2 2" xfId="42658"/>
    <cellStyle name="Normal 13 3 3 3 2 3" xfId="31670"/>
    <cellStyle name="Normal 13 3 3 3 3" xfId="5947"/>
    <cellStyle name="Normal 13 3 3 3 3 2" xfId="16935"/>
    <cellStyle name="Normal 13 3 3 3 3 2 2" xfId="38996"/>
    <cellStyle name="Normal 13 3 3 3 3 3" xfId="28008"/>
    <cellStyle name="Normal 13 3 3 3 4" xfId="13272"/>
    <cellStyle name="Normal 13 3 3 3 4 2" xfId="35333"/>
    <cellStyle name="Normal 13 3 3 3 5" xfId="24345"/>
    <cellStyle name="Normal 13 3 3 4" xfId="7822"/>
    <cellStyle name="Normal 13 3 3 4 2" xfId="18810"/>
    <cellStyle name="Normal 13 3 3 4 2 2" xfId="40871"/>
    <cellStyle name="Normal 13 3 3 4 3" xfId="29883"/>
    <cellStyle name="Normal 13 3 3 5" xfId="4160"/>
    <cellStyle name="Normal 13 3 3 5 2" xfId="15148"/>
    <cellStyle name="Normal 13 3 3 5 2 2" xfId="37209"/>
    <cellStyle name="Normal 13 3 3 5 3" xfId="26221"/>
    <cellStyle name="Normal 13 3 3 6" xfId="11485"/>
    <cellStyle name="Normal 13 3 3 6 2" xfId="33546"/>
    <cellStyle name="Normal 13 3 3 7" xfId="22558"/>
    <cellStyle name="Normal 13 3 4" xfId="953"/>
    <cellStyle name="Normal 13 3 4 2" xfId="2740"/>
    <cellStyle name="Normal 13 3 4 2 2" xfId="10065"/>
    <cellStyle name="Normal 13 3 4 2 2 2" xfId="21053"/>
    <cellStyle name="Normal 13 3 4 2 2 2 2" xfId="43114"/>
    <cellStyle name="Normal 13 3 4 2 2 3" xfId="32126"/>
    <cellStyle name="Normal 13 3 4 2 3" xfId="6403"/>
    <cellStyle name="Normal 13 3 4 2 3 2" xfId="17391"/>
    <cellStyle name="Normal 13 3 4 2 3 2 2" xfId="39452"/>
    <cellStyle name="Normal 13 3 4 2 3 3" xfId="28464"/>
    <cellStyle name="Normal 13 3 4 2 4" xfId="13728"/>
    <cellStyle name="Normal 13 3 4 2 4 2" xfId="35789"/>
    <cellStyle name="Normal 13 3 4 2 5" xfId="24801"/>
    <cellStyle name="Normal 13 3 4 3" xfId="8278"/>
    <cellStyle name="Normal 13 3 4 3 2" xfId="19266"/>
    <cellStyle name="Normal 13 3 4 3 2 2" xfId="41327"/>
    <cellStyle name="Normal 13 3 4 3 3" xfId="30339"/>
    <cellStyle name="Normal 13 3 4 4" xfId="4616"/>
    <cellStyle name="Normal 13 3 4 4 2" xfId="15604"/>
    <cellStyle name="Normal 13 3 4 4 2 2" xfId="37665"/>
    <cellStyle name="Normal 13 3 4 4 3" xfId="26677"/>
    <cellStyle name="Normal 13 3 4 5" xfId="11941"/>
    <cellStyle name="Normal 13 3 4 5 2" xfId="34002"/>
    <cellStyle name="Normal 13 3 4 6" xfId="23014"/>
    <cellStyle name="Normal 13 3 5" xfId="1857"/>
    <cellStyle name="Normal 13 3 5 2" xfId="9182"/>
    <cellStyle name="Normal 13 3 5 2 2" xfId="20170"/>
    <cellStyle name="Normal 13 3 5 2 2 2" xfId="42231"/>
    <cellStyle name="Normal 13 3 5 2 3" xfId="31243"/>
    <cellStyle name="Normal 13 3 5 3" xfId="5520"/>
    <cellStyle name="Normal 13 3 5 3 2" xfId="16508"/>
    <cellStyle name="Normal 13 3 5 3 2 2" xfId="38569"/>
    <cellStyle name="Normal 13 3 5 3 3" xfId="27581"/>
    <cellStyle name="Normal 13 3 5 4" xfId="12845"/>
    <cellStyle name="Normal 13 3 5 4 2" xfId="34906"/>
    <cellStyle name="Normal 13 3 5 5" xfId="23918"/>
    <cellStyle name="Normal 13 3 6" xfId="7395"/>
    <cellStyle name="Normal 13 3 6 2" xfId="18383"/>
    <cellStyle name="Normal 13 3 6 2 2" xfId="40444"/>
    <cellStyle name="Normal 13 3 6 3" xfId="29456"/>
    <cellStyle name="Normal 13 3 7" xfId="3733"/>
    <cellStyle name="Normal 13 3 7 2" xfId="14721"/>
    <cellStyle name="Normal 13 3 7 2 2" xfId="36782"/>
    <cellStyle name="Normal 13 3 7 3" xfId="25794"/>
    <cellStyle name="Normal 13 3 8" xfId="11058"/>
    <cellStyle name="Normal 13 3 8 2" xfId="33119"/>
    <cellStyle name="Normal 13 3 9" xfId="22131"/>
    <cellStyle name="Normal 13 4" xfId="101"/>
    <cellStyle name="Normal 13 4 2" xfId="253"/>
    <cellStyle name="Normal 13 4 2 2" xfId="682"/>
    <cellStyle name="Normal 13 4 2 2 2" xfId="1566"/>
    <cellStyle name="Normal 13 4 2 2 2 2" xfId="3353"/>
    <cellStyle name="Normal 13 4 2 2 2 2 2" xfId="10678"/>
    <cellStyle name="Normal 13 4 2 2 2 2 2 2" xfId="21666"/>
    <cellStyle name="Normal 13 4 2 2 2 2 2 2 2" xfId="43727"/>
    <cellStyle name="Normal 13 4 2 2 2 2 2 3" xfId="32739"/>
    <cellStyle name="Normal 13 4 2 2 2 2 3" xfId="7016"/>
    <cellStyle name="Normal 13 4 2 2 2 2 3 2" xfId="18004"/>
    <cellStyle name="Normal 13 4 2 2 2 2 3 2 2" xfId="40065"/>
    <cellStyle name="Normal 13 4 2 2 2 2 3 3" xfId="29077"/>
    <cellStyle name="Normal 13 4 2 2 2 2 4" xfId="14341"/>
    <cellStyle name="Normal 13 4 2 2 2 2 4 2" xfId="36402"/>
    <cellStyle name="Normal 13 4 2 2 2 2 5" xfId="25414"/>
    <cellStyle name="Normal 13 4 2 2 2 3" xfId="8891"/>
    <cellStyle name="Normal 13 4 2 2 2 3 2" xfId="19879"/>
    <cellStyle name="Normal 13 4 2 2 2 3 2 2" xfId="41940"/>
    <cellStyle name="Normal 13 4 2 2 2 3 3" xfId="30952"/>
    <cellStyle name="Normal 13 4 2 2 2 4" xfId="5229"/>
    <cellStyle name="Normal 13 4 2 2 2 4 2" xfId="16217"/>
    <cellStyle name="Normal 13 4 2 2 2 4 2 2" xfId="38278"/>
    <cellStyle name="Normal 13 4 2 2 2 4 3" xfId="27290"/>
    <cellStyle name="Normal 13 4 2 2 2 5" xfId="12554"/>
    <cellStyle name="Normal 13 4 2 2 2 5 2" xfId="34615"/>
    <cellStyle name="Normal 13 4 2 2 2 6" xfId="23627"/>
    <cellStyle name="Normal 13 4 2 2 3" xfId="2470"/>
    <cellStyle name="Normal 13 4 2 2 3 2" xfId="9795"/>
    <cellStyle name="Normal 13 4 2 2 3 2 2" xfId="20783"/>
    <cellStyle name="Normal 13 4 2 2 3 2 2 2" xfId="42844"/>
    <cellStyle name="Normal 13 4 2 2 3 2 3" xfId="31856"/>
    <cellStyle name="Normal 13 4 2 2 3 3" xfId="6133"/>
    <cellStyle name="Normal 13 4 2 2 3 3 2" xfId="17121"/>
    <cellStyle name="Normal 13 4 2 2 3 3 2 2" xfId="39182"/>
    <cellStyle name="Normal 13 4 2 2 3 3 3" xfId="28194"/>
    <cellStyle name="Normal 13 4 2 2 3 4" xfId="13458"/>
    <cellStyle name="Normal 13 4 2 2 3 4 2" xfId="35519"/>
    <cellStyle name="Normal 13 4 2 2 3 5" xfId="24531"/>
    <cellStyle name="Normal 13 4 2 2 4" xfId="8008"/>
    <cellStyle name="Normal 13 4 2 2 4 2" xfId="18996"/>
    <cellStyle name="Normal 13 4 2 2 4 2 2" xfId="41057"/>
    <cellStyle name="Normal 13 4 2 2 4 3" xfId="30069"/>
    <cellStyle name="Normal 13 4 2 2 5" xfId="4346"/>
    <cellStyle name="Normal 13 4 2 2 5 2" xfId="15334"/>
    <cellStyle name="Normal 13 4 2 2 5 2 2" xfId="37395"/>
    <cellStyle name="Normal 13 4 2 2 5 3" xfId="26407"/>
    <cellStyle name="Normal 13 4 2 2 6" xfId="11671"/>
    <cellStyle name="Normal 13 4 2 2 6 2" xfId="33732"/>
    <cellStyle name="Normal 13 4 2 2 7" xfId="22744"/>
    <cellStyle name="Normal 13 4 2 3" xfId="1139"/>
    <cellStyle name="Normal 13 4 2 3 2" xfId="2926"/>
    <cellStyle name="Normal 13 4 2 3 2 2" xfId="10251"/>
    <cellStyle name="Normal 13 4 2 3 2 2 2" xfId="21239"/>
    <cellStyle name="Normal 13 4 2 3 2 2 2 2" xfId="43300"/>
    <cellStyle name="Normal 13 4 2 3 2 2 3" xfId="32312"/>
    <cellStyle name="Normal 13 4 2 3 2 3" xfId="6589"/>
    <cellStyle name="Normal 13 4 2 3 2 3 2" xfId="17577"/>
    <cellStyle name="Normal 13 4 2 3 2 3 2 2" xfId="39638"/>
    <cellStyle name="Normal 13 4 2 3 2 3 3" xfId="28650"/>
    <cellStyle name="Normal 13 4 2 3 2 4" xfId="13914"/>
    <cellStyle name="Normal 13 4 2 3 2 4 2" xfId="35975"/>
    <cellStyle name="Normal 13 4 2 3 2 5" xfId="24987"/>
    <cellStyle name="Normal 13 4 2 3 3" xfId="8464"/>
    <cellStyle name="Normal 13 4 2 3 3 2" xfId="19452"/>
    <cellStyle name="Normal 13 4 2 3 3 2 2" xfId="41513"/>
    <cellStyle name="Normal 13 4 2 3 3 3" xfId="30525"/>
    <cellStyle name="Normal 13 4 2 3 4" xfId="4802"/>
    <cellStyle name="Normal 13 4 2 3 4 2" xfId="15790"/>
    <cellStyle name="Normal 13 4 2 3 4 2 2" xfId="37851"/>
    <cellStyle name="Normal 13 4 2 3 4 3" xfId="26863"/>
    <cellStyle name="Normal 13 4 2 3 5" xfId="12127"/>
    <cellStyle name="Normal 13 4 2 3 5 2" xfId="34188"/>
    <cellStyle name="Normal 13 4 2 3 6" xfId="23200"/>
    <cellStyle name="Normal 13 4 2 4" xfId="2043"/>
    <cellStyle name="Normal 13 4 2 4 2" xfId="9368"/>
    <cellStyle name="Normal 13 4 2 4 2 2" xfId="20356"/>
    <cellStyle name="Normal 13 4 2 4 2 2 2" xfId="42417"/>
    <cellStyle name="Normal 13 4 2 4 2 3" xfId="31429"/>
    <cellStyle name="Normal 13 4 2 4 3" xfId="5706"/>
    <cellStyle name="Normal 13 4 2 4 3 2" xfId="16694"/>
    <cellStyle name="Normal 13 4 2 4 3 2 2" xfId="38755"/>
    <cellStyle name="Normal 13 4 2 4 3 3" xfId="27767"/>
    <cellStyle name="Normal 13 4 2 4 4" xfId="13031"/>
    <cellStyle name="Normal 13 4 2 4 4 2" xfId="35092"/>
    <cellStyle name="Normal 13 4 2 4 5" xfId="24104"/>
    <cellStyle name="Normal 13 4 2 5" xfId="7581"/>
    <cellStyle name="Normal 13 4 2 5 2" xfId="18569"/>
    <cellStyle name="Normal 13 4 2 5 2 2" xfId="40630"/>
    <cellStyle name="Normal 13 4 2 5 3" xfId="29642"/>
    <cellStyle name="Normal 13 4 2 6" xfId="3919"/>
    <cellStyle name="Normal 13 4 2 6 2" xfId="14907"/>
    <cellStyle name="Normal 13 4 2 6 2 2" xfId="36968"/>
    <cellStyle name="Normal 13 4 2 6 3" xfId="25980"/>
    <cellStyle name="Normal 13 4 2 7" xfId="11244"/>
    <cellStyle name="Normal 13 4 2 7 2" xfId="33305"/>
    <cellStyle name="Normal 13 4 2 8" xfId="22317"/>
    <cellStyle name="Normal 13 4 3" xfId="530"/>
    <cellStyle name="Normal 13 4 3 2" xfId="1414"/>
    <cellStyle name="Normal 13 4 3 2 2" xfId="3201"/>
    <cellStyle name="Normal 13 4 3 2 2 2" xfId="10526"/>
    <cellStyle name="Normal 13 4 3 2 2 2 2" xfId="21514"/>
    <cellStyle name="Normal 13 4 3 2 2 2 2 2" xfId="43575"/>
    <cellStyle name="Normal 13 4 3 2 2 2 3" xfId="32587"/>
    <cellStyle name="Normal 13 4 3 2 2 3" xfId="6864"/>
    <cellStyle name="Normal 13 4 3 2 2 3 2" xfId="17852"/>
    <cellStyle name="Normal 13 4 3 2 2 3 2 2" xfId="39913"/>
    <cellStyle name="Normal 13 4 3 2 2 3 3" xfId="28925"/>
    <cellStyle name="Normal 13 4 3 2 2 4" xfId="14189"/>
    <cellStyle name="Normal 13 4 3 2 2 4 2" xfId="36250"/>
    <cellStyle name="Normal 13 4 3 2 2 5" xfId="25262"/>
    <cellStyle name="Normal 13 4 3 2 3" xfId="8739"/>
    <cellStyle name="Normal 13 4 3 2 3 2" xfId="19727"/>
    <cellStyle name="Normal 13 4 3 2 3 2 2" xfId="41788"/>
    <cellStyle name="Normal 13 4 3 2 3 3" xfId="30800"/>
    <cellStyle name="Normal 13 4 3 2 4" xfId="5077"/>
    <cellStyle name="Normal 13 4 3 2 4 2" xfId="16065"/>
    <cellStyle name="Normal 13 4 3 2 4 2 2" xfId="38126"/>
    <cellStyle name="Normal 13 4 3 2 4 3" xfId="27138"/>
    <cellStyle name="Normal 13 4 3 2 5" xfId="12402"/>
    <cellStyle name="Normal 13 4 3 2 5 2" xfId="34463"/>
    <cellStyle name="Normal 13 4 3 2 6" xfId="23475"/>
    <cellStyle name="Normal 13 4 3 3" xfId="2318"/>
    <cellStyle name="Normal 13 4 3 3 2" xfId="9643"/>
    <cellStyle name="Normal 13 4 3 3 2 2" xfId="20631"/>
    <cellStyle name="Normal 13 4 3 3 2 2 2" xfId="42692"/>
    <cellStyle name="Normal 13 4 3 3 2 3" xfId="31704"/>
    <cellStyle name="Normal 13 4 3 3 3" xfId="5981"/>
    <cellStyle name="Normal 13 4 3 3 3 2" xfId="16969"/>
    <cellStyle name="Normal 13 4 3 3 3 2 2" xfId="39030"/>
    <cellStyle name="Normal 13 4 3 3 3 3" xfId="28042"/>
    <cellStyle name="Normal 13 4 3 3 4" xfId="13306"/>
    <cellStyle name="Normal 13 4 3 3 4 2" xfId="35367"/>
    <cellStyle name="Normal 13 4 3 3 5" xfId="24379"/>
    <cellStyle name="Normal 13 4 3 4" xfId="7856"/>
    <cellStyle name="Normal 13 4 3 4 2" xfId="18844"/>
    <cellStyle name="Normal 13 4 3 4 2 2" xfId="40905"/>
    <cellStyle name="Normal 13 4 3 4 3" xfId="29917"/>
    <cellStyle name="Normal 13 4 3 5" xfId="4194"/>
    <cellStyle name="Normal 13 4 3 5 2" xfId="15182"/>
    <cellStyle name="Normal 13 4 3 5 2 2" xfId="37243"/>
    <cellStyle name="Normal 13 4 3 5 3" xfId="26255"/>
    <cellStyle name="Normal 13 4 3 6" xfId="11519"/>
    <cellStyle name="Normal 13 4 3 6 2" xfId="33580"/>
    <cellStyle name="Normal 13 4 3 7" xfId="22592"/>
    <cellStyle name="Normal 13 4 4" xfId="987"/>
    <cellStyle name="Normal 13 4 4 2" xfId="2774"/>
    <cellStyle name="Normal 13 4 4 2 2" xfId="10099"/>
    <cellStyle name="Normal 13 4 4 2 2 2" xfId="21087"/>
    <cellStyle name="Normal 13 4 4 2 2 2 2" xfId="43148"/>
    <cellStyle name="Normal 13 4 4 2 2 3" xfId="32160"/>
    <cellStyle name="Normal 13 4 4 2 3" xfId="6437"/>
    <cellStyle name="Normal 13 4 4 2 3 2" xfId="17425"/>
    <cellStyle name="Normal 13 4 4 2 3 2 2" xfId="39486"/>
    <cellStyle name="Normal 13 4 4 2 3 3" xfId="28498"/>
    <cellStyle name="Normal 13 4 4 2 4" xfId="13762"/>
    <cellStyle name="Normal 13 4 4 2 4 2" xfId="35823"/>
    <cellStyle name="Normal 13 4 4 2 5" xfId="24835"/>
    <cellStyle name="Normal 13 4 4 3" xfId="8312"/>
    <cellStyle name="Normal 13 4 4 3 2" xfId="19300"/>
    <cellStyle name="Normal 13 4 4 3 2 2" xfId="41361"/>
    <cellStyle name="Normal 13 4 4 3 3" xfId="30373"/>
    <cellStyle name="Normal 13 4 4 4" xfId="4650"/>
    <cellStyle name="Normal 13 4 4 4 2" xfId="15638"/>
    <cellStyle name="Normal 13 4 4 4 2 2" xfId="37699"/>
    <cellStyle name="Normal 13 4 4 4 3" xfId="26711"/>
    <cellStyle name="Normal 13 4 4 5" xfId="11975"/>
    <cellStyle name="Normal 13 4 4 5 2" xfId="34036"/>
    <cellStyle name="Normal 13 4 4 6" xfId="23048"/>
    <cellStyle name="Normal 13 4 5" xfId="1891"/>
    <cellStyle name="Normal 13 4 5 2" xfId="9216"/>
    <cellStyle name="Normal 13 4 5 2 2" xfId="20204"/>
    <cellStyle name="Normal 13 4 5 2 2 2" xfId="42265"/>
    <cellStyle name="Normal 13 4 5 2 3" xfId="31277"/>
    <cellStyle name="Normal 13 4 5 3" xfId="5554"/>
    <cellStyle name="Normal 13 4 5 3 2" xfId="16542"/>
    <cellStyle name="Normal 13 4 5 3 2 2" xfId="38603"/>
    <cellStyle name="Normal 13 4 5 3 3" xfId="27615"/>
    <cellStyle name="Normal 13 4 5 4" xfId="12879"/>
    <cellStyle name="Normal 13 4 5 4 2" xfId="34940"/>
    <cellStyle name="Normal 13 4 5 5" xfId="23952"/>
    <cellStyle name="Normal 13 4 6" xfId="7429"/>
    <cellStyle name="Normal 13 4 6 2" xfId="18417"/>
    <cellStyle name="Normal 13 4 6 2 2" xfId="40478"/>
    <cellStyle name="Normal 13 4 6 3" xfId="29490"/>
    <cellStyle name="Normal 13 4 7" xfId="3767"/>
    <cellStyle name="Normal 13 4 7 2" xfId="14755"/>
    <cellStyle name="Normal 13 4 7 2 2" xfId="36816"/>
    <cellStyle name="Normal 13 4 7 3" xfId="25828"/>
    <cellStyle name="Normal 13 4 8" xfId="11092"/>
    <cellStyle name="Normal 13 4 8 2" xfId="33153"/>
    <cellStyle name="Normal 13 4 9" xfId="22165"/>
    <cellStyle name="Normal 13 5" xfId="135"/>
    <cellStyle name="Normal 13 5 2" xfId="287"/>
    <cellStyle name="Normal 13 5 2 2" xfId="716"/>
    <cellStyle name="Normal 13 5 2 2 2" xfId="1600"/>
    <cellStyle name="Normal 13 5 2 2 2 2" xfId="3387"/>
    <cellStyle name="Normal 13 5 2 2 2 2 2" xfId="10712"/>
    <cellStyle name="Normal 13 5 2 2 2 2 2 2" xfId="21700"/>
    <cellStyle name="Normal 13 5 2 2 2 2 2 2 2" xfId="43761"/>
    <cellStyle name="Normal 13 5 2 2 2 2 2 3" xfId="32773"/>
    <cellStyle name="Normal 13 5 2 2 2 2 3" xfId="7050"/>
    <cellStyle name="Normal 13 5 2 2 2 2 3 2" xfId="18038"/>
    <cellStyle name="Normal 13 5 2 2 2 2 3 2 2" xfId="40099"/>
    <cellStyle name="Normal 13 5 2 2 2 2 3 3" xfId="29111"/>
    <cellStyle name="Normal 13 5 2 2 2 2 4" xfId="14375"/>
    <cellStyle name="Normal 13 5 2 2 2 2 4 2" xfId="36436"/>
    <cellStyle name="Normal 13 5 2 2 2 2 5" xfId="25448"/>
    <cellStyle name="Normal 13 5 2 2 2 3" xfId="8925"/>
    <cellStyle name="Normal 13 5 2 2 2 3 2" xfId="19913"/>
    <cellStyle name="Normal 13 5 2 2 2 3 2 2" xfId="41974"/>
    <cellStyle name="Normal 13 5 2 2 2 3 3" xfId="30986"/>
    <cellStyle name="Normal 13 5 2 2 2 4" xfId="5263"/>
    <cellStyle name="Normal 13 5 2 2 2 4 2" xfId="16251"/>
    <cellStyle name="Normal 13 5 2 2 2 4 2 2" xfId="38312"/>
    <cellStyle name="Normal 13 5 2 2 2 4 3" xfId="27324"/>
    <cellStyle name="Normal 13 5 2 2 2 5" xfId="12588"/>
    <cellStyle name="Normal 13 5 2 2 2 5 2" xfId="34649"/>
    <cellStyle name="Normal 13 5 2 2 2 6" xfId="23661"/>
    <cellStyle name="Normal 13 5 2 2 3" xfId="2504"/>
    <cellStyle name="Normal 13 5 2 2 3 2" xfId="9829"/>
    <cellStyle name="Normal 13 5 2 2 3 2 2" xfId="20817"/>
    <cellStyle name="Normal 13 5 2 2 3 2 2 2" xfId="42878"/>
    <cellStyle name="Normal 13 5 2 2 3 2 3" xfId="31890"/>
    <cellStyle name="Normal 13 5 2 2 3 3" xfId="6167"/>
    <cellStyle name="Normal 13 5 2 2 3 3 2" xfId="17155"/>
    <cellStyle name="Normal 13 5 2 2 3 3 2 2" xfId="39216"/>
    <cellStyle name="Normal 13 5 2 2 3 3 3" xfId="28228"/>
    <cellStyle name="Normal 13 5 2 2 3 4" xfId="13492"/>
    <cellStyle name="Normal 13 5 2 2 3 4 2" xfId="35553"/>
    <cellStyle name="Normal 13 5 2 2 3 5" xfId="24565"/>
    <cellStyle name="Normal 13 5 2 2 4" xfId="8042"/>
    <cellStyle name="Normal 13 5 2 2 4 2" xfId="19030"/>
    <cellStyle name="Normal 13 5 2 2 4 2 2" xfId="41091"/>
    <cellStyle name="Normal 13 5 2 2 4 3" xfId="30103"/>
    <cellStyle name="Normal 13 5 2 2 5" xfId="4380"/>
    <cellStyle name="Normal 13 5 2 2 5 2" xfId="15368"/>
    <cellStyle name="Normal 13 5 2 2 5 2 2" xfId="37429"/>
    <cellStyle name="Normal 13 5 2 2 5 3" xfId="26441"/>
    <cellStyle name="Normal 13 5 2 2 6" xfId="11705"/>
    <cellStyle name="Normal 13 5 2 2 6 2" xfId="33766"/>
    <cellStyle name="Normal 13 5 2 2 7" xfId="22778"/>
    <cellStyle name="Normal 13 5 2 3" xfId="1173"/>
    <cellStyle name="Normal 13 5 2 3 2" xfId="2960"/>
    <cellStyle name="Normal 13 5 2 3 2 2" xfId="10285"/>
    <cellStyle name="Normal 13 5 2 3 2 2 2" xfId="21273"/>
    <cellStyle name="Normal 13 5 2 3 2 2 2 2" xfId="43334"/>
    <cellStyle name="Normal 13 5 2 3 2 2 3" xfId="32346"/>
    <cellStyle name="Normal 13 5 2 3 2 3" xfId="6623"/>
    <cellStyle name="Normal 13 5 2 3 2 3 2" xfId="17611"/>
    <cellStyle name="Normal 13 5 2 3 2 3 2 2" xfId="39672"/>
    <cellStyle name="Normal 13 5 2 3 2 3 3" xfId="28684"/>
    <cellStyle name="Normal 13 5 2 3 2 4" xfId="13948"/>
    <cellStyle name="Normal 13 5 2 3 2 4 2" xfId="36009"/>
    <cellStyle name="Normal 13 5 2 3 2 5" xfId="25021"/>
    <cellStyle name="Normal 13 5 2 3 3" xfId="8498"/>
    <cellStyle name="Normal 13 5 2 3 3 2" xfId="19486"/>
    <cellStyle name="Normal 13 5 2 3 3 2 2" xfId="41547"/>
    <cellStyle name="Normal 13 5 2 3 3 3" xfId="30559"/>
    <cellStyle name="Normal 13 5 2 3 4" xfId="4836"/>
    <cellStyle name="Normal 13 5 2 3 4 2" xfId="15824"/>
    <cellStyle name="Normal 13 5 2 3 4 2 2" xfId="37885"/>
    <cellStyle name="Normal 13 5 2 3 4 3" xfId="26897"/>
    <cellStyle name="Normal 13 5 2 3 5" xfId="12161"/>
    <cellStyle name="Normal 13 5 2 3 5 2" xfId="34222"/>
    <cellStyle name="Normal 13 5 2 3 6" xfId="23234"/>
    <cellStyle name="Normal 13 5 2 4" xfId="2077"/>
    <cellStyle name="Normal 13 5 2 4 2" xfId="9402"/>
    <cellStyle name="Normal 13 5 2 4 2 2" xfId="20390"/>
    <cellStyle name="Normal 13 5 2 4 2 2 2" xfId="42451"/>
    <cellStyle name="Normal 13 5 2 4 2 3" xfId="31463"/>
    <cellStyle name="Normal 13 5 2 4 3" xfId="5740"/>
    <cellStyle name="Normal 13 5 2 4 3 2" xfId="16728"/>
    <cellStyle name="Normal 13 5 2 4 3 2 2" xfId="38789"/>
    <cellStyle name="Normal 13 5 2 4 3 3" xfId="27801"/>
    <cellStyle name="Normal 13 5 2 4 4" xfId="13065"/>
    <cellStyle name="Normal 13 5 2 4 4 2" xfId="35126"/>
    <cellStyle name="Normal 13 5 2 4 5" xfId="24138"/>
    <cellStyle name="Normal 13 5 2 5" xfId="7615"/>
    <cellStyle name="Normal 13 5 2 5 2" xfId="18603"/>
    <cellStyle name="Normal 13 5 2 5 2 2" xfId="40664"/>
    <cellStyle name="Normal 13 5 2 5 3" xfId="29676"/>
    <cellStyle name="Normal 13 5 2 6" xfId="3953"/>
    <cellStyle name="Normal 13 5 2 6 2" xfId="14941"/>
    <cellStyle name="Normal 13 5 2 6 2 2" xfId="37002"/>
    <cellStyle name="Normal 13 5 2 6 3" xfId="26014"/>
    <cellStyle name="Normal 13 5 2 7" xfId="11278"/>
    <cellStyle name="Normal 13 5 2 7 2" xfId="33339"/>
    <cellStyle name="Normal 13 5 2 8" xfId="22351"/>
    <cellStyle name="Normal 13 5 3" xfId="564"/>
    <cellStyle name="Normal 13 5 3 2" xfId="1448"/>
    <cellStyle name="Normal 13 5 3 2 2" xfId="3235"/>
    <cellStyle name="Normal 13 5 3 2 2 2" xfId="10560"/>
    <cellStyle name="Normal 13 5 3 2 2 2 2" xfId="21548"/>
    <cellStyle name="Normal 13 5 3 2 2 2 2 2" xfId="43609"/>
    <cellStyle name="Normal 13 5 3 2 2 2 3" xfId="32621"/>
    <cellStyle name="Normal 13 5 3 2 2 3" xfId="6898"/>
    <cellStyle name="Normal 13 5 3 2 2 3 2" xfId="17886"/>
    <cellStyle name="Normal 13 5 3 2 2 3 2 2" xfId="39947"/>
    <cellStyle name="Normal 13 5 3 2 2 3 3" xfId="28959"/>
    <cellStyle name="Normal 13 5 3 2 2 4" xfId="14223"/>
    <cellStyle name="Normal 13 5 3 2 2 4 2" xfId="36284"/>
    <cellStyle name="Normal 13 5 3 2 2 5" xfId="25296"/>
    <cellStyle name="Normal 13 5 3 2 3" xfId="8773"/>
    <cellStyle name="Normal 13 5 3 2 3 2" xfId="19761"/>
    <cellStyle name="Normal 13 5 3 2 3 2 2" xfId="41822"/>
    <cellStyle name="Normal 13 5 3 2 3 3" xfId="30834"/>
    <cellStyle name="Normal 13 5 3 2 4" xfId="5111"/>
    <cellStyle name="Normal 13 5 3 2 4 2" xfId="16099"/>
    <cellStyle name="Normal 13 5 3 2 4 2 2" xfId="38160"/>
    <cellStyle name="Normal 13 5 3 2 4 3" xfId="27172"/>
    <cellStyle name="Normal 13 5 3 2 5" xfId="12436"/>
    <cellStyle name="Normal 13 5 3 2 5 2" xfId="34497"/>
    <cellStyle name="Normal 13 5 3 2 6" xfId="23509"/>
    <cellStyle name="Normal 13 5 3 3" xfId="2352"/>
    <cellStyle name="Normal 13 5 3 3 2" xfId="9677"/>
    <cellStyle name="Normal 13 5 3 3 2 2" xfId="20665"/>
    <cellStyle name="Normal 13 5 3 3 2 2 2" xfId="42726"/>
    <cellStyle name="Normal 13 5 3 3 2 3" xfId="31738"/>
    <cellStyle name="Normal 13 5 3 3 3" xfId="6015"/>
    <cellStyle name="Normal 13 5 3 3 3 2" xfId="17003"/>
    <cellStyle name="Normal 13 5 3 3 3 2 2" xfId="39064"/>
    <cellStyle name="Normal 13 5 3 3 3 3" xfId="28076"/>
    <cellStyle name="Normal 13 5 3 3 4" xfId="13340"/>
    <cellStyle name="Normal 13 5 3 3 4 2" xfId="35401"/>
    <cellStyle name="Normal 13 5 3 3 5" xfId="24413"/>
    <cellStyle name="Normal 13 5 3 4" xfId="7890"/>
    <cellStyle name="Normal 13 5 3 4 2" xfId="18878"/>
    <cellStyle name="Normal 13 5 3 4 2 2" xfId="40939"/>
    <cellStyle name="Normal 13 5 3 4 3" xfId="29951"/>
    <cellStyle name="Normal 13 5 3 5" xfId="4228"/>
    <cellStyle name="Normal 13 5 3 5 2" xfId="15216"/>
    <cellStyle name="Normal 13 5 3 5 2 2" xfId="37277"/>
    <cellStyle name="Normal 13 5 3 5 3" xfId="26289"/>
    <cellStyle name="Normal 13 5 3 6" xfId="11553"/>
    <cellStyle name="Normal 13 5 3 6 2" xfId="33614"/>
    <cellStyle name="Normal 13 5 3 7" xfId="22626"/>
    <cellStyle name="Normal 13 5 4" xfId="1021"/>
    <cellStyle name="Normal 13 5 4 2" xfId="2808"/>
    <cellStyle name="Normal 13 5 4 2 2" xfId="10133"/>
    <cellStyle name="Normal 13 5 4 2 2 2" xfId="21121"/>
    <cellStyle name="Normal 13 5 4 2 2 2 2" xfId="43182"/>
    <cellStyle name="Normal 13 5 4 2 2 3" xfId="32194"/>
    <cellStyle name="Normal 13 5 4 2 3" xfId="6471"/>
    <cellStyle name="Normal 13 5 4 2 3 2" xfId="17459"/>
    <cellStyle name="Normal 13 5 4 2 3 2 2" xfId="39520"/>
    <cellStyle name="Normal 13 5 4 2 3 3" xfId="28532"/>
    <cellStyle name="Normal 13 5 4 2 4" xfId="13796"/>
    <cellStyle name="Normal 13 5 4 2 4 2" xfId="35857"/>
    <cellStyle name="Normal 13 5 4 2 5" xfId="24869"/>
    <cellStyle name="Normal 13 5 4 3" xfId="8346"/>
    <cellStyle name="Normal 13 5 4 3 2" xfId="19334"/>
    <cellStyle name="Normal 13 5 4 3 2 2" xfId="41395"/>
    <cellStyle name="Normal 13 5 4 3 3" xfId="30407"/>
    <cellStyle name="Normal 13 5 4 4" xfId="4684"/>
    <cellStyle name="Normal 13 5 4 4 2" xfId="15672"/>
    <cellStyle name="Normal 13 5 4 4 2 2" xfId="37733"/>
    <cellStyle name="Normal 13 5 4 4 3" xfId="26745"/>
    <cellStyle name="Normal 13 5 4 5" xfId="12009"/>
    <cellStyle name="Normal 13 5 4 5 2" xfId="34070"/>
    <cellStyle name="Normal 13 5 4 6" xfId="23082"/>
    <cellStyle name="Normal 13 5 5" xfId="1925"/>
    <cellStyle name="Normal 13 5 5 2" xfId="9250"/>
    <cellStyle name="Normal 13 5 5 2 2" xfId="20238"/>
    <cellStyle name="Normal 13 5 5 2 2 2" xfId="42299"/>
    <cellStyle name="Normal 13 5 5 2 3" xfId="31311"/>
    <cellStyle name="Normal 13 5 5 3" xfId="5588"/>
    <cellStyle name="Normal 13 5 5 3 2" xfId="16576"/>
    <cellStyle name="Normal 13 5 5 3 2 2" xfId="38637"/>
    <cellStyle name="Normal 13 5 5 3 3" xfId="27649"/>
    <cellStyle name="Normal 13 5 5 4" xfId="12913"/>
    <cellStyle name="Normal 13 5 5 4 2" xfId="34974"/>
    <cellStyle name="Normal 13 5 5 5" xfId="23986"/>
    <cellStyle name="Normal 13 5 6" xfId="7463"/>
    <cellStyle name="Normal 13 5 6 2" xfId="18451"/>
    <cellStyle name="Normal 13 5 6 2 2" xfId="40512"/>
    <cellStyle name="Normal 13 5 6 3" xfId="29524"/>
    <cellStyle name="Normal 13 5 7" xfId="3801"/>
    <cellStyle name="Normal 13 5 7 2" xfId="14789"/>
    <cellStyle name="Normal 13 5 7 2 2" xfId="36850"/>
    <cellStyle name="Normal 13 5 7 3" xfId="25862"/>
    <cellStyle name="Normal 13 5 8" xfId="11126"/>
    <cellStyle name="Normal 13 5 8 2" xfId="33187"/>
    <cellStyle name="Normal 13 5 9" xfId="22199"/>
    <cellStyle name="Normal 13 6" xfId="322"/>
    <cellStyle name="Normal 13 6 2" xfId="751"/>
    <cellStyle name="Normal 13 6 2 2" xfId="1635"/>
    <cellStyle name="Normal 13 6 2 2 2" xfId="3422"/>
    <cellStyle name="Normal 13 6 2 2 2 2" xfId="10747"/>
    <cellStyle name="Normal 13 6 2 2 2 2 2" xfId="21735"/>
    <cellStyle name="Normal 13 6 2 2 2 2 2 2" xfId="43796"/>
    <cellStyle name="Normal 13 6 2 2 2 2 3" xfId="32808"/>
    <cellStyle name="Normal 13 6 2 2 2 3" xfId="7085"/>
    <cellStyle name="Normal 13 6 2 2 2 3 2" xfId="18073"/>
    <cellStyle name="Normal 13 6 2 2 2 3 2 2" xfId="40134"/>
    <cellStyle name="Normal 13 6 2 2 2 3 3" xfId="29146"/>
    <cellStyle name="Normal 13 6 2 2 2 4" xfId="14410"/>
    <cellStyle name="Normal 13 6 2 2 2 4 2" xfId="36471"/>
    <cellStyle name="Normal 13 6 2 2 2 5" xfId="25483"/>
    <cellStyle name="Normal 13 6 2 2 3" xfId="8960"/>
    <cellStyle name="Normal 13 6 2 2 3 2" xfId="19948"/>
    <cellStyle name="Normal 13 6 2 2 3 2 2" xfId="42009"/>
    <cellStyle name="Normal 13 6 2 2 3 3" xfId="31021"/>
    <cellStyle name="Normal 13 6 2 2 4" xfId="5298"/>
    <cellStyle name="Normal 13 6 2 2 4 2" xfId="16286"/>
    <cellStyle name="Normal 13 6 2 2 4 2 2" xfId="38347"/>
    <cellStyle name="Normal 13 6 2 2 4 3" xfId="27359"/>
    <cellStyle name="Normal 13 6 2 2 5" xfId="12623"/>
    <cellStyle name="Normal 13 6 2 2 5 2" xfId="34684"/>
    <cellStyle name="Normal 13 6 2 2 6" xfId="23696"/>
    <cellStyle name="Normal 13 6 2 3" xfId="2539"/>
    <cellStyle name="Normal 13 6 2 3 2" xfId="9864"/>
    <cellStyle name="Normal 13 6 2 3 2 2" xfId="20852"/>
    <cellStyle name="Normal 13 6 2 3 2 2 2" xfId="42913"/>
    <cellStyle name="Normal 13 6 2 3 2 3" xfId="31925"/>
    <cellStyle name="Normal 13 6 2 3 3" xfId="6202"/>
    <cellStyle name="Normal 13 6 2 3 3 2" xfId="17190"/>
    <cellStyle name="Normal 13 6 2 3 3 2 2" xfId="39251"/>
    <cellStyle name="Normal 13 6 2 3 3 3" xfId="28263"/>
    <cellStyle name="Normal 13 6 2 3 4" xfId="13527"/>
    <cellStyle name="Normal 13 6 2 3 4 2" xfId="35588"/>
    <cellStyle name="Normal 13 6 2 3 5" xfId="24600"/>
    <cellStyle name="Normal 13 6 2 4" xfId="8077"/>
    <cellStyle name="Normal 13 6 2 4 2" xfId="19065"/>
    <cellStyle name="Normal 13 6 2 4 2 2" xfId="41126"/>
    <cellStyle name="Normal 13 6 2 4 3" xfId="30138"/>
    <cellStyle name="Normal 13 6 2 5" xfId="4415"/>
    <cellStyle name="Normal 13 6 2 5 2" xfId="15403"/>
    <cellStyle name="Normal 13 6 2 5 2 2" xfId="37464"/>
    <cellStyle name="Normal 13 6 2 5 3" xfId="26476"/>
    <cellStyle name="Normal 13 6 2 6" xfId="11740"/>
    <cellStyle name="Normal 13 6 2 6 2" xfId="33801"/>
    <cellStyle name="Normal 13 6 2 7" xfId="22813"/>
    <cellStyle name="Normal 13 6 3" xfId="1208"/>
    <cellStyle name="Normal 13 6 3 2" xfId="2995"/>
    <cellStyle name="Normal 13 6 3 2 2" xfId="10320"/>
    <cellStyle name="Normal 13 6 3 2 2 2" xfId="21308"/>
    <cellStyle name="Normal 13 6 3 2 2 2 2" xfId="43369"/>
    <cellStyle name="Normal 13 6 3 2 2 3" xfId="32381"/>
    <cellStyle name="Normal 13 6 3 2 3" xfId="6658"/>
    <cellStyle name="Normal 13 6 3 2 3 2" xfId="17646"/>
    <cellStyle name="Normal 13 6 3 2 3 2 2" xfId="39707"/>
    <cellStyle name="Normal 13 6 3 2 3 3" xfId="28719"/>
    <cellStyle name="Normal 13 6 3 2 4" xfId="13983"/>
    <cellStyle name="Normal 13 6 3 2 4 2" xfId="36044"/>
    <cellStyle name="Normal 13 6 3 2 5" xfId="25056"/>
    <cellStyle name="Normal 13 6 3 3" xfId="8533"/>
    <cellStyle name="Normal 13 6 3 3 2" xfId="19521"/>
    <cellStyle name="Normal 13 6 3 3 2 2" xfId="41582"/>
    <cellStyle name="Normal 13 6 3 3 3" xfId="30594"/>
    <cellStyle name="Normal 13 6 3 4" xfId="4871"/>
    <cellStyle name="Normal 13 6 3 4 2" xfId="15859"/>
    <cellStyle name="Normal 13 6 3 4 2 2" xfId="37920"/>
    <cellStyle name="Normal 13 6 3 4 3" xfId="26932"/>
    <cellStyle name="Normal 13 6 3 5" xfId="12196"/>
    <cellStyle name="Normal 13 6 3 5 2" xfId="34257"/>
    <cellStyle name="Normal 13 6 3 6" xfId="23269"/>
    <cellStyle name="Normal 13 6 4" xfId="2112"/>
    <cellStyle name="Normal 13 6 4 2" xfId="9437"/>
    <cellStyle name="Normal 13 6 4 2 2" xfId="20425"/>
    <cellStyle name="Normal 13 6 4 2 2 2" xfId="42486"/>
    <cellStyle name="Normal 13 6 4 2 3" xfId="31498"/>
    <cellStyle name="Normal 13 6 4 3" xfId="5775"/>
    <cellStyle name="Normal 13 6 4 3 2" xfId="16763"/>
    <cellStyle name="Normal 13 6 4 3 2 2" xfId="38824"/>
    <cellStyle name="Normal 13 6 4 3 3" xfId="27836"/>
    <cellStyle name="Normal 13 6 4 4" xfId="13100"/>
    <cellStyle name="Normal 13 6 4 4 2" xfId="35161"/>
    <cellStyle name="Normal 13 6 4 5" xfId="24173"/>
    <cellStyle name="Normal 13 6 5" xfId="7650"/>
    <cellStyle name="Normal 13 6 5 2" xfId="18638"/>
    <cellStyle name="Normal 13 6 5 2 2" xfId="40699"/>
    <cellStyle name="Normal 13 6 5 3" xfId="29711"/>
    <cellStyle name="Normal 13 6 6" xfId="3988"/>
    <cellStyle name="Normal 13 6 6 2" xfId="14976"/>
    <cellStyle name="Normal 13 6 6 2 2" xfId="37037"/>
    <cellStyle name="Normal 13 6 6 3" xfId="26049"/>
    <cellStyle name="Normal 13 6 7" xfId="11313"/>
    <cellStyle name="Normal 13 6 7 2" xfId="33374"/>
    <cellStyle name="Normal 13 6 8" xfId="22386"/>
    <cellStyle name="Normal 13 7" xfId="341"/>
    <cellStyle name="Normal 13 8" xfId="171"/>
    <cellStyle name="Normal 13 8 2" xfId="600"/>
    <cellStyle name="Normal 13 8 2 2" xfId="1484"/>
    <cellStyle name="Normal 13 8 2 2 2" xfId="3271"/>
    <cellStyle name="Normal 13 8 2 2 2 2" xfId="10596"/>
    <cellStyle name="Normal 13 8 2 2 2 2 2" xfId="21584"/>
    <cellStyle name="Normal 13 8 2 2 2 2 2 2" xfId="43645"/>
    <cellStyle name="Normal 13 8 2 2 2 2 3" xfId="32657"/>
    <cellStyle name="Normal 13 8 2 2 2 3" xfId="6934"/>
    <cellStyle name="Normal 13 8 2 2 2 3 2" xfId="17922"/>
    <cellStyle name="Normal 13 8 2 2 2 3 2 2" xfId="39983"/>
    <cellStyle name="Normal 13 8 2 2 2 3 3" xfId="28995"/>
    <cellStyle name="Normal 13 8 2 2 2 4" xfId="14259"/>
    <cellStyle name="Normal 13 8 2 2 2 4 2" xfId="36320"/>
    <cellStyle name="Normal 13 8 2 2 2 5" xfId="25332"/>
    <cellStyle name="Normal 13 8 2 2 3" xfId="8809"/>
    <cellStyle name="Normal 13 8 2 2 3 2" xfId="19797"/>
    <cellStyle name="Normal 13 8 2 2 3 2 2" xfId="41858"/>
    <cellStyle name="Normal 13 8 2 2 3 3" xfId="30870"/>
    <cellStyle name="Normal 13 8 2 2 4" xfId="5147"/>
    <cellStyle name="Normal 13 8 2 2 4 2" xfId="16135"/>
    <cellStyle name="Normal 13 8 2 2 4 2 2" xfId="38196"/>
    <cellStyle name="Normal 13 8 2 2 4 3" xfId="27208"/>
    <cellStyle name="Normal 13 8 2 2 5" xfId="12472"/>
    <cellStyle name="Normal 13 8 2 2 5 2" xfId="34533"/>
    <cellStyle name="Normal 13 8 2 2 6" xfId="23545"/>
    <cellStyle name="Normal 13 8 2 3" xfId="2388"/>
    <cellStyle name="Normal 13 8 2 3 2" xfId="9713"/>
    <cellStyle name="Normal 13 8 2 3 2 2" xfId="20701"/>
    <cellStyle name="Normal 13 8 2 3 2 2 2" xfId="42762"/>
    <cellStyle name="Normal 13 8 2 3 2 3" xfId="31774"/>
    <cellStyle name="Normal 13 8 2 3 3" xfId="6051"/>
    <cellStyle name="Normal 13 8 2 3 3 2" xfId="17039"/>
    <cellStyle name="Normal 13 8 2 3 3 2 2" xfId="39100"/>
    <cellStyle name="Normal 13 8 2 3 3 3" xfId="28112"/>
    <cellStyle name="Normal 13 8 2 3 4" xfId="13376"/>
    <cellStyle name="Normal 13 8 2 3 4 2" xfId="35437"/>
    <cellStyle name="Normal 13 8 2 3 5" xfId="24449"/>
    <cellStyle name="Normal 13 8 2 4" xfId="7926"/>
    <cellStyle name="Normal 13 8 2 4 2" xfId="18914"/>
    <cellStyle name="Normal 13 8 2 4 2 2" xfId="40975"/>
    <cellStyle name="Normal 13 8 2 4 3" xfId="29987"/>
    <cellStyle name="Normal 13 8 2 5" xfId="4264"/>
    <cellStyle name="Normal 13 8 2 5 2" xfId="15252"/>
    <cellStyle name="Normal 13 8 2 5 2 2" xfId="37313"/>
    <cellStyle name="Normal 13 8 2 5 3" xfId="26325"/>
    <cellStyle name="Normal 13 8 2 6" xfId="11589"/>
    <cellStyle name="Normal 13 8 2 6 2" xfId="33650"/>
    <cellStyle name="Normal 13 8 2 7" xfId="22662"/>
    <cellStyle name="Normal 13 8 3" xfId="1057"/>
    <cellStyle name="Normal 13 8 3 2" xfId="2844"/>
    <cellStyle name="Normal 13 8 3 2 2" xfId="10169"/>
    <cellStyle name="Normal 13 8 3 2 2 2" xfId="21157"/>
    <cellStyle name="Normal 13 8 3 2 2 2 2" xfId="43218"/>
    <cellStyle name="Normal 13 8 3 2 2 3" xfId="32230"/>
    <cellStyle name="Normal 13 8 3 2 3" xfId="6507"/>
    <cellStyle name="Normal 13 8 3 2 3 2" xfId="17495"/>
    <cellStyle name="Normal 13 8 3 2 3 2 2" xfId="39556"/>
    <cellStyle name="Normal 13 8 3 2 3 3" xfId="28568"/>
    <cellStyle name="Normal 13 8 3 2 4" xfId="13832"/>
    <cellStyle name="Normal 13 8 3 2 4 2" xfId="35893"/>
    <cellStyle name="Normal 13 8 3 2 5" xfId="24905"/>
    <cellStyle name="Normal 13 8 3 3" xfId="8382"/>
    <cellStyle name="Normal 13 8 3 3 2" xfId="19370"/>
    <cellStyle name="Normal 13 8 3 3 2 2" xfId="41431"/>
    <cellStyle name="Normal 13 8 3 3 3" xfId="30443"/>
    <cellStyle name="Normal 13 8 3 4" xfId="4720"/>
    <cellStyle name="Normal 13 8 3 4 2" xfId="15708"/>
    <cellStyle name="Normal 13 8 3 4 2 2" xfId="37769"/>
    <cellStyle name="Normal 13 8 3 4 3" xfId="26781"/>
    <cellStyle name="Normal 13 8 3 5" xfId="12045"/>
    <cellStyle name="Normal 13 8 3 5 2" xfId="34106"/>
    <cellStyle name="Normal 13 8 3 6" xfId="23118"/>
    <cellStyle name="Normal 13 8 4" xfId="1961"/>
    <cellStyle name="Normal 13 8 4 2" xfId="9286"/>
    <cellStyle name="Normal 13 8 4 2 2" xfId="20274"/>
    <cellStyle name="Normal 13 8 4 2 2 2" xfId="42335"/>
    <cellStyle name="Normal 13 8 4 2 3" xfId="31347"/>
    <cellStyle name="Normal 13 8 4 3" xfId="5624"/>
    <cellStyle name="Normal 13 8 4 3 2" xfId="16612"/>
    <cellStyle name="Normal 13 8 4 3 2 2" xfId="38673"/>
    <cellStyle name="Normal 13 8 4 3 3" xfId="27685"/>
    <cellStyle name="Normal 13 8 4 4" xfId="12949"/>
    <cellStyle name="Normal 13 8 4 4 2" xfId="35010"/>
    <cellStyle name="Normal 13 8 4 5" xfId="24022"/>
    <cellStyle name="Normal 13 8 5" xfId="7499"/>
    <cellStyle name="Normal 13 8 5 2" xfId="18487"/>
    <cellStyle name="Normal 13 8 5 2 2" xfId="40548"/>
    <cellStyle name="Normal 13 8 5 3" xfId="29560"/>
    <cellStyle name="Normal 13 8 6" xfId="3837"/>
    <cellStyle name="Normal 13 8 6 2" xfId="14825"/>
    <cellStyle name="Normal 13 8 6 2 2" xfId="36886"/>
    <cellStyle name="Normal 13 8 6 3" xfId="25898"/>
    <cellStyle name="Normal 13 8 7" xfId="11162"/>
    <cellStyle name="Normal 13 8 7 2" xfId="33223"/>
    <cellStyle name="Normal 13 8 8" xfId="22235"/>
    <cellStyle name="Normal 13 9" xfId="448"/>
    <cellStyle name="Normal 13 9 2" xfId="1332"/>
    <cellStyle name="Normal 13 9 2 2" xfId="3119"/>
    <cellStyle name="Normal 13 9 2 2 2" xfId="10444"/>
    <cellStyle name="Normal 13 9 2 2 2 2" xfId="21432"/>
    <cellStyle name="Normal 13 9 2 2 2 2 2" xfId="43493"/>
    <cellStyle name="Normal 13 9 2 2 2 3" xfId="32505"/>
    <cellStyle name="Normal 13 9 2 2 3" xfId="6782"/>
    <cellStyle name="Normal 13 9 2 2 3 2" xfId="17770"/>
    <cellStyle name="Normal 13 9 2 2 3 2 2" xfId="39831"/>
    <cellStyle name="Normal 13 9 2 2 3 3" xfId="28843"/>
    <cellStyle name="Normal 13 9 2 2 4" xfId="14107"/>
    <cellStyle name="Normal 13 9 2 2 4 2" xfId="36168"/>
    <cellStyle name="Normal 13 9 2 2 5" xfId="25180"/>
    <cellStyle name="Normal 13 9 2 3" xfId="8657"/>
    <cellStyle name="Normal 13 9 2 3 2" xfId="19645"/>
    <cellStyle name="Normal 13 9 2 3 2 2" xfId="41706"/>
    <cellStyle name="Normal 13 9 2 3 3" xfId="30718"/>
    <cellStyle name="Normal 13 9 2 4" xfId="4995"/>
    <cellStyle name="Normal 13 9 2 4 2" xfId="15983"/>
    <cellStyle name="Normal 13 9 2 4 2 2" xfId="38044"/>
    <cellStyle name="Normal 13 9 2 4 3" xfId="27056"/>
    <cellStyle name="Normal 13 9 2 5" xfId="12320"/>
    <cellStyle name="Normal 13 9 2 5 2" xfId="34381"/>
    <cellStyle name="Normal 13 9 2 6" xfId="23393"/>
    <cellStyle name="Normal 13 9 3" xfId="2236"/>
    <cellStyle name="Normal 13 9 3 2" xfId="9561"/>
    <cellStyle name="Normal 13 9 3 2 2" xfId="20549"/>
    <cellStyle name="Normal 13 9 3 2 2 2" xfId="42610"/>
    <cellStyle name="Normal 13 9 3 2 3" xfId="31622"/>
    <cellStyle name="Normal 13 9 3 3" xfId="5899"/>
    <cellStyle name="Normal 13 9 3 3 2" xfId="16887"/>
    <cellStyle name="Normal 13 9 3 3 2 2" xfId="38948"/>
    <cellStyle name="Normal 13 9 3 3 3" xfId="27960"/>
    <cellStyle name="Normal 13 9 3 4" xfId="13224"/>
    <cellStyle name="Normal 13 9 3 4 2" xfId="35285"/>
    <cellStyle name="Normal 13 9 3 5" xfId="24297"/>
    <cellStyle name="Normal 13 9 4" xfId="7774"/>
    <cellStyle name="Normal 13 9 4 2" xfId="18762"/>
    <cellStyle name="Normal 13 9 4 2 2" xfId="40823"/>
    <cellStyle name="Normal 13 9 4 3" xfId="29835"/>
    <cellStyle name="Normal 13 9 5" xfId="4112"/>
    <cellStyle name="Normal 13 9 5 2" xfId="15100"/>
    <cellStyle name="Normal 13 9 5 2 2" xfId="37161"/>
    <cellStyle name="Normal 13 9 5 3" xfId="26173"/>
    <cellStyle name="Normal 13 9 6" xfId="11437"/>
    <cellStyle name="Normal 13 9 6 2" xfId="33498"/>
    <cellStyle name="Normal 13 9 7" xfId="22510"/>
    <cellStyle name="Normal 130" xfId="875"/>
    <cellStyle name="Normal 130 2" xfId="1759"/>
    <cellStyle name="Normal 130 2 2" xfId="3546"/>
    <cellStyle name="Normal 130 2 2 2" xfId="10871"/>
    <cellStyle name="Normal 130 2 2 2 2" xfId="21859"/>
    <cellStyle name="Normal 130 2 2 2 2 2" xfId="43920"/>
    <cellStyle name="Normal 130 2 2 2 3" xfId="32932"/>
    <cellStyle name="Normal 130 2 2 3" xfId="7209"/>
    <cellStyle name="Normal 130 2 2 3 2" xfId="18197"/>
    <cellStyle name="Normal 130 2 2 3 2 2" xfId="40258"/>
    <cellStyle name="Normal 130 2 2 3 3" xfId="29270"/>
    <cellStyle name="Normal 130 2 2 4" xfId="14534"/>
    <cellStyle name="Normal 130 2 2 4 2" xfId="36595"/>
    <cellStyle name="Normal 130 2 2 5" xfId="25607"/>
    <cellStyle name="Normal 130 2 3" xfId="9084"/>
    <cellStyle name="Normal 130 2 3 2" xfId="20072"/>
    <cellStyle name="Normal 130 2 3 2 2" xfId="42133"/>
    <cellStyle name="Normal 130 2 3 3" xfId="31145"/>
    <cellStyle name="Normal 130 2 4" xfId="5422"/>
    <cellStyle name="Normal 130 2 4 2" xfId="16410"/>
    <cellStyle name="Normal 130 2 4 2 2" xfId="38471"/>
    <cellStyle name="Normal 130 2 4 3" xfId="27483"/>
    <cellStyle name="Normal 130 2 5" xfId="12747"/>
    <cellStyle name="Normal 130 2 5 2" xfId="34808"/>
    <cellStyle name="Normal 130 2 6" xfId="23820"/>
    <cellStyle name="Normal 130 3" xfId="2663"/>
    <cellStyle name="Normal 130 3 2" xfId="9988"/>
    <cellStyle name="Normal 130 3 2 2" xfId="20976"/>
    <cellStyle name="Normal 130 3 2 2 2" xfId="43037"/>
    <cellStyle name="Normal 130 3 2 3" xfId="32049"/>
    <cellStyle name="Normal 130 3 3" xfId="6326"/>
    <cellStyle name="Normal 130 3 3 2" xfId="17314"/>
    <cellStyle name="Normal 130 3 3 2 2" xfId="39375"/>
    <cellStyle name="Normal 130 3 3 3" xfId="28387"/>
    <cellStyle name="Normal 130 3 4" xfId="13651"/>
    <cellStyle name="Normal 130 3 4 2" xfId="35712"/>
    <cellStyle name="Normal 130 3 5" xfId="24724"/>
    <cellStyle name="Normal 130 4" xfId="8201"/>
    <cellStyle name="Normal 130 4 2" xfId="19189"/>
    <cellStyle name="Normal 130 4 2 2" xfId="41250"/>
    <cellStyle name="Normal 130 4 3" xfId="30262"/>
    <cellStyle name="Normal 130 5" xfId="4539"/>
    <cellStyle name="Normal 130 5 2" xfId="15527"/>
    <cellStyle name="Normal 130 5 2 2" xfId="37588"/>
    <cellStyle name="Normal 130 5 3" xfId="26600"/>
    <cellStyle name="Normal 130 6" xfId="11864"/>
    <cellStyle name="Normal 130 6 2" xfId="33925"/>
    <cellStyle name="Normal 130 7" xfId="22937"/>
    <cellStyle name="Normal 131" xfId="876"/>
    <cellStyle name="Normal 131 2" xfId="1760"/>
    <cellStyle name="Normal 131 2 2" xfId="3547"/>
    <cellStyle name="Normal 131 2 2 2" xfId="10872"/>
    <cellStyle name="Normal 131 2 2 2 2" xfId="21860"/>
    <cellStyle name="Normal 131 2 2 2 2 2" xfId="43921"/>
    <cellStyle name="Normal 131 2 2 2 3" xfId="32933"/>
    <cellStyle name="Normal 131 2 2 3" xfId="7210"/>
    <cellStyle name="Normal 131 2 2 3 2" xfId="18198"/>
    <cellStyle name="Normal 131 2 2 3 2 2" xfId="40259"/>
    <cellStyle name="Normal 131 2 2 3 3" xfId="29271"/>
    <cellStyle name="Normal 131 2 2 4" xfId="14535"/>
    <cellStyle name="Normal 131 2 2 4 2" xfId="36596"/>
    <cellStyle name="Normal 131 2 2 5" xfId="25608"/>
    <cellStyle name="Normal 131 2 3" xfId="9085"/>
    <cellStyle name="Normal 131 2 3 2" xfId="20073"/>
    <cellStyle name="Normal 131 2 3 2 2" xfId="42134"/>
    <cellStyle name="Normal 131 2 3 3" xfId="31146"/>
    <cellStyle name="Normal 131 2 4" xfId="5423"/>
    <cellStyle name="Normal 131 2 4 2" xfId="16411"/>
    <cellStyle name="Normal 131 2 4 2 2" xfId="38472"/>
    <cellStyle name="Normal 131 2 4 3" xfId="27484"/>
    <cellStyle name="Normal 131 2 5" xfId="12748"/>
    <cellStyle name="Normal 131 2 5 2" xfId="34809"/>
    <cellStyle name="Normal 131 2 6" xfId="23821"/>
    <cellStyle name="Normal 131 3" xfId="2664"/>
    <cellStyle name="Normal 131 3 2" xfId="9989"/>
    <cellStyle name="Normal 131 3 2 2" xfId="20977"/>
    <cellStyle name="Normal 131 3 2 2 2" xfId="43038"/>
    <cellStyle name="Normal 131 3 2 3" xfId="32050"/>
    <cellStyle name="Normal 131 3 3" xfId="6327"/>
    <cellStyle name="Normal 131 3 3 2" xfId="17315"/>
    <cellStyle name="Normal 131 3 3 2 2" xfId="39376"/>
    <cellStyle name="Normal 131 3 3 3" xfId="28388"/>
    <cellStyle name="Normal 131 3 4" xfId="13652"/>
    <cellStyle name="Normal 131 3 4 2" xfId="35713"/>
    <cellStyle name="Normal 131 3 5" xfId="24725"/>
    <cellStyle name="Normal 131 4" xfId="8202"/>
    <cellStyle name="Normal 131 4 2" xfId="19190"/>
    <cellStyle name="Normal 131 4 2 2" xfId="41251"/>
    <cellStyle name="Normal 131 4 3" xfId="30263"/>
    <cellStyle name="Normal 131 5" xfId="4540"/>
    <cellStyle name="Normal 131 5 2" xfId="15528"/>
    <cellStyle name="Normal 131 5 2 2" xfId="37589"/>
    <cellStyle name="Normal 131 5 3" xfId="26601"/>
    <cellStyle name="Normal 131 6" xfId="11865"/>
    <cellStyle name="Normal 131 6 2" xfId="33926"/>
    <cellStyle name="Normal 131 7" xfId="22938"/>
    <cellStyle name="Normal 132" xfId="877"/>
    <cellStyle name="Normal 132 2" xfId="1761"/>
    <cellStyle name="Normal 132 2 2" xfId="3548"/>
    <cellStyle name="Normal 132 2 2 2" xfId="10873"/>
    <cellStyle name="Normal 132 2 2 2 2" xfId="21861"/>
    <cellStyle name="Normal 132 2 2 2 2 2" xfId="43922"/>
    <cellStyle name="Normal 132 2 2 2 3" xfId="32934"/>
    <cellStyle name="Normal 132 2 2 3" xfId="7211"/>
    <cellStyle name="Normal 132 2 2 3 2" xfId="18199"/>
    <cellStyle name="Normal 132 2 2 3 2 2" xfId="40260"/>
    <cellStyle name="Normal 132 2 2 3 3" xfId="29272"/>
    <cellStyle name="Normal 132 2 2 4" xfId="14536"/>
    <cellStyle name="Normal 132 2 2 4 2" xfId="36597"/>
    <cellStyle name="Normal 132 2 2 5" xfId="25609"/>
    <cellStyle name="Normal 132 2 3" xfId="9086"/>
    <cellStyle name="Normal 132 2 3 2" xfId="20074"/>
    <cellStyle name="Normal 132 2 3 2 2" xfId="42135"/>
    <cellStyle name="Normal 132 2 3 3" xfId="31147"/>
    <cellStyle name="Normal 132 2 4" xfId="5424"/>
    <cellStyle name="Normal 132 2 4 2" xfId="16412"/>
    <cellStyle name="Normal 132 2 4 2 2" xfId="38473"/>
    <cellStyle name="Normal 132 2 4 3" xfId="27485"/>
    <cellStyle name="Normal 132 2 5" xfId="12749"/>
    <cellStyle name="Normal 132 2 5 2" xfId="34810"/>
    <cellStyle name="Normal 132 2 6" xfId="23822"/>
    <cellStyle name="Normal 132 3" xfId="2665"/>
    <cellStyle name="Normal 132 3 2" xfId="9990"/>
    <cellStyle name="Normal 132 3 2 2" xfId="20978"/>
    <cellStyle name="Normal 132 3 2 2 2" xfId="43039"/>
    <cellStyle name="Normal 132 3 2 3" xfId="32051"/>
    <cellStyle name="Normal 132 3 3" xfId="6328"/>
    <cellStyle name="Normal 132 3 3 2" xfId="17316"/>
    <cellStyle name="Normal 132 3 3 2 2" xfId="39377"/>
    <cellStyle name="Normal 132 3 3 3" xfId="28389"/>
    <cellStyle name="Normal 132 3 4" xfId="13653"/>
    <cellStyle name="Normal 132 3 4 2" xfId="35714"/>
    <cellStyle name="Normal 132 3 5" xfId="24726"/>
    <cellStyle name="Normal 132 4" xfId="8203"/>
    <cellStyle name="Normal 132 4 2" xfId="19191"/>
    <cellStyle name="Normal 132 4 2 2" xfId="41252"/>
    <cellStyle name="Normal 132 4 3" xfId="30264"/>
    <cellStyle name="Normal 132 5" xfId="4541"/>
    <cellStyle name="Normal 132 5 2" xfId="15529"/>
    <cellStyle name="Normal 132 5 2 2" xfId="37590"/>
    <cellStyle name="Normal 132 5 3" xfId="26602"/>
    <cellStyle name="Normal 132 6" xfId="11866"/>
    <cellStyle name="Normal 132 6 2" xfId="33927"/>
    <cellStyle name="Normal 132 7" xfId="22939"/>
    <cellStyle name="Normal 133" xfId="878"/>
    <cellStyle name="Normal 133 2" xfId="1762"/>
    <cellStyle name="Normal 133 2 2" xfId="3549"/>
    <cellStyle name="Normal 133 2 2 2" xfId="10874"/>
    <cellStyle name="Normal 133 2 2 2 2" xfId="21862"/>
    <cellStyle name="Normal 133 2 2 2 2 2" xfId="43923"/>
    <cellStyle name="Normal 133 2 2 2 3" xfId="32935"/>
    <cellStyle name="Normal 133 2 2 3" xfId="7212"/>
    <cellStyle name="Normal 133 2 2 3 2" xfId="18200"/>
    <cellStyle name="Normal 133 2 2 3 2 2" xfId="40261"/>
    <cellStyle name="Normal 133 2 2 3 3" xfId="29273"/>
    <cellStyle name="Normal 133 2 2 4" xfId="14537"/>
    <cellStyle name="Normal 133 2 2 4 2" xfId="36598"/>
    <cellStyle name="Normal 133 2 2 5" xfId="25610"/>
    <cellStyle name="Normal 133 2 3" xfId="9087"/>
    <cellStyle name="Normal 133 2 3 2" xfId="20075"/>
    <cellStyle name="Normal 133 2 3 2 2" xfId="42136"/>
    <cellStyle name="Normal 133 2 3 3" xfId="31148"/>
    <cellStyle name="Normal 133 2 4" xfId="5425"/>
    <cellStyle name="Normal 133 2 4 2" xfId="16413"/>
    <cellStyle name="Normal 133 2 4 2 2" xfId="38474"/>
    <cellStyle name="Normal 133 2 4 3" xfId="27486"/>
    <cellStyle name="Normal 133 2 5" xfId="12750"/>
    <cellStyle name="Normal 133 2 5 2" xfId="34811"/>
    <cellStyle name="Normal 133 2 6" xfId="23823"/>
    <cellStyle name="Normal 133 3" xfId="2666"/>
    <cellStyle name="Normal 133 3 2" xfId="9991"/>
    <cellStyle name="Normal 133 3 2 2" xfId="20979"/>
    <cellStyle name="Normal 133 3 2 2 2" xfId="43040"/>
    <cellStyle name="Normal 133 3 2 3" xfId="32052"/>
    <cellStyle name="Normal 133 3 3" xfId="6329"/>
    <cellStyle name="Normal 133 3 3 2" xfId="17317"/>
    <cellStyle name="Normal 133 3 3 2 2" xfId="39378"/>
    <cellStyle name="Normal 133 3 3 3" xfId="28390"/>
    <cellStyle name="Normal 133 3 4" xfId="13654"/>
    <cellStyle name="Normal 133 3 4 2" xfId="35715"/>
    <cellStyle name="Normal 133 3 5" xfId="24727"/>
    <cellStyle name="Normal 133 4" xfId="8204"/>
    <cellStyle name="Normal 133 4 2" xfId="19192"/>
    <cellStyle name="Normal 133 4 2 2" xfId="41253"/>
    <cellStyle name="Normal 133 4 3" xfId="30265"/>
    <cellStyle name="Normal 133 5" xfId="4542"/>
    <cellStyle name="Normal 133 5 2" xfId="15530"/>
    <cellStyle name="Normal 133 5 2 2" xfId="37591"/>
    <cellStyle name="Normal 133 5 3" xfId="26603"/>
    <cellStyle name="Normal 133 6" xfId="11867"/>
    <cellStyle name="Normal 133 6 2" xfId="33928"/>
    <cellStyle name="Normal 133 7" xfId="22940"/>
    <cellStyle name="Normal 134" xfId="879"/>
    <cellStyle name="Normal 134 2" xfId="1763"/>
    <cellStyle name="Normal 134 2 2" xfId="3550"/>
    <cellStyle name="Normal 134 2 2 2" xfId="10875"/>
    <cellStyle name="Normal 134 2 2 2 2" xfId="21863"/>
    <cellStyle name="Normal 134 2 2 2 2 2" xfId="43924"/>
    <cellStyle name="Normal 134 2 2 2 3" xfId="32936"/>
    <cellStyle name="Normal 134 2 2 3" xfId="7213"/>
    <cellStyle name="Normal 134 2 2 3 2" xfId="18201"/>
    <cellStyle name="Normal 134 2 2 3 2 2" xfId="40262"/>
    <cellStyle name="Normal 134 2 2 3 3" xfId="29274"/>
    <cellStyle name="Normal 134 2 2 4" xfId="14538"/>
    <cellStyle name="Normal 134 2 2 4 2" xfId="36599"/>
    <cellStyle name="Normal 134 2 2 5" xfId="25611"/>
    <cellStyle name="Normal 134 2 3" xfId="9088"/>
    <cellStyle name="Normal 134 2 3 2" xfId="20076"/>
    <cellStyle name="Normal 134 2 3 2 2" xfId="42137"/>
    <cellStyle name="Normal 134 2 3 3" xfId="31149"/>
    <cellStyle name="Normal 134 2 4" xfId="5426"/>
    <cellStyle name="Normal 134 2 4 2" xfId="16414"/>
    <cellStyle name="Normal 134 2 4 2 2" xfId="38475"/>
    <cellStyle name="Normal 134 2 4 3" xfId="27487"/>
    <cellStyle name="Normal 134 2 5" xfId="12751"/>
    <cellStyle name="Normal 134 2 5 2" xfId="34812"/>
    <cellStyle name="Normal 134 2 6" xfId="23824"/>
    <cellStyle name="Normal 134 3" xfId="2667"/>
    <cellStyle name="Normal 134 3 2" xfId="9992"/>
    <cellStyle name="Normal 134 3 2 2" xfId="20980"/>
    <cellStyle name="Normal 134 3 2 2 2" xfId="43041"/>
    <cellStyle name="Normal 134 3 2 3" xfId="32053"/>
    <cellStyle name="Normal 134 3 3" xfId="6330"/>
    <cellStyle name="Normal 134 3 3 2" xfId="17318"/>
    <cellStyle name="Normal 134 3 3 2 2" xfId="39379"/>
    <cellStyle name="Normal 134 3 3 3" xfId="28391"/>
    <cellStyle name="Normal 134 3 4" xfId="13655"/>
    <cellStyle name="Normal 134 3 4 2" xfId="35716"/>
    <cellStyle name="Normal 134 3 5" xfId="24728"/>
    <cellStyle name="Normal 134 4" xfId="8205"/>
    <cellStyle name="Normal 134 4 2" xfId="19193"/>
    <cellStyle name="Normal 134 4 2 2" xfId="41254"/>
    <cellStyle name="Normal 134 4 3" xfId="30266"/>
    <cellStyle name="Normal 134 5" xfId="4543"/>
    <cellStyle name="Normal 134 5 2" xfId="15531"/>
    <cellStyle name="Normal 134 5 2 2" xfId="37592"/>
    <cellStyle name="Normal 134 5 3" xfId="26604"/>
    <cellStyle name="Normal 134 6" xfId="11868"/>
    <cellStyle name="Normal 134 6 2" xfId="33929"/>
    <cellStyle name="Normal 134 7" xfId="22941"/>
    <cellStyle name="Normal 135" xfId="880"/>
    <cellStyle name="Normal 135 2" xfId="1764"/>
    <cellStyle name="Normal 135 2 2" xfId="3551"/>
    <cellStyle name="Normal 135 2 2 2" xfId="10876"/>
    <cellStyle name="Normal 135 2 2 2 2" xfId="21864"/>
    <cellStyle name="Normal 135 2 2 2 2 2" xfId="43925"/>
    <cellStyle name="Normal 135 2 2 2 3" xfId="32937"/>
    <cellStyle name="Normal 135 2 2 3" xfId="7214"/>
    <cellStyle name="Normal 135 2 2 3 2" xfId="18202"/>
    <cellStyle name="Normal 135 2 2 3 2 2" xfId="40263"/>
    <cellStyle name="Normal 135 2 2 3 3" xfId="29275"/>
    <cellStyle name="Normal 135 2 2 4" xfId="14539"/>
    <cellStyle name="Normal 135 2 2 4 2" xfId="36600"/>
    <cellStyle name="Normal 135 2 2 5" xfId="25612"/>
    <cellStyle name="Normal 135 2 3" xfId="9089"/>
    <cellStyle name="Normal 135 2 3 2" xfId="20077"/>
    <cellStyle name="Normal 135 2 3 2 2" xfId="42138"/>
    <cellStyle name="Normal 135 2 3 3" xfId="31150"/>
    <cellStyle name="Normal 135 2 4" xfId="5427"/>
    <cellStyle name="Normal 135 2 4 2" xfId="16415"/>
    <cellStyle name="Normal 135 2 4 2 2" xfId="38476"/>
    <cellStyle name="Normal 135 2 4 3" xfId="27488"/>
    <cellStyle name="Normal 135 2 5" xfId="12752"/>
    <cellStyle name="Normal 135 2 5 2" xfId="34813"/>
    <cellStyle name="Normal 135 2 6" xfId="23825"/>
    <cellStyle name="Normal 135 3" xfId="2668"/>
    <cellStyle name="Normal 135 3 2" xfId="9993"/>
    <cellStyle name="Normal 135 3 2 2" xfId="20981"/>
    <cellStyle name="Normal 135 3 2 2 2" xfId="43042"/>
    <cellStyle name="Normal 135 3 2 3" xfId="32054"/>
    <cellStyle name="Normal 135 3 3" xfId="6331"/>
    <cellStyle name="Normal 135 3 3 2" xfId="17319"/>
    <cellStyle name="Normal 135 3 3 2 2" xfId="39380"/>
    <cellStyle name="Normal 135 3 3 3" xfId="28392"/>
    <cellStyle name="Normal 135 3 4" xfId="13656"/>
    <cellStyle name="Normal 135 3 4 2" xfId="35717"/>
    <cellStyle name="Normal 135 3 5" xfId="24729"/>
    <cellStyle name="Normal 135 4" xfId="8206"/>
    <cellStyle name="Normal 135 4 2" xfId="19194"/>
    <cellStyle name="Normal 135 4 2 2" xfId="41255"/>
    <cellStyle name="Normal 135 4 3" xfId="30267"/>
    <cellStyle name="Normal 135 5" xfId="4544"/>
    <cellStyle name="Normal 135 5 2" xfId="15532"/>
    <cellStyle name="Normal 135 5 2 2" xfId="37593"/>
    <cellStyle name="Normal 135 5 3" xfId="26605"/>
    <cellStyle name="Normal 135 6" xfId="11869"/>
    <cellStyle name="Normal 135 6 2" xfId="33930"/>
    <cellStyle name="Normal 135 7" xfId="22942"/>
    <cellStyle name="Normal 136" xfId="881"/>
    <cellStyle name="Normal 136 2" xfId="1765"/>
    <cellStyle name="Normal 136 2 2" xfId="3552"/>
    <cellStyle name="Normal 136 2 2 2" xfId="10877"/>
    <cellStyle name="Normal 136 2 2 2 2" xfId="21865"/>
    <cellStyle name="Normal 136 2 2 2 2 2" xfId="43926"/>
    <cellStyle name="Normal 136 2 2 2 3" xfId="32938"/>
    <cellStyle name="Normal 136 2 2 3" xfId="7215"/>
    <cellStyle name="Normal 136 2 2 3 2" xfId="18203"/>
    <cellStyle name="Normal 136 2 2 3 2 2" xfId="40264"/>
    <cellStyle name="Normal 136 2 2 3 3" xfId="29276"/>
    <cellStyle name="Normal 136 2 2 4" xfId="14540"/>
    <cellStyle name="Normal 136 2 2 4 2" xfId="36601"/>
    <cellStyle name="Normal 136 2 2 5" xfId="25613"/>
    <cellStyle name="Normal 136 2 3" xfId="9090"/>
    <cellStyle name="Normal 136 2 3 2" xfId="20078"/>
    <cellStyle name="Normal 136 2 3 2 2" xfId="42139"/>
    <cellStyle name="Normal 136 2 3 3" xfId="31151"/>
    <cellStyle name="Normal 136 2 4" xfId="5428"/>
    <cellStyle name="Normal 136 2 4 2" xfId="16416"/>
    <cellStyle name="Normal 136 2 4 2 2" xfId="38477"/>
    <cellStyle name="Normal 136 2 4 3" xfId="27489"/>
    <cellStyle name="Normal 136 2 5" xfId="12753"/>
    <cellStyle name="Normal 136 2 5 2" xfId="34814"/>
    <cellStyle name="Normal 136 2 6" xfId="23826"/>
    <cellStyle name="Normal 136 3" xfId="2669"/>
    <cellStyle name="Normal 136 3 2" xfId="9994"/>
    <cellStyle name="Normal 136 3 2 2" xfId="20982"/>
    <cellStyle name="Normal 136 3 2 2 2" xfId="43043"/>
    <cellStyle name="Normal 136 3 2 3" xfId="32055"/>
    <cellStyle name="Normal 136 3 3" xfId="6332"/>
    <cellStyle name="Normal 136 3 3 2" xfId="17320"/>
    <cellStyle name="Normal 136 3 3 2 2" xfId="39381"/>
    <cellStyle name="Normal 136 3 3 3" xfId="28393"/>
    <cellStyle name="Normal 136 3 4" xfId="13657"/>
    <cellStyle name="Normal 136 3 4 2" xfId="35718"/>
    <cellStyle name="Normal 136 3 5" xfId="24730"/>
    <cellStyle name="Normal 136 4" xfId="8207"/>
    <cellStyle name="Normal 136 4 2" xfId="19195"/>
    <cellStyle name="Normal 136 4 2 2" xfId="41256"/>
    <cellStyle name="Normal 136 4 3" xfId="30268"/>
    <cellStyle name="Normal 136 5" xfId="4545"/>
    <cellStyle name="Normal 136 5 2" xfId="15533"/>
    <cellStyle name="Normal 136 5 2 2" xfId="37594"/>
    <cellStyle name="Normal 136 5 3" xfId="26606"/>
    <cellStyle name="Normal 136 6" xfId="11870"/>
    <cellStyle name="Normal 136 6 2" xfId="33931"/>
    <cellStyle name="Normal 136 7" xfId="22943"/>
    <cellStyle name="Normal 137" xfId="882"/>
    <cellStyle name="Normal 137 2" xfId="1766"/>
    <cellStyle name="Normal 137 2 2" xfId="3553"/>
    <cellStyle name="Normal 137 2 2 2" xfId="10878"/>
    <cellStyle name="Normal 137 2 2 2 2" xfId="21866"/>
    <cellStyle name="Normal 137 2 2 2 2 2" xfId="43927"/>
    <cellStyle name="Normal 137 2 2 2 3" xfId="32939"/>
    <cellStyle name="Normal 137 2 2 3" xfId="7216"/>
    <cellStyle name="Normal 137 2 2 3 2" xfId="18204"/>
    <cellStyle name="Normal 137 2 2 3 2 2" xfId="40265"/>
    <cellStyle name="Normal 137 2 2 3 3" xfId="29277"/>
    <cellStyle name="Normal 137 2 2 4" xfId="14541"/>
    <cellStyle name="Normal 137 2 2 4 2" xfId="36602"/>
    <cellStyle name="Normal 137 2 2 5" xfId="25614"/>
    <cellStyle name="Normal 137 2 3" xfId="9091"/>
    <cellStyle name="Normal 137 2 3 2" xfId="20079"/>
    <cellStyle name="Normal 137 2 3 2 2" xfId="42140"/>
    <cellStyle name="Normal 137 2 3 3" xfId="31152"/>
    <cellStyle name="Normal 137 2 4" xfId="5429"/>
    <cellStyle name="Normal 137 2 4 2" xfId="16417"/>
    <cellStyle name="Normal 137 2 4 2 2" xfId="38478"/>
    <cellStyle name="Normal 137 2 4 3" xfId="27490"/>
    <cellStyle name="Normal 137 2 5" xfId="12754"/>
    <cellStyle name="Normal 137 2 5 2" xfId="34815"/>
    <cellStyle name="Normal 137 2 6" xfId="23827"/>
    <cellStyle name="Normal 137 3" xfId="2670"/>
    <cellStyle name="Normal 137 3 2" xfId="9995"/>
    <cellStyle name="Normal 137 3 2 2" xfId="20983"/>
    <cellStyle name="Normal 137 3 2 2 2" xfId="43044"/>
    <cellStyle name="Normal 137 3 2 3" xfId="32056"/>
    <cellStyle name="Normal 137 3 3" xfId="6333"/>
    <cellStyle name="Normal 137 3 3 2" xfId="17321"/>
    <cellStyle name="Normal 137 3 3 2 2" xfId="39382"/>
    <cellStyle name="Normal 137 3 3 3" xfId="28394"/>
    <cellStyle name="Normal 137 3 4" xfId="13658"/>
    <cellStyle name="Normal 137 3 4 2" xfId="35719"/>
    <cellStyle name="Normal 137 3 5" xfId="24731"/>
    <cellStyle name="Normal 137 4" xfId="8208"/>
    <cellStyle name="Normal 137 4 2" xfId="19196"/>
    <cellStyle name="Normal 137 4 2 2" xfId="41257"/>
    <cellStyle name="Normal 137 4 3" xfId="30269"/>
    <cellStyle name="Normal 137 5" xfId="4546"/>
    <cellStyle name="Normal 137 5 2" xfId="15534"/>
    <cellStyle name="Normal 137 5 2 2" xfId="37595"/>
    <cellStyle name="Normal 137 5 3" xfId="26607"/>
    <cellStyle name="Normal 137 6" xfId="11871"/>
    <cellStyle name="Normal 137 6 2" xfId="33932"/>
    <cellStyle name="Normal 137 7" xfId="22944"/>
    <cellStyle name="Normal 138" xfId="883"/>
    <cellStyle name="Normal 138 2" xfId="1767"/>
    <cellStyle name="Normal 138 2 2" xfId="3554"/>
    <cellStyle name="Normal 138 2 2 2" xfId="10879"/>
    <cellStyle name="Normal 138 2 2 2 2" xfId="21867"/>
    <cellStyle name="Normal 138 2 2 2 2 2" xfId="43928"/>
    <cellStyle name="Normal 138 2 2 2 3" xfId="32940"/>
    <cellStyle name="Normal 138 2 2 3" xfId="7217"/>
    <cellStyle name="Normal 138 2 2 3 2" xfId="18205"/>
    <cellStyle name="Normal 138 2 2 3 2 2" xfId="40266"/>
    <cellStyle name="Normal 138 2 2 3 3" xfId="29278"/>
    <cellStyle name="Normal 138 2 2 4" xfId="14542"/>
    <cellStyle name="Normal 138 2 2 4 2" xfId="36603"/>
    <cellStyle name="Normal 138 2 2 5" xfId="25615"/>
    <cellStyle name="Normal 138 2 3" xfId="9092"/>
    <cellStyle name="Normal 138 2 3 2" xfId="20080"/>
    <cellStyle name="Normal 138 2 3 2 2" xfId="42141"/>
    <cellStyle name="Normal 138 2 3 3" xfId="31153"/>
    <cellStyle name="Normal 138 2 4" xfId="5430"/>
    <cellStyle name="Normal 138 2 4 2" xfId="16418"/>
    <cellStyle name="Normal 138 2 4 2 2" xfId="38479"/>
    <cellStyle name="Normal 138 2 4 3" xfId="27491"/>
    <cellStyle name="Normal 138 2 5" xfId="12755"/>
    <cellStyle name="Normal 138 2 5 2" xfId="34816"/>
    <cellStyle name="Normal 138 2 6" xfId="23828"/>
    <cellStyle name="Normal 138 3" xfId="2671"/>
    <cellStyle name="Normal 138 3 2" xfId="9996"/>
    <cellStyle name="Normal 138 3 2 2" xfId="20984"/>
    <cellStyle name="Normal 138 3 2 2 2" xfId="43045"/>
    <cellStyle name="Normal 138 3 2 3" xfId="32057"/>
    <cellStyle name="Normal 138 3 3" xfId="6334"/>
    <cellStyle name="Normal 138 3 3 2" xfId="17322"/>
    <cellStyle name="Normal 138 3 3 2 2" xfId="39383"/>
    <cellStyle name="Normal 138 3 3 3" xfId="28395"/>
    <cellStyle name="Normal 138 3 4" xfId="13659"/>
    <cellStyle name="Normal 138 3 4 2" xfId="35720"/>
    <cellStyle name="Normal 138 3 5" xfId="24732"/>
    <cellStyle name="Normal 138 4" xfId="8209"/>
    <cellStyle name="Normal 138 4 2" xfId="19197"/>
    <cellStyle name="Normal 138 4 2 2" xfId="41258"/>
    <cellStyle name="Normal 138 4 3" xfId="30270"/>
    <cellStyle name="Normal 138 5" xfId="4547"/>
    <cellStyle name="Normal 138 5 2" xfId="15535"/>
    <cellStyle name="Normal 138 5 2 2" xfId="37596"/>
    <cellStyle name="Normal 138 5 3" xfId="26608"/>
    <cellStyle name="Normal 138 6" xfId="11872"/>
    <cellStyle name="Normal 138 6 2" xfId="33933"/>
    <cellStyle name="Normal 138 7" xfId="22945"/>
    <cellStyle name="Normal 139" xfId="884"/>
    <cellStyle name="Normal 139 2" xfId="1768"/>
    <cellStyle name="Normal 139 2 2" xfId="3555"/>
    <cellStyle name="Normal 139 2 2 2" xfId="10880"/>
    <cellStyle name="Normal 139 2 2 2 2" xfId="21868"/>
    <cellStyle name="Normal 139 2 2 2 2 2" xfId="43929"/>
    <cellStyle name="Normal 139 2 2 2 3" xfId="32941"/>
    <cellStyle name="Normal 139 2 2 3" xfId="7218"/>
    <cellStyle name="Normal 139 2 2 3 2" xfId="18206"/>
    <cellStyle name="Normal 139 2 2 3 2 2" xfId="40267"/>
    <cellStyle name="Normal 139 2 2 3 3" xfId="29279"/>
    <cellStyle name="Normal 139 2 2 4" xfId="14543"/>
    <cellStyle name="Normal 139 2 2 4 2" xfId="36604"/>
    <cellStyle name="Normal 139 2 2 5" xfId="25616"/>
    <cellStyle name="Normal 139 2 3" xfId="9093"/>
    <cellStyle name="Normal 139 2 3 2" xfId="20081"/>
    <cellStyle name="Normal 139 2 3 2 2" xfId="42142"/>
    <cellStyle name="Normal 139 2 3 3" xfId="31154"/>
    <cellStyle name="Normal 139 2 4" xfId="5431"/>
    <cellStyle name="Normal 139 2 4 2" xfId="16419"/>
    <cellStyle name="Normal 139 2 4 2 2" xfId="38480"/>
    <cellStyle name="Normal 139 2 4 3" xfId="27492"/>
    <cellStyle name="Normal 139 2 5" xfId="12756"/>
    <cellStyle name="Normal 139 2 5 2" xfId="34817"/>
    <cellStyle name="Normal 139 2 6" xfId="23829"/>
    <cellStyle name="Normal 139 3" xfId="2672"/>
    <cellStyle name="Normal 139 3 2" xfId="9997"/>
    <cellStyle name="Normal 139 3 2 2" xfId="20985"/>
    <cellStyle name="Normal 139 3 2 2 2" xfId="43046"/>
    <cellStyle name="Normal 139 3 2 3" xfId="32058"/>
    <cellStyle name="Normal 139 3 3" xfId="6335"/>
    <cellStyle name="Normal 139 3 3 2" xfId="17323"/>
    <cellStyle name="Normal 139 3 3 2 2" xfId="39384"/>
    <cellStyle name="Normal 139 3 3 3" xfId="28396"/>
    <cellStyle name="Normal 139 3 4" xfId="13660"/>
    <cellStyle name="Normal 139 3 4 2" xfId="35721"/>
    <cellStyle name="Normal 139 3 5" xfId="24733"/>
    <cellStyle name="Normal 139 4" xfId="8210"/>
    <cellStyle name="Normal 139 4 2" xfId="19198"/>
    <cellStyle name="Normal 139 4 2 2" xfId="41259"/>
    <cellStyle name="Normal 139 4 3" xfId="30271"/>
    <cellStyle name="Normal 139 5" xfId="4548"/>
    <cellStyle name="Normal 139 5 2" xfId="15536"/>
    <cellStyle name="Normal 139 5 2 2" xfId="37597"/>
    <cellStyle name="Normal 139 5 3" xfId="26609"/>
    <cellStyle name="Normal 139 6" xfId="11873"/>
    <cellStyle name="Normal 139 6 2" xfId="33934"/>
    <cellStyle name="Normal 139 7" xfId="22946"/>
    <cellStyle name="Normal 14" xfId="33"/>
    <cellStyle name="Normal 14 10" xfId="1824"/>
    <cellStyle name="Normal 14 10 2" xfId="9149"/>
    <cellStyle name="Normal 14 10 2 2" xfId="20137"/>
    <cellStyle name="Normal 14 10 2 2 2" xfId="42198"/>
    <cellStyle name="Normal 14 10 2 3" xfId="31210"/>
    <cellStyle name="Normal 14 10 3" xfId="5487"/>
    <cellStyle name="Normal 14 10 3 2" xfId="16475"/>
    <cellStyle name="Normal 14 10 3 2 2" xfId="38536"/>
    <cellStyle name="Normal 14 10 3 3" xfId="27548"/>
    <cellStyle name="Normal 14 10 4" xfId="12812"/>
    <cellStyle name="Normal 14 10 4 2" xfId="34873"/>
    <cellStyle name="Normal 14 10 5" xfId="23885"/>
    <cellStyle name="Normal 14 11" xfId="7362"/>
    <cellStyle name="Normal 14 11 2" xfId="18350"/>
    <cellStyle name="Normal 14 11 2 2" xfId="40411"/>
    <cellStyle name="Normal 14 11 3" xfId="29423"/>
    <cellStyle name="Normal 14 12" xfId="3700"/>
    <cellStyle name="Normal 14 12 2" xfId="14688"/>
    <cellStyle name="Normal 14 12 2 2" xfId="36749"/>
    <cellStyle name="Normal 14 12 3" xfId="25761"/>
    <cellStyle name="Normal 14 13" xfId="11025"/>
    <cellStyle name="Normal 14 13 2" xfId="33086"/>
    <cellStyle name="Normal 14 14" xfId="22098"/>
    <cellStyle name="Normal 14 2" xfId="51"/>
    <cellStyle name="Normal 14 2 10" xfId="7379"/>
    <cellStyle name="Normal 14 2 10 2" xfId="18367"/>
    <cellStyle name="Normal 14 2 10 2 2" xfId="40428"/>
    <cellStyle name="Normal 14 2 10 3" xfId="29440"/>
    <cellStyle name="Normal 14 2 11" xfId="3717"/>
    <cellStyle name="Normal 14 2 11 2" xfId="14705"/>
    <cellStyle name="Normal 14 2 11 2 2" xfId="36766"/>
    <cellStyle name="Normal 14 2 11 3" xfId="25778"/>
    <cellStyle name="Normal 14 2 12" xfId="11042"/>
    <cellStyle name="Normal 14 2 12 2" xfId="33103"/>
    <cellStyle name="Normal 14 2 13" xfId="22115"/>
    <cellStyle name="Normal 14 2 2" xfId="85"/>
    <cellStyle name="Normal 14 2 2 2" xfId="237"/>
    <cellStyle name="Normal 14 2 2 2 2" xfId="666"/>
    <cellStyle name="Normal 14 2 2 2 2 2" xfId="1550"/>
    <cellStyle name="Normal 14 2 2 2 2 2 2" xfId="3337"/>
    <cellStyle name="Normal 14 2 2 2 2 2 2 2" xfId="10662"/>
    <cellStyle name="Normal 14 2 2 2 2 2 2 2 2" xfId="21650"/>
    <cellStyle name="Normal 14 2 2 2 2 2 2 2 2 2" xfId="43711"/>
    <cellStyle name="Normal 14 2 2 2 2 2 2 2 3" xfId="32723"/>
    <cellStyle name="Normal 14 2 2 2 2 2 2 3" xfId="7000"/>
    <cellStyle name="Normal 14 2 2 2 2 2 2 3 2" xfId="17988"/>
    <cellStyle name="Normal 14 2 2 2 2 2 2 3 2 2" xfId="40049"/>
    <cellStyle name="Normal 14 2 2 2 2 2 2 3 3" xfId="29061"/>
    <cellStyle name="Normal 14 2 2 2 2 2 2 4" xfId="14325"/>
    <cellStyle name="Normal 14 2 2 2 2 2 2 4 2" xfId="36386"/>
    <cellStyle name="Normal 14 2 2 2 2 2 2 5" xfId="25398"/>
    <cellStyle name="Normal 14 2 2 2 2 2 3" xfId="8875"/>
    <cellStyle name="Normal 14 2 2 2 2 2 3 2" xfId="19863"/>
    <cellStyle name="Normal 14 2 2 2 2 2 3 2 2" xfId="41924"/>
    <cellStyle name="Normal 14 2 2 2 2 2 3 3" xfId="30936"/>
    <cellStyle name="Normal 14 2 2 2 2 2 4" xfId="5213"/>
    <cellStyle name="Normal 14 2 2 2 2 2 4 2" xfId="16201"/>
    <cellStyle name="Normal 14 2 2 2 2 2 4 2 2" xfId="38262"/>
    <cellStyle name="Normal 14 2 2 2 2 2 4 3" xfId="27274"/>
    <cellStyle name="Normal 14 2 2 2 2 2 5" xfId="12538"/>
    <cellStyle name="Normal 14 2 2 2 2 2 5 2" xfId="34599"/>
    <cellStyle name="Normal 14 2 2 2 2 2 6" xfId="23611"/>
    <cellStyle name="Normal 14 2 2 2 2 3" xfId="2454"/>
    <cellStyle name="Normal 14 2 2 2 2 3 2" xfId="9779"/>
    <cellStyle name="Normal 14 2 2 2 2 3 2 2" xfId="20767"/>
    <cellStyle name="Normal 14 2 2 2 2 3 2 2 2" xfId="42828"/>
    <cellStyle name="Normal 14 2 2 2 2 3 2 3" xfId="31840"/>
    <cellStyle name="Normal 14 2 2 2 2 3 3" xfId="6117"/>
    <cellStyle name="Normal 14 2 2 2 2 3 3 2" xfId="17105"/>
    <cellStyle name="Normal 14 2 2 2 2 3 3 2 2" xfId="39166"/>
    <cellStyle name="Normal 14 2 2 2 2 3 3 3" xfId="28178"/>
    <cellStyle name="Normal 14 2 2 2 2 3 4" xfId="13442"/>
    <cellStyle name="Normal 14 2 2 2 2 3 4 2" xfId="35503"/>
    <cellStyle name="Normal 14 2 2 2 2 3 5" xfId="24515"/>
    <cellStyle name="Normal 14 2 2 2 2 4" xfId="7992"/>
    <cellStyle name="Normal 14 2 2 2 2 4 2" xfId="18980"/>
    <cellStyle name="Normal 14 2 2 2 2 4 2 2" xfId="41041"/>
    <cellStyle name="Normal 14 2 2 2 2 4 3" xfId="30053"/>
    <cellStyle name="Normal 14 2 2 2 2 5" xfId="4330"/>
    <cellStyle name="Normal 14 2 2 2 2 5 2" xfId="15318"/>
    <cellStyle name="Normal 14 2 2 2 2 5 2 2" xfId="37379"/>
    <cellStyle name="Normal 14 2 2 2 2 5 3" xfId="26391"/>
    <cellStyle name="Normal 14 2 2 2 2 6" xfId="11655"/>
    <cellStyle name="Normal 14 2 2 2 2 6 2" xfId="33716"/>
    <cellStyle name="Normal 14 2 2 2 2 7" xfId="22728"/>
    <cellStyle name="Normal 14 2 2 2 3" xfId="1123"/>
    <cellStyle name="Normal 14 2 2 2 3 2" xfId="2910"/>
    <cellStyle name="Normal 14 2 2 2 3 2 2" xfId="10235"/>
    <cellStyle name="Normal 14 2 2 2 3 2 2 2" xfId="21223"/>
    <cellStyle name="Normal 14 2 2 2 3 2 2 2 2" xfId="43284"/>
    <cellStyle name="Normal 14 2 2 2 3 2 2 3" xfId="32296"/>
    <cellStyle name="Normal 14 2 2 2 3 2 3" xfId="6573"/>
    <cellStyle name="Normal 14 2 2 2 3 2 3 2" xfId="17561"/>
    <cellStyle name="Normal 14 2 2 2 3 2 3 2 2" xfId="39622"/>
    <cellStyle name="Normal 14 2 2 2 3 2 3 3" xfId="28634"/>
    <cellStyle name="Normal 14 2 2 2 3 2 4" xfId="13898"/>
    <cellStyle name="Normal 14 2 2 2 3 2 4 2" xfId="35959"/>
    <cellStyle name="Normal 14 2 2 2 3 2 5" xfId="24971"/>
    <cellStyle name="Normal 14 2 2 2 3 3" xfId="8448"/>
    <cellStyle name="Normal 14 2 2 2 3 3 2" xfId="19436"/>
    <cellStyle name="Normal 14 2 2 2 3 3 2 2" xfId="41497"/>
    <cellStyle name="Normal 14 2 2 2 3 3 3" xfId="30509"/>
    <cellStyle name="Normal 14 2 2 2 3 4" xfId="4786"/>
    <cellStyle name="Normal 14 2 2 2 3 4 2" xfId="15774"/>
    <cellStyle name="Normal 14 2 2 2 3 4 2 2" xfId="37835"/>
    <cellStyle name="Normal 14 2 2 2 3 4 3" xfId="26847"/>
    <cellStyle name="Normal 14 2 2 2 3 5" xfId="12111"/>
    <cellStyle name="Normal 14 2 2 2 3 5 2" xfId="34172"/>
    <cellStyle name="Normal 14 2 2 2 3 6" xfId="23184"/>
    <cellStyle name="Normal 14 2 2 2 4" xfId="2027"/>
    <cellStyle name="Normal 14 2 2 2 4 2" xfId="9352"/>
    <cellStyle name="Normal 14 2 2 2 4 2 2" xfId="20340"/>
    <cellStyle name="Normal 14 2 2 2 4 2 2 2" xfId="42401"/>
    <cellStyle name="Normal 14 2 2 2 4 2 3" xfId="31413"/>
    <cellStyle name="Normal 14 2 2 2 4 3" xfId="5690"/>
    <cellStyle name="Normal 14 2 2 2 4 3 2" xfId="16678"/>
    <cellStyle name="Normal 14 2 2 2 4 3 2 2" xfId="38739"/>
    <cellStyle name="Normal 14 2 2 2 4 3 3" xfId="27751"/>
    <cellStyle name="Normal 14 2 2 2 4 4" xfId="13015"/>
    <cellStyle name="Normal 14 2 2 2 4 4 2" xfId="35076"/>
    <cellStyle name="Normal 14 2 2 2 4 5" xfId="24088"/>
    <cellStyle name="Normal 14 2 2 2 5" xfId="7565"/>
    <cellStyle name="Normal 14 2 2 2 5 2" xfId="18553"/>
    <cellStyle name="Normal 14 2 2 2 5 2 2" xfId="40614"/>
    <cellStyle name="Normal 14 2 2 2 5 3" xfId="29626"/>
    <cellStyle name="Normal 14 2 2 2 6" xfId="3903"/>
    <cellStyle name="Normal 14 2 2 2 6 2" xfId="14891"/>
    <cellStyle name="Normal 14 2 2 2 6 2 2" xfId="36952"/>
    <cellStyle name="Normal 14 2 2 2 6 3" xfId="25964"/>
    <cellStyle name="Normal 14 2 2 2 7" xfId="11228"/>
    <cellStyle name="Normal 14 2 2 2 7 2" xfId="33289"/>
    <cellStyle name="Normal 14 2 2 2 8" xfId="22301"/>
    <cellStyle name="Normal 14 2 2 3" xfId="514"/>
    <cellStyle name="Normal 14 2 2 3 2" xfId="1398"/>
    <cellStyle name="Normal 14 2 2 3 2 2" xfId="3185"/>
    <cellStyle name="Normal 14 2 2 3 2 2 2" xfId="10510"/>
    <cellStyle name="Normal 14 2 2 3 2 2 2 2" xfId="21498"/>
    <cellStyle name="Normal 14 2 2 3 2 2 2 2 2" xfId="43559"/>
    <cellStyle name="Normal 14 2 2 3 2 2 2 3" xfId="32571"/>
    <cellStyle name="Normal 14 2 2 3 2 2 3" xfId="6848"/>
    <cellStyle name="Normal 14 2 2 3 2 2 3 2" xfId="17836"/>
    <cellStyle name="Normal 14 2 2 3 2 2 3 2 2" xfId="39897"/>
    <cellStyle name="Normal 14 2 2 3 2 2 3 3" xfId="28909"/>
    <cellStyle name="Normal 14 2 2 3 2 2 4" xfId="14173"/>
    <cellStyle name="Normal 14 2 2 3 2 2 4 2" xfId="36234"/>
    <cellStyle name="Normal 14 2 2 3 2 2 5" xfId="25246"/>
    <cellStyle name="Normal 14 2 2 3 2 3" xfId="8723"/>
    <cellStyle name="Normal 14 2 2 3 2 3 2" xfId="19711"/>
    <cellStyle name="Normal 14 2 2 3 2 3 2 2" xfId="41772"/>
    <cellStyle name="Normal 14 2 2 3 2 3 3" xfId="30784"/>
    <cellStyle name="Normal 14 2 2 3 2 4" xfId="5061"/>
    <cellStyle name="Normal 14 2 2 3 2 4 2" xfId="16049"/>
    <cellStyle name="Normal 14 2 2 3 2 4 2 2" xfId="38110"/>
    <cellStyle name="Normal 14 2 2 3 2 4 3" xfId="27122"/>
    <cellStyle name="Normal 14 2 2 3 2 5" xfId="12386"/>
    <cellStyle name="Normal 14 2 2 3 2 5 2" xfId="34447"/>
    <cellStyle name="Normal 14 2 2 3 2 6" xfId="23459"/>
    <cellStyle name="Normal 14 2 2 3 3" xfId="2302"/>
    <cellStyle name="Normal 14 2 2 3 3 2" xfId="9627"/>
    <cellStyle name="Normal 14 2 2 3 3 2 2" xfId="20615"/>
    <cellStyle name="Normal 14 2 2 3 3 2 2 2" xfId="42676"/>
    <cellStyle name="Normal 14 2 2 3 3 2 3" xfId="31688"/>
    <cellStyle name="Normal 14 2 2 3 3 3" xfId="5965"/>
    <cellStyle name="Normal 14 2 2 3 3 3 2" xfId="16953"/>
    <cellStyle name="Normal 14 2 2 3 3 3 2 2" xfId="39014"/>
    <cellStyle name="Normal 14 2 2 3 3 3 3" xfId="28026"/>
    <cellStyle name="Normal 14 2 2 3 3 4" xfId="13290"/>
    <cellStyle name="Normal 14 2 2 3 3 4 2" xfId="35351"/>
    <cellStyle name="Normal 14 2 2 3 3 5" xfId="24363"/>
    <cellStyle name="Normal 14 2 2 3 4" xfId="7840"/>
    <cellStyle name="Normal 14 2 2 3 4 2" xfId="18828"/>
    <cellStyle name="Normal 14 2 2 3 4 2 2" xfId="40889"/>
    <cellStyle name="Normal 14 2 2 3 4 3" xfId="29901"/>
    <cellStyle name="Normal 14 2 2 3 5" xfId="4178"/>
    <cellStyle name="Normal 14 2 2 3 5 2" xfId="15166"/>
    <cellStyle name="Normal 14 2 2 3 5 2 2" xfId="37227"/>
    <cellStyle name="Normal 14 2 2 3 5 3" xfId="26239"/>
    <cellStyle name="Normal 14 2 2 3 6" xfId="11503"/>
    <cellStyle name="Normal 14 2 2 3 6 2" xfId="33564"/>
    <cellStyle name="Normal 14 2 2 3 7" xfId="22576"/>
    <cellStyle name="Normal 14 2 2 4" xfId="971"/>
    <cellStyle name="Normal 14 2 2 4 2" xfId="2758"/>
    <cellStyle name="Normal 14 2 2 4 2 2" xfId="10083"/>
    <cellStyle name="Normal 14 2 2 4 2 2 2" xfId="21071"/>
    <cellStyle name="Normal 14 2 2 4 2 2 2 2" xfId="43132"/>
    <cellStyle name="Normal 14 2 2 4 2 2 3" xfId="32144"/>
    <cellStyle name="Normal 14 2 2 4 2 3" xfId="6421"/>
    <cellStyle name="Normal 14 2 2 4 2 3 2" xfId="17409"/>
    <cellStyle name="Normal 14 2 2 4 2 3 2 2" xfId="39470"/>
    <cellStyle name="Normal 14 2 2 4 2 3 3" xfId="28482"/>
    <cellStyle name="Normal 14 2 2 4 2 4" xfId="13746"/>
    <cellStyle name="Normal 14 2 2 4 2 4 2" xfId="35807"/>
    <cellStyle name="Normal 14 2 2 4 2 5" xfId="24819"/>
    <cellStyle name="Normal 14 2 2 4 3" xfId="8296"/>
    <cellStyle name="Normal 14 2 2 4 3 2" xfId="19284"/>
    <cellStyle name="Normal 14 2 2 4 3 2 2" xfId="41345"/>
    <cellStyle name="Normal 14 2 2 4 3 3" xfId="30357"/>
    <cellStyle name="Normal 14 2 2 4 4" xfId="4634"/>
    <cellStyle name="Normal 14 2 2 4 4 2" xfId="15622"/>
    <cellStyle name="Normal 14 2 2 4 4 2 2" xfId="37683"/>
    <cellStyle name="Normal 14 2 2 4 4 3" xfId="26695"/>
    <cellStyle name="Normal 14 2 2 4 5" xfId="11959"/>
    <cellStyle name="Normal 14 2 2 4 5 2" xfId="34020"/>
    <cellStyle name="Normal 14 2 2 4 6" xfId="23032"/>
    <cellStyle name="Normal 14 2 2 5" xfId="1875"/>
    <cellStyle name="Normal 14 2 2 5 2" xfId="9200"/>
    <cellStyle name="Normal 14 2 2 5 2 2" xfId="20188"/>
    <cellStyle name="Normal 14 2 2 5 2 2 2" xfId="42249"/>
    <cellStyle name="Normal 14 2 2 5 2 3" xfId="31261"/>
    <cellStyle name="Normal 14 2 2 5 3" xfId="5538"/>
    <cellStyle name="Normal 14 2 2 5 3 2" xfId="16526"/>
    <cellStyle name="Normal 14 2 2 5 3 2 2" xfId="38587"/>
    <cellStyle name="Normal 14 2 2 5 3 3" xfId="27599"/>
    <cellStyle name="Normal 14 2 2 5 4" xfId="12863"/>
    <cellStyle name="Normal 14 2 2 5 4 2" xfId="34924"/>
    <cellStyle name="Normal 14 2 2 5 5" xfId="23936"/>
    <cellStyle name="Normal 14 2 2 6" xfId="7413"/>
    <cellStyle name="Normal 14 2 2 6 2" xfId="18401"/>
    <cellStyle name="Normal 14 2 2 6 2 2" xfId="40462"/>
    <cellStyle name="Normal 14 2 2 6 3" xfId="29474"/>
    <cellStyle name="Normal 14 2 2 7" xfId="3751"/>
    <cellStyle name="Normal 14 2 2 7 2" xfId="14739"/>
    <cellStyle name="Normal 14 2 2 7 2 2" xfId="36800"/>
    <cellStyle name="Normal 14 2 2 7 3" xfId="25812"/>
    <cellStyle name="Normal 14 2 2 8" xfId="11076"/>
    <cellStyle name="Normal 14 2 2 8 2" xfId="33137"/>
    <cellStyle name="Normal 14 2 2 9" xfId="22149"/>
    <cellStyle name="Normal 14 2 3" xfId="119"/>
    <cellStyle name="Normal 14 2 3 2" xfId="271"/>
    <cellStyle name="Normal 14 2 3 2 2" xfId="700"/>
    <cellStyle name="Normal 14 2 3 2 2 2" xfId="1584"/>
    <cellStyle name="Normal 14 2 3 2 2 2 2" xfId="3371"/>
    <cellStyle name="Normal 14 2 3 2 2 2 2 2" xfId="10696"/>
    <cellStyle name="Normal 14 2 3 2 2 2 2 2 2" xfId="21684"/>
    <cellStyle name="Normal 14 2 3 2 2 2 2 2 2 2" xfId="43745"/>
    <cellStyle name="Normal 14 2 3 2 2 2 2 2 3" xfId="32757"/>
    <cellStyle name="Normal 14 2 3 2 2 2 2 3" xfId="7034"/>
    <cellStyle name="Normal 14 2 3 2 2 2 2 3 2" xfId="18022"/>
    <cellStyle name="Normal 14 2 3 2 2 2 2 3 2 2" xfId="40083"/>
    <cellStyle name="Normal 14 2 3 2 2 2 2 3 3" xfId="29095"/>
    <cellStyle name="Normal 14 2 3 2 2 2 2 4" xfId="14359"/>
    <cellStyle name="Normal 14 2 3 2 2 2 2 4 2" xfId="36420"/>
    <cellStyle name="Normal 14 2 3 2 2 2 2 5" xfId="25432"/>
    <cellStyle name="Normal 14 2 3 2 2 2 3" xfId="8909"/>
    <cellStyle name="Normal 14 2 3 2 2 2 3 2" xfId="19897"/>
    <cellStyle name="Normal 14 2 3 2 2 2 3 2 2" xfId="41958"/>
    <cellStyle name="Normal 14 2 3 2 2 2 3 3" xfId="30970"/>
    <cellStyle name="Normal 14 2 3 2 2 2 4" xfId="5247"/>
    <cellStyle name="Normal 14 2 3 2 2 2 4 2" xfId="16235"/>
    <cellStyle name="Normal 14 2 3 2 2 2 4 2 2" xfId="38296"/>
    <cellStyle name="Normal 14 2 3 2 2 2 4 3" xfId="27308"/>
    <cellStyle name="Normal 14 2 3 2 2 2 5" xfId="12572"/>
    <cellStyle name="Normal 14 2 3 2 2 2 5 2" xfId="34633"/>
    <cellStyle name="Normal 14 2 3 2 2 2 6" xfId="23645"/>
    <cellStyle name="Normal 14 2 3 2 2 3" xfId="2488"/>
    <cellStyle name="Normal 14 2 3 2 2 3 2" xfId="9813"/>
    <cellStyle name="Normal 14 2 3 2 2 3 2 2" xfId="20801"/>
    <cellStyle name="Normal 14 2 3 2 2 3 2 2 2" xfId="42862"/>
    <cellStyle name="Normal 14 2 3 2 2 3 2 3" xfId="31874"/>
    <cellStyle name="Normal 14 2 3 2 2 3 3" xfId="6151"/>
    <cellStyle name="Normal 14 2 3 2 2 3 3 2" xfId="17139"/>
    <cellStyle name="Normal 14 2 3 2 2 3 3 2 2" xfId="39200"/>
    <cellStyle name="Normal 14 2 3 2 2 3 3 3" xfId="28212"/>
    <cellStyle name="Normal 14 2 3 2 2 3 4" xfId="13476"/>
    <cellStyle name="Normal 14 2 3 2 2 3 4 2" xfId="35537"/>
    <cellStyle name="Normal 14 2 3 2 2 3 5" xfId="24549"/>
    <cellStyle name="Normal 14 2 3 2 2 4" xfId="8026"/>
    <cellStyle name="Normal 14 2 3 2 2 4 2" xfId="19014"/>
    <cellStyle name="Normal 14 2 3 2 2 4 2 2" xfId="41075"/>
    <cellStyle name="Normal 14 2 3 2 2 4 3" xfId="30087"/>
    <cellStyle name="Normal 14 2 3 2 2 5" xfId="4364"/>
    <cellStyle name="Normal 14 2 3 2 2 5 2" xfId="15352"/>
    <cellStyle name="Normal 14 2 3 2 2 5 2 2" xfId="37413"/>
    <cellStyle name="Normal 14 2 3 2 2 5 3" xfId="26425"/>
    <cellStyle name="Normal 14 2 3 2 2 6" xfId="11689"/>
    <cellStyle name="Normal 14 2 3 2 2 6 2" xfId="33750"/>
    <cellStyle name="Normal 14 2 3 2 2 7" xfId="22762"/>
    <cellStyle name="Normal 14 2 3 2 3" xfId="1157"/>
    <cellStyle name="Normal 14 2 3 2 3 2" xfId="2944"/>
    <cellStyle name="Normal 14 2 3 2 3 2 2" xfId="10269"/>
    <cellStyle name="Normal 14 2 3 2 3 2 2 2" xfId="21257"/>
    <cellStyle name="Normal 14 2 3 2 3 2 2 2 2" xfId="43318"/>
    <cellStyle name="Normal 14 2 3 2 3 2 2 3" xfId="32330"/>
    <cellStyle name="Normal 14 2 3 2 3 2 3" xfId="6607"/>
    <cellStyle name="Normal 14 2 3 2 3 2 3 2" xfId="17595"/>
    <cellStyle name="Normal 14 2 3 2 3 2 3 2 2" xfId="39656"/>
    <cellStyle name="Normal 14 2 3 2 3 2 3 3" xfId="28668"/>
    <cellStyle name="Normal 14 2 3 2 3 2 4" xfId="13932"/>
    <cellStyle name="Normal 14 2 3 2 3 2 4 2" xfId="35993"/>
    <cellStyle name="Normal 14 2 3 2 3 2 5" xfId="25005"/>
    <cellStyle name="Normal 14 2 3 2 3 3" xfId="8482"/>
    <cellStyle name="Normal 14 2 3 2 3 3 2" xfId="19470"/>
    <cellStyle name="Normal 14 2 3 2 3 3 2 2" xfId="41531"/>
    <cellStyle name="Normal 14 2 3 2 3 3 3" xfId="30543"/>
    <cellStyle name="Normal 14 2 3 2 3 4" xfId="4820"/>
    <cellStyle name="Normal 14 2 3 2 3 4 2" xfId="15808"/>
    <cellStyle name="Normal 14 2 3 2 3 4 2 2" xfId="37869"/>
    <cellStyle name="Normal 14 2 3 2 3 4 3" xfId="26881"/>
    <cellStyle name="Normal 14 2 3 2 3 5" xfId="12145"/>
    <cellStyle name="Normal 14 2 3 2 3 5 2" xfId="34206"/>
    <cellStyle name="Normal 14 2 3 2 3 6" xfId="23218"/>
    <cellStyle name="Normal 14 2 3 2 4" xfId="2061"/>
    <cellStyle name="Normal 14 2 3 2 4 2" xfId="9386"/>
    <cellStyle name="Normal 14 2 3 2 4 2 2" xfId="20374"/>
    <cellStyle name="Normal 14 2 3 2 4 2 2 2" xfId="42435"/>
    <cellStyle name="Normal 14 2 3 2 4 2 3" xfId="31447"/>
    <cellStyle name="Normal 14 2 3 2 4 3" xfId="5724"/>
    <cellStyle name="Normal 14 2 3 2 4 3 2" xfId="16712"/>
    <cellStyle name="Normal 14 2 3 2 4 3 2 2" xfId="38773"/>
    <cellStyle name="Normal 14 2 3 2 4 3 3" xfId="27785"/>
    <cellStyle name="Normal 14 2 3 2 4 4" xfId="13049"/>
    <cellStyle name="Normal 14 2 3 2 4 4 2" xfId="35110"/>
    <cellStyle name="Normal 14 2 3 2 4 5" xfId="24122"/>
    <cellStyle name="Normal 14 2 3 2 5" xfId="7599"/>
    <cellStyle name="Normal 14 2 3 2 5 2" xfId="18587"/>
    <cellStyle name="Normal 14 2 3 2 5 2 2" xfId="40648"/>
    <cellStyle name="Normal 14 2 3 2 5 3" xfId="29660"/>
    <cellStyle name="Normal 14 2 3 2 6" xfId="3937"/>
    <cellStyle name="Normal 14 2 3 2 6 2" xfId="14925"/>
    <cellStyle name="Normal 14 2 3 2 6 2 2" xfId="36986"/>
    <cellStyle name="Normal 14 2 3 2 6 3" xfId="25998"/>
    <cellStyle name="Normal 14 2 3 2 7" xfId="11262"/>
    <cellStyle name="Normal 14 2 3 2 7 2" xfId="33323"/>
    <cellStyle name="Normal 14 2 3 2 8" xfId="22335"/>
    <cellStyle name="Normal 14 2 3 3" xfId="548"/>
    <cellStyle name="Normal 14 2 3 3 2" xfId="1432"/>
    <cellStyle name="Normal 14 2 3 3 2 2" xfId="3219"/>
    <cellStyle name="Normal 14 2 3 3 2 2 2" xfId="10544"/>
    <cellStyle name="Normal 14 2 3 3 2 2 2 2" xfId="21532"/>
    <cellStyle name="Normal 14 2 3 3 2 2 2 2 2" xfId="43593"/>
    <cellStyle name="Normal 14 2 3 3 2 2 2 3" xfId="32605"/>
    <cellStyle name="Normal 14 2 3 3 2 2 3" xfId="6882"/>
    <cellStyle name="Normal 14 2 3 3 2 2 3 2" xfId="17870"/>
    <cellStyle name="Normal 14 2 3 3 2 2 3 2 2" xfId="39931"/>
    <cellStyle name="Normal 14 2 3 3 2 2 3 3" xfId="28943"/>
    <cellStyle name="Normal 14 2 3 3 2 2 4" xfId="14207"/>
    <cellStyle name="Normal 14 2 3 3 2 2 4 2" xfId="36268"/>
    <cellStyle name="Normal 14 2 3 3 2 2 5" xfId="25280"/>
    <cellStyle name="Normal 14 2 3 3 2 3" xfId="8757"/>
    <cellStyle name="Normal 14 2 3 3 2 3 2" xfId="19745"/>
    <cellStyle name="Normal 14 2 3 3 2 3 2 2" xfId="41806"/>
    <cellStyle name="Normal 14 2 3 3 2 3 3" xfId="30818"/>
    <cellStyle name="Normal 14 2 3 3 2 4" xfId="5095"/>
    <cellStyle name="Normal 14 2 3 3 2 4 2" xfId="16083"/>
    <cellStyle name="Normal 14 2 3 3 2 4 2 2" xfId="38144"/>
    <cellStyle name="Normal 14 2 3 3 2 4 3" xfId="27156"/>
    <cellStyle name="Normal 14 2 3 3 2 5" xfId="12420"/>
    <cellStyle name="Normal 14 2 3 3 2 5 2" xfId="34481"/>
    <cellStyle name="Normal 14 2 3 3 2 6" xfId="23493"/>
    <cellStyle name="Normal 14 2 3 3 3" xfId="2336"/>
    <cellStyle name="Normal 14 2 3 3 3 2" xfId="9661"/>
    <cellStyle name="Normal 14 2 3 3 3 2 2" xfId="20649"/>
    <cellStyle name="Normal 14 2 3 3 3 2 2 2" xfId="42710"/>
    <cellStyle name="Normal 14 2 3 3 3 2 3" xfId="31722"/>
    <cellStyle name="Normal 14 2 3 3 3 3" xfId="5999"/>
    <cellStyle name="Normal 14 2 3 3 3 3 2" xfId="16987"/>
    <cellStyle name="Normal 14 2 3 3 3 3 2 2" xfId="39048"/>
    <cellStyle name="Normal 14 2 3 3 3 3 3" xfId="28060"/>
    <cellStyle name="Normal 14 2 3 3 3 4" xfId="13324"/>
    <cellStyle name="Normal 14 2 3 3 3 4 2" xfId="35385"/>
    <cellStyle name="Normal 14 2 3 3 3 5" xfId="24397"/>
    <cellStyle name="Normal 14 2 3 3 4" xfId="7874"/>
    <cellStyle name="Normal 14 2 3 3 4 2" xfId="18862"/>
    <cellStyle name="Normal 14 2 3 3 4 2 2" xfId="40923"/>
    <cellStyle name="Normal 14 2 3 3 4 3" xfId="29935"/>
    <cellStyle name="Normal 14 2 3 3 5" xfId="4212"/>
    <cellStyle name="Normal 14 2 3 3 5 2" xfId="15200"/>
    <cellStyle name="Normal 14 2 3 3 5 2 2" xfId="37261"/>
    <cellStyle name="Normal 14 2 3 3 5 3" xfId="26273"/>
    <cellStyle name="Normal 14 2 3 3 6" xfId="11537"/>
    <cellStyle name="Normal 14 2 3 3 6 2" xfId="33598"/>
    <cellStyle name="Normal 14 2 3 3 7" xfId="22610"/>
    <cellStyle name="Normal 14 2 3 4" xfId="1005"/>
    <cellStyle name="Normal 14 2 3 4 2" xfId="2792"/>
    <cellStyle name="Normal 14 2 3 4 2 2" xfId="10117"/>
    <cellStyle name="Normal 14 2 3 4 2 2 2" xfId="21105"/>
    <cellStyle name="Normal 14 2 3 4 2 2 2 2" xfId="43166"/>
    <cellStyle name="Normal 14 2 3 4 2 2 3" xfId="32178"/>
    <cellStyle name="Normal 14 2 3 4 2 3" xfId="6455"/>
    <cellStyle name="Normal 14 2 3 4 2 3 2" xfId="17443"/>
    <cellStyle name="Normal 14 2 3 4 2 3 2 2" xfId="39504"/>
    <cellStyle name="Normal 14 2 3 4 2 3 3" xfId="28516"/>
    <cellStyle name="Normal 14 2 3 4 2 4" xfId="13780"/>
    <cellStyle name="Normal 14 2 3 4 2 4 2" xfId="35841"/>
    <cellStyle name="Normal 14 2 3 4 2 5" xfId="24853"/>
    <cellStyle name="Normal 14 2 3 4 3" xfId="8330"/>
    <cellStyle name="Normal 14 2 3 4 3 2" xfId="19318"/>
    <cellStyle name="Normal 14 2 3 4 3 2 2" xfId="41379"/>
    <cellStyle name="Normal 14 2 3 4 3 3" xfId="30391"/>
    <cellStyle name="Normal 14 2 3 4 4" xfId="4668"/>
    <cellStyle name="Normal 14 2 3 4 4 2" xfId="15656"/>
    <cellStyle name="Normal 14 2 3 4 4 2 2" xfId="37717"/>
    <cellStyle name="Normal 14 2 3 4 4 3" xfId="26729"/>
    <cellStyle name="Normal 14 2 3 4 5" xfId="11993"/>
    <cellStyle name="Normal 14 2 3 4 5 2" xfId="34054"/>
    <cellStyle name="Normal 14 2 3 4 6" xfId="23066"/>
    <cellStyle name="Normal 14 2 3 5" xfId="1909"/>
    <cellStyle name="Normal 14 2 3 5 2" xfId="9234"/>
    <cellStyle name="Normal 14 2 3 5 2 2" xfId="20222"/>
    <cellStyle name="Normal 14 2 3 5 2 2 2" xfId="42283"/>
    <cellStyle name="Normal 14 2 3 5 2 3" xfId="31295"/>
    <cellStyle name="Normal 14 2 3 5 3" xfId="5572"/>
    <cellStyle name="Normal 14 2 3 5 3 2" xfId="16560"/>
    <cellStyle name="Normal 14 2 3 5 3 2 2" xfId="38621"/>
    <cellStyle name="Normal 14 2 3 5 3 3" xfId="27633"/>
    <cellStyle name="Normal 14 2 3 5 4" xfId="12897"/>
    <cellStyle name="Normal 14 2 3 5 4 2" xfId="34958"/>
    <cellStyle name="Normal 14 2 3 5 5" xfId="23970"/>
    <cellStyle name="Normal 14 2 3 6" xfId="7447"/>
    <cellStyle name="Normal 14 2 3 6 2" xfId="18435"/>
    <cellStyle name="Normal 14 2 3 6 2 2" xfId="40496"/>
    <cellStyle name="Normal 14 2 3 6 3" xfId="29508"/>
    <cellStyle name="Normal 14 2 3 7" xfId="3785"/>
    <cellStyle name="Normal 14 2 3 7 2" xfId="14773"/>
    <cellStyle name="Normal 14 2 3 7 2 2" xfId="36834"/>
    <cellStyle name="Normal 14 2 3 7 3" xfId="25846"/>
    <cellStyle name="Normal 14 2 3 8" xfId="11110"/>
    <cellStyle name="Normal 14 2 3 8 2" xfId="33171"/>
    <cellStyle name="Normal 14 2 3 9" xfId="22183"/>
    <cellStyle name="Normal 14 2 4" xfId="153"/>
    <cellStyle name="Normal 14 2 4 2" xfId="305"/>
    <cellStyle name="Normal 14 2 4 2 2" xfId="734"/>
    <cellStyle name="Normal 14 2 4 2 2 2" xfId="1618"/>
    <cellStyle name="Normal 14 2 4 2 2 2 2" xfId="3405"/>
    <cellStyle name="Normal 14 2 4 2 2 2 2 2" xfId="10730"/>
    <cellStyle name="Normal 14 2 4 2 2 2 2 2 2" xfId="21718"/>
    <cellStyle name="Normal 14 2 4 2 2 2 2 2 2 2" xfId="43779"/>
    <cellStyle name="Normal 14 2 4 2 2 2 2 2 3" xfId="32791"/>
    <cellStyle name="Normal 14 2 4 2 2 2 2 3" xfId="7068"/>
    <cellStyle name="Normal 14 2 4 2 2 2 2 3 2" xfId="18056"/>
    <cellStyle name="Normal 14 2 4 2 2 2 2 3 2 2" xfId="40117"/>
    <cellStyle name="Normal 14 2 4 2 2 2 2 3 3" xfId="29129"/>
    <cellStyle name="Normal 14 2 4 2 2 2 2 4" xfId="14393"/>
    <cellStyle name="Normal 14 2 4 2 2 2 2 4 2" xfId="36454"/>
    <cellStyle name="Normal 14 2 4 2 2 2 2 5" xfId="25466"/>
    <cellStyle name="Normal 14 2 4 2 2 2 3" xfId="8943"/>
    <cellStyle name="Normal 14 2 4 2 2 2 3 2" xfId="19931"/>
    <cellStyle name="Normal 14 2 4 2 2 2 3 2 2" xfId="41992"/>
    <cellStyle name="Normal 14 2 4 2 2 2 3 3" xfId="31004"/>
    <cellStyle name="Normal 14 2 4 2 2 2 4" xfId="5281"/>
    <cellStyle name="Normal 14 2 4 2 2 2 4 2" xfId="16269"/>
    <cellStyle name="Normal 14 2 4 2 2 2 4 2 2" xfId="38330"/>
    <cellStyle name="Normal 14 2 4 2 2 2 4 3" xfId="27342"/>
    <cellStyle name="Normal 14 2 4 2 2 2 5" xfId="12606"/>
    <cellStyle name="Normal 14 2 4 2 2 2 5 2" xfId="34667"/>
    <cellStyle name="Normal 14 2 4 2 2 2 6" xfId="23679"/>
    <cellStyle name="Normal 14 2 4 2 2 3" xfId="2522"/>
    <cellStyle name="Normal 14 2 4 2 2 3 2" xfId="9847"/>
    <cellStyle name="Normal 14 2 4 2 2 3 2 2" xfId="20835"/>
    <cellStyle name="Normal 14 2 4 2 2 3 2 2 2" xfId="42896"/>
    <cellStyle name="Normal 14 2 4 2 2 3 2 3" xfId="31908"/>
    <cellStyle name="Normal 14 2 4 2 2 3 3" xfId="6185"/>
    <cellStyle name="Normal 14 2 4 2 2 3 3 2" xfId="17173"/>
    <cellStyle name="Normal 14 2 4 2 2 3 3 2 2" xfId="39234"/>
    <cellStyle name="Normal 14 2 4 2 2 3 3 3" xfId="28246"/>
    <cellStyle name="Normal 14 2 4 2 2 3 4" xfId="13510"/>
    <cellStyle name="Normal 14 2 4 2 2 3 4 2" xfId="35571"/>
    <cellStyle name="Normal 14 2 4 2 2 3 5" xfId="24583"/>
    <cellStyle name="Normal 14 2 4 2 2 4" xfId="8060"/>
    <cellStyle name="Normal 14 2 4 2 2 4 2" xfId="19048"/>
    <cellStyle name="Normal 14 2 4 2 2 4 2 2" xfId="41109"/>
    <cellStyle name="Normal 14 2 4 2 2 4 3" xfId="30121"/>
    <cellStyle name="Normal 14 2 4 2 2 5" xfId="4398"/>
    <cellStyle name="Normal 14 2 4 2 2 5 2" xfId="15386"/>
    <cellStyle name="Normal 14 2 4 2 2 5 2 2" xfId="37447"/>
    <cellStyle name="Normal 14 2 4 2 2 5 3" xfId="26459"/>
    <cellStyle name="Normal 14 2 4 2 2 6" xfId="11723"/>
    <cellStyle name="Normal 14 2 4 2 2 6 2" xfId="33784"/>
    <cellStyle name="Normal 14 2 4 2 2 7" xfId="22796"/>
    <cellStyle name="Normal 14 2 4 2 3" xfId="1191"/>
    <cellStyle name="Normal 14 2 4 2 3 2" xfId="2978"/>
    <cellStyle name="Normal 14 2 4 2 3 2 2" xfId="10303"/>
    <cellStyle name="Normal 14 2 4 2 3 2 2 2" xfId="21291"/>
    <cellStyle name="Normal 14 2 4 2 3 2 2 2 2" xfId="43352"/>
    <cellStyle name="Normal 14 2 4 2 3 2 2 3" xfId="32364"/>
    <cellStyle name="Normal 14 2 4 2 3 2 3" xfId="6641"/>
    <cellStyle name="Normal 14 2 4 2 3 2 3 2" xfId="17629"/>
    <cellStyle name="Normal 14 2 4 2 3 2 3 2 2" xfId="39690"/>
    <cellStyle name="Normal 14 2 4 2 3 2 3 3" xfId="28702"/>
    <cellStyle name="Normal 14 2 4 2 3 2 4" xfId="13966"/>
    <cellStyle name="Normal 14 2 4 2 3 2 4 2" xfId="36027"/>
    <cellStyle name="Normal 14 2 4 2 3 2 5" xfId="25039"/>
    <cellStyle name="Normal 14 2 4 2 3 3" xfId="8516"/>
    <cellStyle name="Normal 14 2 4 2 3 3 2" xfId="19504"/>
    <cellStyle name="Normal 14 2 4 2 3 3 2 2" xfId="41565"/>
    <cellStyle name="Normal 14 2 4 2 3 3 3" xfId="30577"/>
    <cellStyle name="Normal 14 2 4 2 3 4" xfId="4854"/>
    <cellStyle name="Normal 14 2 4 2 3 4 2" xfId="15842"/>
    <cellStyle name="Normal 14 2 4 2 3 4 2 2" xfId="37903"/>
    <cellStyle name="Normal 14 2 4 2 3 4 3" xfId="26915"/>
    <cellStyle name="Normal 14 2 4 2 3 5" xfId="12179"/>
    <cellStyle name="Normal 14 2 4 2 3 5 2" xfId="34240"/>
    <cellStyle name="Normal 14 2 4 2 3 6" xfId="23252"/>
    <cellStyle name="Normal 14 2 4 2 4" xfId="2095"/>
    <cellStyle name="Normal 14 2 4 2 4 2" xfId="9420"/>
    <cellStyle name="Normal 14 2 4 2 4 2 2" xfId="20408"/>
    <cellStyle name="Normal 14 2 4 2 4 2 2 2" xfId="42469"/>
    <cellStyle name="Normal 14 2 4 2 4 2 3" xfId="31481"/>
    <cellStyle name="Normal 14 2 4 2 4 3" xfId="5758"/>
    <cellStyle name="Normal 14 2 4 2 4 3 2" xfId="16746"/>
    <cellStyle name="Normal 14 2 4 2 4 3 2 2" xfId="38807"/>
    <cellStyle name="Normal 14 2 4 2 4 3 3" xfId="27819"/>
    <cellStyle name="Normal 14 2 4 2 4 4" xfId="13083"/>
    <cellStyle name="Normal 14 2 4 2 4 4 2" xfId="35144"/>
    <cellStyle name="Normal 14 2 4 2 4 5" xfId="24156"/>
    <cellStyle name="Normal 14 2 4 2 5" xfId="7633"/>
    <cellStyle name="Normal 14 2 4 2 5 2" xfId="18621"/>
    <cellStyle name="Normal 14 2 4 2 5 2 2" xfId="40682"/>
    <cellStyle name="Normal 14 2 4 2 5 3" xfId="29694"/>
    <cellStyle name="Normal 14 2 4 2 6" xfId="3971"/>
    <cellStyle name="Normal 14 2 4 2 6 2" xfId="14959"/>
    <cellStyle name="Normal 14 2 4 2 6 2 2" xfId="37020"/>
    <cellStyle name="Normal 14 2 4 2 6 3" xfId="26032"/>
    <cellStyle name="Normal 14 2 4 2 7" xfId="11296"/>
    <cellStyle name="Normal 14 2 4 2 7 2" xfId="33357"/>
    <cellStyle name="Normal 14 2 4 2 8" xfId="22369"/>
    <cellStyle name="Normal 14 2 4 3" xfId="582"/>
    <cellStyle name="Normal 14 2 4 3 2" xfId="1466"/>
    <cellStyle name="Normal 14 2 4 3 2 2" xfId="3253"/>
    <cellStyle name="Normal 14 2 4 3 2 2 2" xfId="10578"/>
    <cellStyle name="Normal 14 2 4 3 2 2 2 2" xfId="21566"/>
    <cellStyle name="Normal 14 2 4 3 2 2 2 2 2" xfId="43627"/>
    <cellStyle name="Normal 14 2 4 3 2 2 2 3" xfId="32639"/>
    <cellStyle name="Normal 14 2 4 3 2 2 3" xfId="6916"/>
    <cellStyle name="Normal 14 2 4 3 2 2 3 2" xfId="17904"/>
    <cellStyle name="Normal 14 2 4 3 2 2 3 2 2" xfId="39965"/>
    <cellStyle name="Normal 14 2 4 3 2 2 3 3" xfId="28977"/>
    <cellStyle name="Normal 14 2 4 3 2 2 4" xfId="14241"/>
    <cellStyle name="Normal 14 2 4 3 2 2 4 2" xfId="36302"/>
    <cellStyle name="Normal 14 2 4 3 2 2 5" xfId="25314"/>
    <cellStyle name="Normal 14 2 4 3 2 3" xfId="8791"/>
    <cellStyle name="Normal 14 2 4 3 2 3 2" xfId="19779"/>
    <cellStyle name="Normal 14 2 4 3 2 3 2 2" xfId="41840"/>
    <cellStyle name="Normal 14 2 4 3 2 3 3" xfId="30852"/>
    <cellStyle name="Normal 14 2 4 3 2 4" xfId="5129"/>
    <cellStyle name="Normal 14 2 4 3 2 4 2" xfId="16117"/>
    <cellStyle name="Normal 14 2 4 3 2 4 2 2" xfId="38178"/>
    <cellStyle name="Normal 14 2 4 3 2 4 3" xfId="27190"/>
    <cellStyle name="Normal 14 2 4 3 2 5" xfId="12454"/>
    <cellStyle name="Normal 14 2 4 3 2 5 2" xfId="34515"/>
    <cellStyle name="Normal 14 2 4 3 2 6" xfId="23527"/>
    <cellStyle name="Normal 14 2 4 3 3" xfId="2370"/>
    <cellStyle name="Normal 14 2 4 3 3 2" xfId="9695"/>
    <cellStyle name="Normal 14 2 4 3 3 2 2" xfId="20683"/>
    <cellStyle name="Normal 14 2 4 3 3 2 2 2" xfId="42744"/>
    <cellStyle name="Normal 14 2 4 3 3 2 3" xfId="31756"/>
    <cellStyle name="Normal 14 2 4 3 3 3" xfId="6033"/>
    <cellStyle name="Normal 14 2 4 3 3 3 2" xfId="17021"/>
    <cellStyle name="Normal 14 2 4 3 3 3 2 2" xfId="39082"/>
    <cellStyle name="Normal 14 2 4 3 3 3 3" xfId="28094"/>
    <cellStyle name="Normal 14 2 4 3 3 4" xfId="13358"/>
    <cellStyle name="Normal 14 2 4 3 3 4 2" xfId="35419"/>
    <cellStyle name="Normal 14 2 4 3 3 5" xfId="24431"/>
    <cellStyle name="Normal 14 2 4 3 4" xfId="7908"/>
    <cellStyle name="Normal 14 2 4 3 4 2" xfId="18896"/>
    <cellStyle name="Normal 14 2 4 3 4 2 2" xfId="40957"/>
    <cellStyle name="Normal 14 2 4 3 4 3" xfId="29969"/>
    <cellStyle name="Normal 14 2 4 3 5" xfId="4246"/>
    <cellStyle name="Normal 14 2 4 3 5 2" xfId="15234"/>
    <cellStyle name="Normal 14 2 4 3 5 2 2" xfId="37295"/>
    <cellStyle name="Normal 14 2 4 3 5 3" xfId="26307"/>
    <cellStyle name="Normal 14 2 4 3 6" xfId="11571"/>
    <cellStyle name="Normal 14 2 4 3 6 2" xfId="33632"/>
    <cellStyle name="Normal 14 2 4 3 7" xfId="22644"/>
    <cellStyle name="Normal 14 2 4 4" xfId="1039"/>
    <cellStyle name="Normal 14 2 4 4 2" xfId="2826"/>
    <cellStyle name="Normal 14 2 4 4 2 2" xfId="10151"/>
    <cellStyle name="Normal 14 2 4 4 2 2 2" xfId="21139"/>
    <cellStyle name="Normal 14 2 4 4 2 2 2 2" xfId="43200"/>
    <cellStyle name="Normal 14 2 4 4 2 2 3" xfId="32212"/>
    <cellStyle name="Normal 14 2 4 4 2 3" xfId="6489"/>
    <cellStyle name="Normal 14 2 4 4 2 3 2" xfId="17477"/>
    <cellStyle name="Normal 14 2 4 4 2 3 2 2" xfId="39538"/>
    <cellStyle name="Normal 14 2 4 4 2 3 3" xfId="28550"/>
    <cellStyle name="Normal 14 2 4 4 2 4" xfId="13814"/>
    <cellStyle name="Normal 14 2 4 4 2 4 2" xfId="35875"/>
    <cellStyle name="Normal 14 2 4 4 2 5" xfId="24887"/>
    <cellStyle name="Normal 14 2 4 4 3" xfId="8364"/>
    <cellStyle name="Normal 14 2 4 4 3 2" xfId="19352"/>
    <cellStyle name="Normal 14 2 4 4 3 2 2" xfId="41413"/>
    <cellStyle name="Normal 14 2 4 4 3 3" xfId="30425"/>
    <cellStyle name="Normal 14 2 4 4 4" xfId="4702"/>
    <cellStyle name="Normal 14 2 4 4 4 2" xfId="15690"/>
    <cellStyle name="Normal 14 2 4 4 4 2 2" xfId="37751"/>
    <cellStyle name="Normal 14 2 4 4 4 3" xfId="26763"/>
    <cellStyle name="Normal 14 2 4 4 5" xfId="12027"/>
    <cellStyle name="Normal 14 2 4 4 5 2" xfId="34088"/>
    <cellStyle name="Normal 14 2 4 4 6" xfId="23100"/>
    <cellStyle name="Normal 14 2 4 5" xfId="1943"/>
    <cellStyle name="Normal 14 2 4 5 2" xfId="9268"/>
    <cellStyle name="Normal 14 2 4 5 2 2" xfId="20256"/>
    <cellStyle name="Normal 14 2 4 5 2 2 2" xfId="42317"/>
    <cellStyle name="Normal 14 2 4 5 2 3" xfId="31329"/>
    <cellStyle name="Normal 14 2 4 5 3" xfId="5606"/>
    <cellStyle name="Normal 14 2 4 5 3 2" xfId="16594"/>
    <cellStyle name="Normal 14 2 4 5 3 2 2" xfId="38655"/>
    <cellStyle name="Normal 14 2 4 5 3 3" xfId="27667"/>
    <cellStyle name="Normal 14 2 4 5 4" xfId="12931"/>
    <cellStyle name="Normal 14 2 4 5 4 2" xfId="34992"/>
    <cellStyle name="Normal 14 2 4 5 5" xfId="24004"/>
    <cellStyle name="Normal 14 2 4 6" xfId="7481"/>
    <cellStyle name="Normal 14 2 4 6 2" xfId="18469"/>
    <cellStyle name="Normal 14 2 4 6 2 2" xfId="40530"/>
    <cellStyle name="Normal 14 2 4 6 3" xfId="29542"/>
    <cellStyle name="Normal 14 2 4 7" xfId="3819"/>
    <cellStyle name="Normal 14 2 4 7 2" xfId="14807"/>
    <cellStyle name="Normal 14 2 4 7 2 2" xfId="36868"/>
    <cellStyle name="Normal 14 2 4 7 3" xfId="25880"/>
    <cellStyle name="Normal 14 2 4 8" xfId="11144"/>
    <cellStyle name="Normal 14 2 4 8 2" xfId="33205"/>
    <cellStyle name="Normal 14 2 4 9" xfId="22217"/>
    <cellStyle name="Normal 14 2 5" xfId="340"/>
    <cellStyle name="Normal 14 2 5 2" xfId="769"/>
    <cellStyle name="Normal 14 2 5 2 2" xfId="1653"/>
    <cellStyle name="Normal 14 2 5 2 2 2" xfId="3440"/>
    <cellStyle name="Normal 14 2 5 2 2 2 2" xfId="10765"/>
    <cellStyle name="Normal 14 2 5 2 2 2 2 2" xfId="21753"/>
    <cellStyle name="Normal 14 2 5 2 2 2 2 2 2" xfId="43814"/>
    <cellStyle name="Normal 14 2 5 2 2 2 2 3" xfId="32826"/>
    <cellStyle name="Normal 14 2 5 2 2 2 3" xfId="7103"/>
    <cellStyle name="Normal 14 2 5 2 2 2 3 2" xfId="18091"/>
    <cellStyle name="Normal 14 2 5 2 2 2 3 2 2" xfId="40152"/>
    <cellStyle name="Normal 14 2 5 2 2 2 3 3" xfId="29164"/>
    <cellStyle name="Normal 14 2 5 2 2 2 4" xfId="14428"/>
    <cellStyle name="Normal 14 2 5 2 2 2 4 2" xfId="36489"/>
    <cellStyle name="Normal 14 2 5 2 2 2 5" xfId="25501"/>
    <cellStyle name="Normal 14 2 5 2 2 3" xfId="8978"/>
    <cellStyle name="Normal 14 2 5 2 2 3 2" xfId="19966"/>
    <cellStyle name="Normal 14 2 5 2 2 3 2 2" xfId="42027"/>
    <cellStyle name="Normal 14 2 5 2 2 3 3" xfId="31039"/>
    <cellStyle name="Normal 14 2 5 2 2 4" xfId="5316"/>
    <cellStyle name="Normal 14 2 5 2 2 4 2" xfId="16304"/>
    <cellStyle name="Normal 14 2 5 2 2 4 2 2" xfId="38365"/>
    <cellStyle name="Normal 14 2 5 2 2 4 3" xfId="27377"/>
    <cellStyle name="Normal 14 2 5 2 2 5" xfId="12641"/>
    <cellStyle name="Normal 14 2 5 2 2 5 2" xfId="34702"/>
    <cellStyle name="Normal 14 2 5 2 2 6" xfId="23714"/>
    <cellStyle name="Normal 14 2 5 2 3" xfId="2557"/>
    <cellStyle name="Normal 14 2 5 2 3 2" xfId="9882"/>
    <cellStyle name="Normal 14 2 5 2 3 2 2" xfId="20870"/>
    <cellStyle name="Normal 14 2 5 2 3 2 2 2" xfId="42931"/>
    <cellStyle name="Normal 14 2 5 2 3 2 3" xfId="31943"/>
    <cellStyle name="Normal 14 2 5 2 3 3" xfId="6220"/>
    <cellStyle name="Normal 14 2 5 2 3 3 2" xfId="17208"/>
    <cellStyle name="Normal 14 2 5 2 3 3 2 2" xfId="39269"/>
    <cellStyle name="Normal 14 2 5 2 3 3 3" xfId="28281"/>
    <cellStyle name="Normal 14 2 5 2 3 4" xfId="13545"/>
    <cellStyle name="Normal 14 2 5 2 3 4 2" xfId="35606"/>
    <cellStyle name="Normal 14 2 5 2 3 5" xfId="24618"/>
    <cellStyle name="Normal 14 2 5 2 4" xfId="8095"/>
    <cellStyle name="Normal 14 2 5 2 4 2" xfId="19083"/>
    <cellStyle name="Normal 14 2 5 2 4 2 2" xfId="41144"/>
    <cellStyle name="Normal 14 2 5 2 4 3" xfId="30156"/>
    <cellStyle name="Normal 14 2 5 2 5" xfId="4433"/>
    <cellStyle name="Normal 14 2 5 2 5 2" xfId="15421"/>
    <cellStyle name="Normal 14 2 5 2 5 2 2" xfId="37482"/>
    <cellStyle name="Normal 14 2 5 2 5 3" xfId="26494"/>
    <cellStyle name="Normal 14 2 5 2 6" xfId="11758"/>
    <cellStyle name="Normal 14 2 5 2 6 2" xfId="33819"/>
    <cellStyle name="Normal 14 2 5 2 7" xfId="22831"/>
    <cellStyle name="Normal 14 2 5 3" xfId="1226"/>
    <cellStyle name="Normal 14 2 5 3 2" xfId="3013"/>
    <cellStyle name="Normal 14 2 5 3 2 2" xfId="10338"/>
    <cellStyle name="Normal 14 2 5 3 2 2 2" xfId="21326"/>
    <cellStyle name="Normal 14 2 5 3 2 2 2 2" xfId="43387"/>
    <cellStyle name="Normal 14 2 5 3 2 2 3" xfId="32399"/>
    <cellStyle name="Normal 14 2 5 3 2 3" xfId="6676"/>
    <cellStyle name="Normal 14 2 5 3 2 3 2" xfId="17664"/>
    <cellStyle name="Normal 14 2 5 3 2 3 2 2" xfId="39725"/>
    <cellStyle name="Normal 14 2 5 3 2 3 3" xfId="28737"/>
    <cellStyle name="Normal 14 2 5 3 2 4" xfId="14001"/>
    <cellStyle name="Normal 14 2 5 3 2 4 2" xfId="36062"/>
    <cellStyle name="Normal 14 2 5 3 2 5" xfId="25074"/>
    <cellStyle name="Normal 14 2 5 3 3" xfId="8551"/>
    <cellStyle name="Normal 14 2 5 3 3 2" xfId="19539"/>
    <cellStyle name="Normal 14 2 5 3 3 2 2" xfId="41600"/>
    <cellStyle name="Normal 14 2 5 3 3 3" xfId="30612"/>
    <cellStyle name="Normal 14 2 5 3 4" xfId="4889"/>
    <cellStyle name="Normal 14 2 5 3 4 2" xfId="15877"/>
    <cellStyle name="Normal 14 2 5 3 4 2 2" xfId="37938"/>
    <cellStyle name="Normal 14 2 5 3 4 3" xfId="26950"/>
    <cellStyle name="Normal 14 2 5 3 5" xfId="12214"/>
    <cellStyle name="Normal 14 2 5 3 5 2" xfId="34275"/>
    <cellStyle name="Normal 14 2 5 3 6" xfId="23287"/>
    <cellStyle name="Normal 14 2 5 4" xfId="2130"/>
    <cellStyle name="Normal 14 2 5 4 2" xfId="9455"/>
    <cellStyle name="Normal 14 2 5 4 2 2" xfId="20443"/>
    <cellStyle name="Normal 14 2 5 4 2 2 2" xfId="42504"/>
    <cellStyle name="Normal 14 2 5 4 2 3" xfId="31516"/>
    <cellStyle name="Normal 14 2 5 4 3" xfId="5793"/>
    <cellStyle name="Normal 14 2 5 4 3 2" xfId="16781"/>
    <cellStyle name="Normal 14 2 5 4 3 2 2" xfId="38842"/>
    <cellStyle name="Normal 14 2 5 4 3 3" xfId="27854"/>
    <cellStyle name="Normal 14 2 5 4 4" xfId="13118"/>
    <cellStyle name="Normal 14 2 5 4 4 2" xfId="35179"/>
    <cellStyle name="Normal 14 2 5 4 5" xfId="24191"/>
    <cellStyle name="Normal 14 2 5 5" xfId="7668"/>
    <cellStyle name="Normal 14 2 5 5 2" xfId="18656"/>
    <cellStyle name="Normal 14 2 5 5 2 2" xfId="40717"/>
    <cellStyle name="Normal 14 2 5 5 3" xfId="29729"/>
    <cellStyle name="Normal 14 2 5 6" xfId="4006"/>
    <cellStyle name="Normal 14 2 5 6 2" xfId="14994"/>
    <cellStyle name="Normal 14 2 5 6 2 2" xfId="37055"/>
    <cellStyle name="Normal 14 2 5 6 3" xfId="26067"/>
    <cellStyle name="Normal 14 2 5 7" xfId="11331"/>
    <cellStyle name="Normal 14 2 5 7 2" xfId="33392"/>
    <cellStyle name="Normal 14 2 5 8" xfId="22404"/>
    <cellStyle name="Normal 14 2 6" xfId="189"/>
    <cellStyle name="Normal 14 2 6 2" xfId="618"/>
    <cellStyle name="Normal 14 2 6 2 2" xfId="1502"/>
    <cellStyle name="Normal 14 2 6 2 2 2" xfId="3289"/>
    <cellStyle name="Normal 14 2 6 2 2 2 2" xfId="10614"/>
    <cellStyle name="Normal 14 2 6 2 2 2 2 2" xfId="21602"/>
    <cellStyle name="Normal 14 2 6 2 2 2 2 2 2" xfId="43663"/>
    <cellStyle name="Normal 14 2 6 2 2 2 2 3" xfId="32675"/>
    <cellStyle name="Normal 14 2 6 2 2 2 3" xfId="6952"/>
    <cellStyle name="Normal 14 2 6 2 2 2 3 2" xfId="17940"/>
    <cellStyle name="Normal 14 2 6 2 2 2 3 2 2" xfId="40001"/>
    <cellStyle name="Normal 14 2 6 2 2 2 3 3" xfId="29013"/>
    <cellStyle name="Normal 14 2 6 2 2 2 4" xfId="14277"/>
    <cellStyle name="Normal 14 2 6 2 2 2 4 2" xfId="36338"/>
    <cellStyle name="Normal 14 2 6 2 2 2 5" xfId="25350"/>
    <cellStyle name="Normal 14 2 6 2 2 3" xfId="8827"/>
    <cellStyle name="Normal 14 2 6 2 2 3 2" xfId="19815"/>
    <cellStyle name="Normal 14 2 6 2 2 3 2 2" xfId="41876"/>
    <cellStyle name="Normal 14 2 6 2 2 3 3" xfId="30888"/>
    <cellStyle name="Normal 14 2 6 2 2 4" xfId="5165"/>
    <cellStyle name="Normal 14 2 6 2 2 4 2" xfId="16153"/>
    <cellStyle name="Normal 14 2 6 2 2 4 2 2" xfId="38214"/>
    <cellStyle name="Normal 14 2 6 2 2 4 3" xfId="27226"/>
    <cellStyle name="Normal 14 2 6 2 2 5" xfId="12490"/>
    <cellStyle name="Normal 14 2 6 2 2 5 2" xfId="34551"/>
    <cellStyle name="Normal 14 2 6 2 2 6" xfId="23563"/>
    <cellStyle name="Normal 14 2 6 2 3" xfId="2406"/>
    <cellStyle name="Normal 14 2 6 2 3 2" xfId="9731"/>
    <cellStyle name="Normal 14 2 6 2 3 2 2" xfId="20719"/>
    <cellStyle name="Normal 14 2 6 2 3 2 2 2" xfId="42780"/>
    <cellStyle name="Normal 14 2 6 2 3 2 3" xfId="31792"/>
    <cellStyle name="Normal 14 2 6 2 3 3" xfId="6069"/>
    <cellStyle name="Normal 14 2 6 2 3 3 2" xfId="17057"/>
    <cellStyle name="Normal 14 2 6 2 3 3 2 2" xfId="39118"/>
    <cellStyle name="Normal 14 2 6 2 3 3 3" xfId="28130"/>
    <cellStyle name="Normal 14 2 6 2 3 4" xfId="13394"/>
    <cellStyle name="Normal 14 2 6 2 3 4 2" xfId="35455"/>
    <cellStyle name="Normal 14 2 6 2 3 5" xfId="24467"/>
    <cellStyle name="Normal 14 2 6 2 4" xfId="7944"/>
    <cellStyle name="Normal 14 2 6 2 4 2" xfId="18932"/>
    <cellStyle name="Normal 14 2 6 2 4 2 2" xfId="40993"/>
    <cellStyle name="Normal 14 2 6 2 4 3" xfId="30005"/>
    <cellStyle name="Normal 14 2 6 2 5" xfId="4282"/>
    <cellStyle name="Normal 14 2 6 2 5 2" xfId="15270"/>
    <cellStyle name="Normal 14 2 6 2 5 2 2" xfId="37331"/>
    <cellStyle name="Normal 14 2 6 2 5 3" xfId="26343"/>
    <cellStyle name="Normal 14 2 6 2 6" xfId="11607"/>
    <cellStyle name="Normal 14 2 6 2 6 2" xfId="33668"/>
    <cellStyle name="Normal 14 2 6 2 7" xfId="22680"/>
    <cellStyle name="Normal 14 2 6 3" xfId="1075"/>
    <cellStyle name="Normal 14 2 6 3 2" xfId="2862"/>
    <cellStyle name="Normal 14 2 6 3 2 2" xfId="10187"/>
    <cellStyle name="Normal 14 2 6 3 2 2 2" xfId="21175"/>
    <cellStyle name="Normal 14 2 6 3 2 2 2 2" xfId="43236"/>
    <cellStyle name="Normal 14 2 6 3 2 2 3" xfId="32248"/>
    <cellStyle name="Normal 14 2 6 3 2 3" xfId="6525"/>
    <cellStyle name="Normal 14 2 6 3 2 3 2" xfId="17513"/>
    <cellStyle name="Normal 14 2 6 3 2 3 2 2" xfId="39574"/>
    <cellStyle name="Normal 14 2 6 3 2 3 3" xfId="28586"/>
    <cellStyle name="Normal 14 2 6 3 2 4" xfId="13850"/>
    <cellStyle name="Normal 14 2 6 3 2 4 2" xfId="35911"/>
    <cellStyle name="Normal 14 2 6 3 2 5" xfId="24923"/>
    <cellStyle name="Normal 14 2 6 3 3" xfId="8400"/>
    <cellStyle name="Normal 14 2 6 3 3 2" xfId="19388"/>
    <cellStyle name="Normal 14 2 6 3 3 2 2" xfId="41449"/>
    <cellStyle name="Normal 14 2 6 3 3 3" xfId="30461"/>
    <cellStyle name="Normal 14 2 6 3 4" xfId="4738"/>
    <cellStyle name="Normal 14 2 6 3 4 2" xfId="15726"/>
    <cellStyle name="Normal 14 2 6 3 4 2 2" xfId="37787"/>
    <cellStyle name="Normal 14 2 6 3 4 3" xfId="26799"/>
    <cellStyle name="Normal 14 2 6 3 5" xfId="12063"/>
    <cellStyle name="Normal 14 2 6 3 5 2" xfId="34124"/>
    <cellStyle name="Normal 14 2 6 3 6" xfId="23136"/>
    <cellStyle name="Normal 14 2 6 4" xfId="1979"/>
    <cellStyle name="Normal 14 2 6 4 2" xfId="9304"/>
    <cellStyle name="Normal 14 2 6 4 2 2" xfId="20292"/>
    <cellStyle name="Normal 14 2 6 4 2 2 2" xfId="42353"/>
    <cellStyle name="Normal 14 2 6 4 2 3" xfId="31365"/>
    <cellStyle name="Normal 14 2 6 4 3" xfId="5642"/>
    <cellStyle name="Normal 14 2 6 4 3 2" xfId="16630"/>
    <cellStyle name="Normal 14 2 6 4 3 2 2" xfId="38691"/>
    <cellStyle name="Normal 14 2 6 4 3 3" xfId="27703"/>
    <cellStyle name="Normal 14 2 6 4 4" xfId="12967"/>
    <cellStyle name="Normal 14 2 6 4 4 2" xfId="35028"/>
    <cellStyle name="Normal 14 2 6 4 5" xfId="24040"/>
    <cellStyle name="Normal 14 2 6 5" xfId="7517"/>
    <cellStyle name="Normal 14 2 6 5 2" xfId="18505"/>
    <cellStyle name="Normal 14 2 6 5 2 2" xfId="40566"/>
    <cellStyle name="Normal 14 2 6 5 3" xfId="29578"/>
    <cellStyle name="Normal 14 2 6 6" xfId="3855"/>
    <cellStyle name="Normal 14 2 6 6 2" xfId="14843"/>
    <cellStyle name="Normal 14 2 6 6 2 2" xfId="36904"/>
    <cellStyle name="Normal 14 2 6 6 3" xfId="25916"/>
    <cellStyle name="Normal 14 2 6 7" xfId="11180"/>
    <cellStyle name="Normal 14 2 6 7 2" xfId="33241"/>
    <cellStyle name="Normal 14 2 6 8" xfId="22253"/>
    <cellStyle name="Normal 14 2 7" xfId="480"/>
    <cellStyle name="Normal 14 2 7 2" xfId="1364"/>
    <cellStyle name="Normal 14 2 7 2 2" xfId="3151"/>
    <cellStyle name="Normal 14 2 7 2 2 2" xfId="10476"/>
    <cellStyle name="Normal 14 2 7 2 2 2 2" xfId="21464"/>
    <cellStyle name="Normal 14 2 7 2 2 2 2 2" xfId="43525"/>
    <cellStyle name="Normal 14 2 7 2 2 2 3" xfId="32537"/>
    <cellStyle name="Normal 14 2 7 2 2 3" xfId="6814"/>
    <cellStyle name="Normal 14 2 7 2 2 3 2" xfId="17802"/>
    <cellStyle name="Normal 14 2 7 2 2 3 2 2" xfId="39863"/>
    <cellStyle name="Normal 14 2 7 2 2 3 3" xfId="28875"/>
    <cellStyle name="Normal 14 2 7 2 2 4" xfId="14139"/>
    <cellStyle name="Normal 14 2 7 2 2 4 2" xfId="36200"/>
    <cellStyle name="Normal 14 2 7 2 2 5" xfId="25212"/>
    <cellStyle name="Normal 14 2 7 2 3" xfId="8689"/>
    <cellStyle name="Normal 14 2 7 2 3 2" xfId="19677"/>
    <cellStyle name="Normal 14 2 7 2 3 2 2" xfId="41738"/>
    <cellStyle name="Normal 14 2 7 2 3 3" xfId="30750"/>
    <cellStyle name="Normal 14 2 7 2 4" xfId="5027"/>
    <cellStyle name="Normal 14 2 7 2 4 2" xfId="16015"/>
    <cellStyle name="Normal 14 2 7 2 4 2 2" xfId="38076"/>
    <cellStyle name="Normal 14 2 7 2 4 3" xfId="27088"/>
    <cellStyle name="Normal 14 2 7 2 5" xfId="12352"/>
    <cellStyle name="Normal 14 2 7 2 5 2" xfId="34413"/>
    <cellStyle name="Normal 14 2 7 2 6" xfId="23425"/>
    <cellStyle name="Normal 14 2 7 3" xfId="2268"/>
    <cellStyle name="Normal 14 2 7 3 2" xfId="9593"/>
    <cellStyle name="Normal 14 2 7 3 2 2" xfId="20581"/>
    <cellStyle name="Normal 14 2 7 3 2 2 2" xfId="42642"/>
    <cellStyle name="Normal 14 2 7 3 2 3" xfId="31654"/>
    <cellStyle name="Normal 14 2 7 3 3" xfId="5931"/>
    <cellStyle name="Normal 14 2 7 3 3 2" xfId="16919"/>
    <cellStyle name="Normal 14 2 7 3 3 2 2" xfId="38980"/>
    <cellStyle name="Normal 14 2 7 3 3 3" xfId="27992"/>
    <cellStyle name="Normal 14 2 7 3 4" xfId="13256"/>
    <cellStyle name="Normal 14 2 7 3 4 2" xfId="35317"/>
    <cellStyle name="Normal 14 2 7 3 5" xfId="24329"/>
    <cellStyle name="Normal 14 2 7 4" xfId="7806"/>
    <cellStyle name="Normal 14 2 7 4 2" xfId="18794"/>
    <cellStyle name="Normal 14 2 7 4 2 2" xfId="40855"/>
    <cellStyle name="Normal 14 2 7 4 3" xfId="29867"/>
    <cellStyle name="Normal 14 2 7 5" xfId="4144"/>
    <cellStyle name="Normal 14 2 7 5 2" xfId="15132"/>
    <cellStyle name="Normal 14 2 7 5 2 2" xfId="37193"/>
    <cellStyle name="Normal 14 2 7 5 3" xfId="26205"/>
    <cellStyle name="Normal 14 2 7 6" xfId="11469"/>
    <cellStyle name="Normal 14 2 7 6 2" xfId="33530"/>
    <cellStyle name="Normal 14 2 7 7" xfId="22542"/>
    <cellStyle name="Normal 14 2 8" xfId="937"/>
    <cellStyle name="Normal 14 2 8 2" xfId="2724"/>
    <cellStyle name="Normal 14 2 8 2 2" xfId="10049"/>
    <cellStyle name="Normal 14 2 8 2 2 2" xfId="21037"/>
    <cellStyle name="Normal 14 2 8 2 2 2 2" xfId="43098"/>
    <cellStyle name="Normal 14 2 8 2 2 3" xfId="32110"/>
    <cellStyle name="Normal 14 2 8 2 3" xfId="6387"/>
    <cellStyle name="Normal 14 2 8 2 3 2" xfId="17375"/>
    <cellStyle name="Normal 14 2 8 2 3 2 2" xfId="39436"/>
    <cellStyle name="Normal 14 2 8 2 3 3" xfId="28448"/>
    <cellStyle name="Normal 14 2 8 2 4" xfId="13712"/>
    <cellStyle name="Normal 14 2 8 2 4 2" xfId="35773"/>
    <cellStyle name="Normal 14 2 8 2 5" xfId="24785"/>
    <cellStyle name="Normal 14 2 8 3" xfId="8262"/>
    <cellStyle name="Normal 14 2 8 3 2" xfId="19250"/>
    <cellStyle name="Normal 14 2 8 3 2 2" xfId="41311"/>
    <cellStyle name="Normal 14 2 8 3 3" xfId="30323"/>
    <cellStyle name="Normal 14 2 8 4" xfId="4600"/>
    <cellStyle name="Normal 14 2 8 4 2" xfId="15588"/>
    <cellStyle name="Normal 14 2 8 4 2 2" xfId="37649"/>
    <cellStyle name="Normal 14 2 8 4 3" xfId="26661"/>
    <cellStyle name="Normal 14 2 8 5" xfId="11925"/>
    <cellStyle name="Normal 14 2 8 5 2" xfId="33986"/>
    <cellStyle name="Normal 14 2 8 6" xfId="22998"/>
    <cellStyle name="Normal 14 2 9" xfId="1841"/>
    <cellStyle name="Normal 14 2 9 2" xfId="9166"/>
    <cellStyle name="Normal 14 2 9 2 2" xfId="20154"/>
    <cellStyle name="Normal 14 2 9 2 2 2" xfId="42215"/>
    <cellStyle name="Normal 14 2 9 2 3" xfId="31227"/>
    <cellStyle name="Normal 14 2 9 3" xfId="5504"/>
    <cellStyle name="Normal 14 2 9 3 2" xfId="16492"/>
    <cellStyle name="Normal 14 2 9 3 2 2" xfId="38553"/>
    <cellStyle name="Normal 14 2 9 3 3" xfId="27565"/>
    <cellStyle name="Normal 14 2 9 4" xfId="12829"/>
    <cellStyle name="Normal 14 2 9 4 2" xfId="34890"/>
    <cellStyle name="Normal 14 2 9 5" xfId="23902"/>
    <cellStyle name="Normal 14 3" xfId="68"/>
    <cellStyle name="Normal 14 3 2" xfId="220"/>
    <cellStyle name="Normal 14 3 2 2" xfId="649"/>
    <cellStyle name="Normal 14 3 2 2 2" xfId="1533"/>
    <cellStyle name="Normal 14 3 2 2 2 2" xfId="3320"/>
    <cellStyle name="Normal 14 3 2 2 2 2 2" xfId="10645"/>
    <cellStyle name="Normal 14 3 2 2 2 2 2 2" xfId="21633"/>
    <cellStyle name="Normal 14 3 2 2 2 2 2 2 2" xfId="43694"/>
    <cellStyle name="Normal 14 3 2 2 2 2 2 3" xfId="32706"/>
    <cellStyle name="Normal 14 3 2 2 2 2 3" xfId="6983"/>
    <cellStyle name="Normal 14 3 2 2 2 2 3 2" xfId="17971"/>
    <cellStyle name="Normal 14 3 2 2 2 2 3 2 2" xfId="40032"/>
    <cellStyle name="Normal 14 3 2 2 2 2 3 3" xfId="29044"/>
    <cellStyle name="Normal 14 3 2 2 2 2 4" xfId="14308"/>
    <cellStyle name="Normal 14 3 2 2 2 2 4 2" xfId="36369"/>
    <cellStyle name="Normal 14 3 2 2 2 2 5" xfId="25381"/>
    <cellStyle name="Normal 14 3 2 2 2 3" xfId="8858"/>
    <cellStyle name="Normal 14 3 2 2 2 3 2" xfId="19846"/>
    <cellStyle name="Normal 14 3 2 2 2 3 2 2" xfId="41907"/>
    <cellStyle name="Normal 14 3 2 2 2 3 3" xfId="30919"/>
    <cellStyle name="Normal 14 3 2 2 2 4" xfId="5196"/>
    <cellStyle name="Normal 14 3 2 2 2 4 2" xfId="16184"/>
    <cellStyle name="Normal 14 3 2 2 2 4 2 2" xfId="38245"/>
    <cellStyle name="Normal 14 3 2 2 2 4 3" xfId="27257"/>
    <cellStyle name="Normal 14 3 2 2 2 5" xfId="12521"/>
    <cellStyle name="Normal 14 3 2 2 2 5 2" xfId="34582"/>
    <cellStyle name="Normal 14 3 2 2 2 6" xfId="23594"/>
    <cellStyle name="Normal 14 3 2 2 3" xfId="2437"/>
    <cellStyle name="Normal 14 3 2 2 3 2" xfId="9762"/>
    <cellStyle name="Normal 14 3 2 2 3 2 2" xfId="20750"/>
    <cellStyle name="Normal 14 3 2 2 3 2 2 2" xfId="42811"/>
    <cellStyle name="Normal 14 3 2 2 3 2 3" xfId="31823"/>
    <cellStyle name="Normal 14 3 2 2 3 3" xfId="6100"/>
    <cellStyle name="Normal 14 3 2 2 3 3 2" xfId="17088"/>
    <cellStyle name="Normal 14 3 2 2 3 3 2 2" xfId="39149"/>
    <cellStyle name="Normal 14 3 2 2 3 3 3" xfId="28161"/>
    <cellStyle name="Normal 14 3 2 2 3 4" xfId="13425"/>
    <cellStyle name="Normal 14 3 2 2 3 4 2" xfId="35486"/>
    <cellStyle name="Normal 14 3 2 2 3 5" xfId="24498"/>
    <cellStyle name="Normal 14 3 2 2 4" xfId="7975"/>
    <cellStyle name="Normal 14 3 2 2 4 2" xfId="18963"/>
    <cellStyle name="Normal 14 3 2 2 4 2 2" xfId="41024"/>
    <cellStyle name="Normal 14 3 2 2 4 3" xfId="30036"/>
    <cellStyle name="Normal 14 3 2 2 5" xfId="4313"/>
    <cellStyle name="Normal 14 3 2 2 5 2" xfId="15301"/>
    <cellStyle name="Normal 14 3 2 2 5 2 2" xfId="37362"/>
    <cellStyle name="Normal 14 3 2 2 5 3" xfId="26374"/>
    <cellStyle name="Normal 14 3 2 2 6" xfId="11638"/>
    <cellStyle name="Normal 14 3 2 2 6 2" xfId="33699"/>
    <cellStyle name="Normal 14 3 2 2 7" xfId="22711"/>
    <cellStyle name="Normal 14 3 2 3" xfId="1106"/>
    <cellStyle name="Normal 14 3 2 3 2" xfId="2893"/>
    <cellStyle name="Normal 14 3 2 3 2 2" xfId="10218"/>
    <cellStyle name="Normal 14 3 2 3 2 2 2" xfId="21206"/>
    <cellStyle name="Normal 14 3 2 3 2 2 2 2" xfId="43267"/>
    <cellStyle name="Normal 14 3 2 3 2 2 3" xfId="32279"/>
    <cellStyle name="Normal 14 3 2 3 2 3" xfId="6556"/>
    <cellStyle name="Normal 14 3 2 3 2 3 2" xfId="17544"/>
    <cellStyle name="Normal 14 3 2 3 2 3 2 2" xfId="39605"/>
    <cellStyle name="Normal 14 3 2 3 2 3 3" xfId="28617"/>
    <cellStyle name="Normal 14 3 2 3 2 4" xfId="13881"/>
    <cellStyle name="Normal 14 3 2 3 2 4 2" xfId="35942"/>
    <cellStyle name="Normal 14 3 2 3 2 5" xfId="24954"/>
    <cellStyle name="Normal 14 3 2 3 3" xfId="8431"/>
    <cellStyle name="Normal 14 3 2 3 3 2" xfId="19419"/>
    <cellStyle name="Normal 14 3 2 3 3 2 2" xfId="41480"/>
    <cellStyle name="Normal 14 3 2 3 3 3" xfId="30492"/>
    <cellStyle name="Normal 14 3 2 3 4" xfId="4769"/>
    <cellStyle name="Normal 14 3 2 3 4 2" xfId="15757"/>
    <cellStyle name="Normal 14 3 2 3 4 2 2" xfId="37818"/>
    <cellStyle name="Normal 14 3 2 3 4 3" xfId="26830"/>
    <cellStyle name="Normal 14 3 2 3 5" xfId="12094"/>
    <cellStyle name="Normal 14 3 2 3 5 2" xfId="34155"/>
    <cellStyle name="Normal 14 3 2 3 6" xfId="23167"/>
    <cellStyle name="Normal 14 3 2 4" xfId="2010"/>
    <cellStyle name="Normal 14 3 2 4 2" xfId="9335"/>
    <cellStyle name="Normal 14 3 2 4 2 2" xfId="20323"/>
    <cellStyle name="Normal 14 3 2 4 2 2 2" xfId="42384"/>
    <cellStyle name="Normal 14 3 2 4 2 3" xfId="31396"/>
    <cellStyle name="Normal 14 3 2 4 3" xfId="5673"/>
    <cellStyle name="Normal 14 3 2 4 3 2" xfId="16661"/>
    <cellStyle name="Normal 14 3 2 4 3 2 2" xfId="38722"/>
    <cellStyle name="Normal 14 3 2 4 3 3" xfId="27734"/>
    <cellStyle name="Normal 14 3 2 4 4" xfId="12998"/>
    <cellStyle name="Normal 14 3 2 4 4 2" xfId="35059"/>
    <cellStyle name="Normal 14 3 2 4 5" xfId="24071"/>
    <cellStyle name="Normal 14 3 2 5" xfId="7548"/>
    <cellStyle name="Normal 14 3 2 5 2" xfId="18536"/>
    <cellStyle name="Normal 14 3 2 5 2 2" xfId="40597"/>
    <cellStyle name="Normal 14 3 2 5 3" xfId="29609"/>
    <cellStyle name="Normal 14 3 2 6" xfId="3886"/>
    <cellStyle name="Normal 14 3 2 6 2" xfId="14874"/>
    <cellStyle name="Normal 14 3 2 6 2 2" xfId="36935"/>
    <cellStyle name="Normal 14 3 2 6 3" xfId="25947"/>
    <cellStyle name="Normal 14 3 2 7" xfId="11211"/>
    <cellStyle name="Normal 14 3 2 7 2" xfId="33272"/>
    <cellStyle name="Normal 14 3 2 8" xfId="22284"/>
    <cellStyle name="Normal 14 3 3" xfId="497"/>
    <cellStyle name="Normal 14 3 3 2" xfId="1381"/>
    <cellStyle name="Normal 14 3 3 2 2" xfId="3168"/>
    <cellStyle name="Normal 14 3 3 2 2 2" xfId="10493"/>
    <cellStyle name="Normal 14 3 3 2 2 2 2" xfId="21481"/>
    <cellStyle name="Normal 14 3 3 2 2 2 2 2" xfId="43542"/>
    <cellStyle name="Normal 14 3 3 2 2 2 3" xfId="32554"/>
    <cellStyle name="Normal 14 3 3 2 2 3" xfId="6831"/>
    <cellStyle name="Normal 14 3 3 2 2 3 2" xfId="17819"/>
    <cellStyle name="Normal 14 3 3 2 2 3 2 2" xfId="39880"/>
    <cellStyle name="Normal 14 3 3 2 2 3 3" xfId="28892"/>
    <cellStyle name="Normal 14 3 3 2 2 4" xfId="14156"/>
    <cellStyle name="Normal 14 3 3 2 2 4 2" xfId="36217"/>
    <cellStyle name="Normal 14 3 3 2 2 5" xfId="25229"/>
    <cellStyle name="Normal 14 3 3 2 3" xfId="8706"/>
    <cellStyle name="Normal 14 3 3 2 3 2" xfId="19694"/>
    <cellStyle name="Normal 14 3 3 2 3 2 2" xfId="41755"/>
    <cellStyle name="Normal 14 3 3 2 3 3" xfId="30767"/>
    <cellStyle name="Normal 14 3 3 2 4" xfId="5044"/>
    <cellStyle name="Normal 14 3 3 2 4 2" xfId="16032"/>
    <cellStyle name="Normal 14 3 3 2 4 2 2" xfId="38093"/>
    <cellStyle name="Normal 14 3 3 2 4 3" xfId="27105"/>
    <cellStyle name="Normal 14 3 3 2 5" xfId="12369"/>
    <cellStyle name="Normal 14 3 3 2 5 2" xfId="34430"/>
    <cellStyle name="Normal 14 3 3 2 6" xfId="23442"/>
    <cellStyle name="Normal 14 3 3 3" xfId="2285"/>
    <cellStyle name="Normal 14 3 3 3 2" xfId="9610"/>
    <cellStyle name="Normal 14 3 3 3 2 2" xfId="20598"/>
    <cellStyle name="Normal 14 3 3 3 2 2 2" xfId="42659"/>
    <cellStyle name="Normal 14 3 3 3 2 3" xfId="31671"/>
    <cellStyle name="Normal 14 3 3 3 3" xfId="5948"/>
    <cellStyle name="Normal 14 3 3 3 3 2" xfId="16936"/>
    <cellStyle name="Normal 14 3 3 3 3 2 2" xfId="38997"/>
    <cellStyle name="Normal 14 3 3 3 3 3" xfId="28009"/>
    <cellStyle name="Normal 14 3 3 3 4" xfId="13273"/>
    <cellStyle name="Normal 14 3 3 3 4 2" xfId="35334"/>
    <cellStyle name="Normal 14 3 3 3 5" xfId="24346"/>
    <cellStyle name="Normal 14 3 3 4" xfId="7823"/>
    <cellStyle name="Normal 14 3 3 4 2" xfId="18811"/>
    <cellStyle name="Normal 14 3 3 4 2 2" xfId="40872"/>
    <cellStyle name="Normal 14 3 3 4 3" xfId="29884"/>
    <cellStyle name="Normal 14 3 3 5" xfId="4161"/>
    <cellStyle name="Normal 14 3 3 5 2" xfId="15149"/>
    <cellStyle name="Normal 14 3 3 5 2 2" xfId="37210"/>
    <cellStyle name="Normal 14 3 3 5 3" xfId="26222"/>
    <cellStyle name="Normal 14 3 3 6" xfId="11486"/>
    <cellStyle name="Normal 14 3 3 6 2" xfId="33547"/>
    <cellStyle name="Normal 14 3 3 7" xfId="22559"/>
    <cellStyle name="Normal 14 3 4" xfId="954"/>
    <cellStyle name="Normal 14 3 4 2" xfId="2741"/>
    <cellStyle name="Normal 14 3 4 2 2" xfId="10066"/>
    <cellStyle name="Normal 14 3 4 2 2 2" xfId="21054"/>
    <cellStyle name="Normal 14 3 4 2 2 2 2" xfId="43115"/>
    <cellStyle name="Normal 14 3 4 2 2 3" xfId="32127"/>
    <cellStyle name="Normal 14 3 4 2 3" xfId="6404"/>
    <cellStyle name="Normal 14 3 4 2 3 2" xfId="17392"/>
    <cellStyle name="Normal 14 3 4 2 3 2 2" xfId="39453"/>
    <cellStyle name="Normal 14 3 4 2 3 3" xfId="28465"/>
    <cellStyle name="Normal 14 3 4 2 4" xfId="13729"/>
    <cellStyle name="Normal 14 3 4 2 4 2" xfId="35790"/>
    <cellStyle name="Normal 14 3 4 2 5" xfId="24802"/>
    <cellStyle name="Normal 14 3 4 3" xfId="8279"/>
    <cellStyle name="Normal 14 3 4 3 2" xfId="19267"/>
    <cellStyle name="Normal 14 3 4 3 2 2" xfId="41328"/>
    <cellStyle name="Normal 14 3 4 3 3" xfId="30340"/>
    <cellStyle name="Normal 14 3 4 4" xfId="4617"/>
    <cellStyle name="Normal 14 3 4 4 2" xfId="15605"/>
    <cellStyle name="Normal 14 3 4 4 2 2" xfId="37666"/>
    <cellStyle name="Normal 14 3 4 4 3" xfId="26678"/>
    <cellStyle name="Normal 14 3 4 5" xfId="11942"/>
    <cellStyle name="Normal 14 3 4 5 2" xfId="34003"/>
    <cellStyle name="Normal 14 3 4 6" xfId="23015"/>
    <cellStyle name="Normal 14 3 5" xfId="1858"/>
    <cellStyle name="Normal 14 3 5 2" xfId="9183"/>
    <cellStyle name="Normal 14 3 5 2 2" xfId="20171"/>
    <cellStyle name="Normal 14 3 5 2 2 2" xfId="42232"/>
    <cellStyle name="Normal 14 3 5 2 3" xfId="31244"/>
    <cellStyle name="Normal 14 3 5 3" xfId="5521"/>
    <cellStyle name="Normal 14 3 5 3 2" xfId="16509"/>
    <cellStyle name="Normal 14 3 5 3 2 2" xfId="38570"/>
    <cellStyle name="Normal 14 3 5 3 3" xfId="27582"/>
    <cellStyle name="Normal 14 3 5 4" xfId="12846"/>
    <cellStyle name="Normal 14 3 5 4 2" xfId="34907"/>
    <cellStyle name="Normal 14 3 5 5" xfId="23919"/>
    <cellStyle name="Normal 14 3 6" xfId="7396"/>
    <cellStyle name="Normal 14 3 6 2" xfId="18384"/>
    <cellStyle name="Normal 14 3 6 2 2" xfId="40445"/>
    <cellStyle name="Normal 14 3 6 3" xfId="29457"/>
    <cellStyle name="Normal 14 3 7" xfId="3734"/>
    <cellStyle name="Normal 14 3 7 2" xfId="14722"/>
    <cellStyle name="Normal 14 3 7 2 2" xfId="36783"/>
    <cellStyle name="Normal 14 3 7 3" xfId="25795"/>
    <cellStyle name="Normal 14 3 8" xfId="11059"/>
    <cellStyle name="Normal 14 3 8 2" xfId="33120"/>
    <cellStyle name="Normal 14 3 9" xfId="22132"/>
    <cellStyle name="Normal 14 4" xfId="102"/>
    <cellStyle name="Normal 14 4 2" xfId="254"/>
    <cellStyle name="Normal 14 4 2 2" xfId="683"/>
    <cellStyle name="Normal 14 4 2 2 2" xfId="1567"/>
    <cellStyle name="Normal 14 4 2 2 2 2" xfId="3354"/>
    <cellStyle name="Normal 14 4 2 2 2 2 2" xfId="10679"/>
    <cellStyle name="Normal 14 4 2 2 2 2 2 2" xfId="21667"/>
    <cellStyle name="Normal 14 4 2 2 2 2 2 2 2" xfId="43728"/>
    <cellStyle name="Normal 14 4 2 2 2 2 2 3" xfId="32740"/>
    <cellStyle name="Normal 14 4 2 2 2 2 3" xfId="7017"/>
    <cellStyle name="Normal 14 4 2 2 2 2 3 2" xfId="18005"/>
    <cellStyle name="Normal 14 4 2 2 2 2 3 2 2" xfId="40066"/>
    <cellStyle name="Normal 14 4 2 2 2 2 3 3" xfId="29078"/>
    <cellStyle name="Normal 14 4 2 2 2 2 4" xfId="14342"/>
    <cellStyle name="Normal 14 4 2 2 2 2 4 2" xfId="36403"/>
    <cellStyle name="Normal 14 4 2 2 2 2 5" xfId="25415"/>
    <cellStyle name="Normal 14 4 2 2 2 3" xfId="8892"/>
    <cellStyle name="Normal 14 4 2 2 2 3 2" xfId="19880"/>
    <cellStyle name="Normal 14 4 2 2 2 3 2 2" xfId="41941"/>
    <cellStyle name="Normal 14 4 2 2 2 3 3" xfId="30953"/>
    <cellStyle name="Normal 14 4 2 2 2 4" xfId="5230"/>
    <cellStyle name="Normal 14 4 2 2 2 4 2" xfId="16218"/>
    <cellStyle name="Normal 14 4 2 2 2 4 2 2" xfId="38279"/>
    <cellStyle name="Normal 14 4 2 2 2 4 3" xfId="27291"/>
    <cellStyle name="Normal 14 4 2 2 2 5" xfId="12555"/>
    <cellStyle name="Normal 14 4 2 2 2 5 2" xfId="34616"/>
    <cellStyle name="Normal 14 4 2 2 2 6" xfId="23628"/>
    <cellStyle name="Normal 14 4 2 2 3" xfId="2471"/>
    <cellStyle name="Normal 14 4 2 2 3 2" xfId="9796"/>
    <cellStyle name="Normal 14 4 2 2 3 2 2" xfId="20784"/>
    <cellStyle name="Normal 14 4 2 2 3 2 2 2" xfId="42845"/>
    <cellStyle name="Normal 14 4 2 2 3 2 3" xfId="31857"/>
    <cellStyle name="Normal 14 4 2 2 3 3" xfId="6134"/>
    <cellStyle name="Normal 14 4 2 2 3 3 2" xfId="17122"/>
    <cellStyle name="Normal 14 4 2 2 3 3 2 2" xfId="39183"/>
    <cellStyle name="Normal 14 4 2 2 3 3 3" xfId="28195"/>
    <cellStyle name="Normal 14 4 2 2 3 4" xfId="13459"/>
    <cellStyle name="Normal 14 4 2 2 3 4 2" xfId="35520"/>
    <cellStyle name="Normal 14 4 2 2 3 5" xfId="24532"/>
    <cellStyle name="Normal 14 4 2 2 4" xfId="8009"/>
    <cellStyle name="Normal 14 4 2 2 4 2" xfId="18997"/>
    <cellStyle name="Normal 14 4 2 2 4 2 2" xfId="41058"/>
    <cellStyle name="Normal 14 4 2 2 4 3" xfId="30070"/>
    <cellStyle name="Normal 14 4 2 2 5" xfId="4347"/>
    <cellStyle name="Normal 14 4 2 2 5 2" xfId="15335"/>
    <cellStyle name="Normal 14 4 2 2 5 2 2" xfId="37396"/>
    <cellStyle name="Normal 14 4 2 2 5 3" xfId="26408"/>
    <cellStyle name="Normal 14 4 2 2 6" xfId="11672"/>
    <cellStyle name="Normal 14 4 2 2 6 2" xfId="33733"/>
    <cellStyle name="Normal 14 4 2 2 7" xfId="22745"/>
    <cellStyle name="Normal 14 4 2 3" xfId="1140"/>
    <cellStyle name="Normal 14 4 2 3 2" xfId="2927"/>
    <cellStyle name="Normal 14 4 2 3 2 2" xfId="10252"/>
    <cellStyle name="Normal 14 4 2 3 2 2 2" xfId="21240"/>
    <cellStyle name="Normal 14 4 2 3 2 2 2 2" xfId="43301"/>
    <cellStyle name="Normal 14 4 2 3 2 2 3" xfId="32313"/>
    <cellStyle name="Normal 14 4 2 3 2 3" xfId="6590"/>
    <cellStyle name="Normal 14 4 2 3 2 3 2" xfId="17578"/>
    <cellStyle name="Normal 14 4 2 3 2 3 2 2" xfId="39639"/>
    <cellStyle name="Normal 14 4 2 3 2 3 3" xfId="28651"/>
    <cellStyle name="Normal 14 4 2 3 2 4" xfId="13915"/>
    <cellStyle name="Normal 14 4 2 3 2 4 2" xfId="35976"/>
    <cellStyle name="Normal 14 4 2 3 2 5" xfId="24988"/>
    <cellStyle name="Normal 14 4 2 3 3" xfId="8465"/>
    <cellStyle name="Normal 14 4 2 3 3 2" xfId="19453"/>
    <cellStyle name="Normal 14 4 2 3 3 2 2" xfId="41514"/>
    <cellStyle name="Normal 14 4 2 3 3 3" xfId="30526"/>
    <cellStyle name="Normal 14 4 2 3 4" xfId="4803"/>
    <cellStyle name="Normal 14 4 2 3 4 2" xfId="15791"/>
    <cellStyle name="Normal 14 4 2 3 4 2 2" xfId="37852"/>
    <cellStyle name="Normal 14 4 2 3 4 3" xfId="26864"/>
    <cellStyle name="Normal 14 4 2 3 5" xfId="12128"/>
    <cellStyle name="Normal 14 4 2 3 5 2" xfId="34189"/>
    <cellStyle name="Normal 14 4 2 3 6" xfId="23201"/>
    <cellStyle name="Normal 14 4 2 4" xfId="2044"/>
    <cellStyle name="Normal 14 4 2 4 2" xfId="9369"/>
    <cellStyle name="Normal 14 4 2 4 2 2" xfId="20357"/>
    <cellStyle name="Normal 14 4 2 4 2 2 2" xfId="42418"/>
    <cellStyle name="Normal 14 4 2 4 2 3" xfId="31430"/>
    <cellStyle name="Normal 14 4 2 4 3" xfId="5707"/>
    <cellStyle name="Normal 14 4 2 4 3 2" xfId="16695"/>
    <cellStyle name="Normal 14 4 2 4 3 2 2" xfId="38756"/>
    <cellStyle name="Normal 14 4 2 4 3 3" xfId="27768"/>
    <cellStyle name="Normal 14 4 2 4 4" xfId="13032"/>
    <cellStyle name="Normal 14 4 2 4 4 2" xfId="35093"/>
    <cellStyle name="Normal 14 4 2 4 5" xfId="24105"/>
    <cellStyle name="Normal 14 4 2 5" xfId="7582"/>
    <cellStyle name="Normal 14 4 2 5 2" xfId="18570"/>
    <cellStyle name="Normal 14 4 2 5 2 2" xfId="40631"/>
    <cellStyle name="Normal 14 4 2 5 3" xfId="29643"/>
    <cellStyle name="Normal 14 4 2 6" xfId="3920"/>
    <cellStyle name="Normal 14 4 2 6 2" xfId="14908"/>
    <cellStyle name="Normal 14 4 2 6 2 2" xfId="36969"/>
    <cellStyle name="Normal 14 4 2 6 3" xfId="25981"/>
    <cellStyle name="Normal 14 4 2 7" xfId="11245"/>
    <cellStyle name="Normal 14 4 2 7 2" xfId="33306"/>
    <cellStyle name="Normal 14 4 2 8" xfId="22318"/>
    <cellStyle name="Normal 14 4 3" xfId="531"/>
    <cellStyle name="Normal 14 4 3 2" xfId="1415"/>
    <cellStyle name="Normal 14 4 3 2 2" xfId="3202"/>
    <cellStyle name="Normal 14 4 3 2 2 2" xfId="10527"/>
    <cellStyle name="Normal 14 4 3 2 2 2 2" xfId="21515"/>
    <cellStyle name="Normal 14 4 3 2 2 2 2 2" xfId="43576"/>
    <cellStyle name="Normal 14 4 3 2 2 2 3" xfId="32588"/>
    <cellStyle name="Normal 14 4 3 2 2 3" xfId="6865"/>
    <cellStyle name="Normal 14 4 3 2 2 3 2" xfId="17853"/>
    <cellStyle name="Normal 14 4 3 2 2 3 2 2" xfId="39914"/>
    <cellStyle name="Normal 14 4 3 2 2 3 3" xfId="28926"/>
    <cellStyle name="Normal 14 4 3 2 2 4" xfId="14190"/>
    <cellStyle name="Normal 14 4 3 2 2 4 2" xfId="36251"/>
    <cellStyle name="Normal 14 4 3 2 2 5" xfId="25263"/>
    <cellStyle name="Normal 14 4 3 2 3" xfId="8740"/>
    <cellStyle name="Normal 14 4 3 2 3 2" xfId="19728"/>
    <cellStyle name="Normal 14 4 3 2 3 2 2" xfId="41789"/>
    <cellStyle name="Normal 14 4 3 2 3 3" xfId="30801"/>
    <cellStyle name="Normal 14 4 3 2 4" xfId="5078"/>
    <cellStyle name="Normal 14 4 3 2 4 2" xfId="16066"/>
    <cellStyle name="Normal 14 4 3 2 4 2 2" xfId="38127"/>
    <cellStyle name="Normal 14 4 3 2 4 3" xfId="27139"/>
    <cellStyle name="Normal 14 4 3 2 5" xfId="12403"/>
    <cellStyle name="Normal 14 4 3 2 5 2" xfId="34464"/>
    <cellStyle name="Normal 14 4 3 2 6" xfId="23476"/>
    <cellStyle name="Normal 14 4 3 3" xfId="2319"/>
    <cellStyle name="Normal 14 4 3 3 2" xfId="9644"/>
    <cellStyle name="Normal 14 4 3 3 2 2" xfId="20632"/>
    <cellStyle name="Normal 14 4 3 3 2 2 2" xfId="42693"/>
    <cellStyle name="Normal 14 4 3 3 2 3" xfId="31705"/>
    <cellStyle name="Normal 14 4 3 3 3" xfId="5982"/>
    <cellStyle name="Normal 14 4 3 3 3 2" xfId="16970"/>
    <cellStyle name="Normal 14 4 3 3 3 2 2" xfId="39031"/>
    <cellStyle name="Normal 14 4 3 3 3 3" xfId="28043"/>
    <cellStyle name="Normal 14 4 3 3 4" xfId="13307"/>
    <cellStyle name="Normal 14 4 3 3 4 2" xfId="35368"/>
    <cellStyle name="Normal 14 4 3 3 5" xfId="24380"/>
    <cellStyle name="Normal 14 4 3 4" xfId="7857"/>
    <cellStyle name="Normal 14 4 3 4 2" xfId="18845"/>
    <cellStyle name="Normal 14 4 3 4 2 2" xfId="40906"/>
    <cellStyle name="Normal 14 4 3 4 3" xfId="29918"/>
    <cellStyle name="Normal 14 4 3 5" xfId="4195"/>
    <cellStyle name="Normal 14 4 3 5 2" xfId="15183"/>
    <cellStyle name="Normal 14 4 3 5 2 2" xfId="37244"/>
    <cellStyle name="Normal 14 4 3 5 3" xfId="26256"/>
    <cellStyle name="Normal 14 4 3 6" xfId="11520"/>
    <cellStyle name="Normal 14 4 3 6 2" xfId="33581"/>
    <cellStyle name="Normal 14 4 3 7" xfId="22593"/>
    <cellStyle name="Normal 14 4 4" xfId="988"/>
    <cellStyle name="Normal 14 4 4 2" xfId="2775"/>
    <cellStyle name="Normal 14 4 4 2 2" xfId="10100"/>
    <cellStyle name="Normal 14 4 4 2 2 2" xfId="21088"/>
    <cellStyle name="Normal 14 4 4 2 2 2 2" xfId="43149"/>
    <cellStyle name="Normal 14 4 4 2 2 3" xfId="32161"/>
    <cellStyle name="Normal 14 4 4 2 3" xfId="6438"/>
    <cellStyle name="Normal 14 4 4 2 3 2" xfId="17426"/>
    <cellStyle name="Normal 14 4 4 2 3 2 2" xfId="39487"/>
    <cellStyle name="Normal 14 4 4 2 3 3" xfId="28499"/>
    <cellStyle name="Normal 14 4 4 2 4" xfId="13763"/>
    <cellStyle name="Normal 14 4 4 2 4 2" xfId="35824"/>
    <cellStyle name="Normal 14 4 4 2 5" xfId="24836"/>
    <cellStyle name="Normal 14 4 4 3" xfId="8313"/>
    <cellStyle name="Normal 14 4 4 3 2" xfId="19301"/>
    <cellStyle name="Normal 14 4 4 3 2 2" xfId="41362"/>
    <cellStyle name="Normal 14 4 4 3 3" xfId="30374"/>
    <cellStyle name="Normal 14 4 4 4" xfId="4651"/>
    <cellStyle name="Normal 14 4 4 4 2" xfId="15639"/>
    <cellStyle name="Normal 14 4 4 4 2 2" xfId="37700"/>
    <cellStyle name="Normal 14 4 4 4 3" xfId="26712"/>
    <cellStyle name="Normal 14 4 4 5" xfId="11976"/>
    <cellStyle name="Normal 14 4 4 5 2" xfId="34037"/>
    <cellStyle name="Normal 14 4 4 6" xfId="23049"/>
    <cellStyle name="Normal 14 4 5" xfId="1892"/>
    <cellStyle name="Normal 14 4 5 2" xfId="9217"/>
    <cellStyle name="Normal 14 4 5 2 2" xfId="20205"/>
    <cellStyle name="Normal 14 4 5 2 2 2" xfId="42266"/>
    <cellStyle name="Normal 14 4 5 2 3" xfId="31278"/>
    <cellStyle name="Normal 14 4 5 3" xfId="5555"/>
    <cellStyle name="Normal 14 4 5 3 2" xfId="16543"/>
    <cellStyle name="Normal 14 4 5 3 2 2" xfId="38604"/>
    <cellStyle name="Normal 14 4 5 3 3" xfId="27616"/>
    <cellStyle name="Normal 14 4 5 4" xfId="12880"/>
    <cellStyle name="Normal 14 4 5 4 2" xfId="34941"/>
    <cellStyle name="Normal 14 4 5 5" xfId="23953"/>
    <cellStyle name="Normal 14 4 6" xfId="7430"/>
    <cellStyle name="Normal 14 4 6 2" xfId="18418"/>
    <cellStyle name="Normal 14 4 6 2 2" xfId="40479"/>
    <cellStyle name="Normal 14 4 6 3" xfId="29491"/>
    <cellStyle name="Normal 14 4 7" xfId="3768"/>
    <cellStyle name="Normal 14 4 7 2" xfId="14756"/>
    <cellStyle name="Normal 14 4 7 2 2" xfId="36817"/>
    <cellStyle name="Normal 14 4 7 3" xfId="25829"/>
    <cellStyle name="Normal 14 4 8" xfId="11093"/>
    <cellStyle name="Normal 14 4 8 2" xfId="33154"/>
    <cellStyle name="Normal 14 4 9" xfId="22166"/>
    <cellStyle name="Normal 14 5" xfId="136"/>
    <cellStyle name="Normal 14 5 2" xfId="288"/>
    <cellStyle name="Normal 14 5 2 2" xfId="717"/>
    <cellStyle name="Normal 14 5 2 2 2" xfId="1601"/>
    <cellStyle name="Normal 14 5 2 2 2 2" xfId="3388"/>
    <cellStyle name="Normal 14 5 2 2 2 2 2" xfId="10713"/>
    <cellStyle name="Normal 14 5 2 2 2 2 2 2" xfId="21701"/>
    <cellStyle name="Normal 14 5 2 2 2 2 2 2 2" xfId="43762"/>
    <cellStyle name="Normal 14 5 2 2 2 2 2 3" xfId="32774"/>
    <cellStyle name="Normal 14 5 2 2 2 2 3" xfId="7051"/>
    <cellStyle name="Normal 14 5 2 2 2 2 3 2" xfId="18039"/>
    <cellStyle name="Normal 14 5 2 2 2 2 3 2 2" xfId="40100"/>
    <cellStyle name="Normal 14 5 2 2 2 2 3 3" xfId="29112"/>
    <cellStyle name="Normal 14 5 2 2 2 2 4" xfId="14376"/>
    <cellStyle name="Normal 14 5 2 2 2 2 4 2" xfId="36437"/>
    <cellStyle name="Normal 14 5 2 2 2 2 5" xfId="25449"/>
    <cellStyle name="Normal 14 5 2 2 2 3" xfId="8926"/>
    <cellStyle name="Normal 14 5 2 2 2 3 2" xfId="19914"/>
    <cellStyle name="Normal 14 5 2 2 2 3 2 2" xfId="41975"/>
    <cellStyle name="Normal 14 5 2 2 2 3 3" xfId="30987"/>
    <cellStyle name="Normal 14 5 2 2 2 4" xfId="5264"/>
    <cellStyle name="Normal 14 5 2 2 2 4 2" xfId="16252"/>
    <cellStyle name="Normal 14 5 2 2 2 4 2 2" xfId="38313"/>
    <cellStyle name="Normal 14 5 2 2 2 4 3" xfId="27325"/>
    <cellStyle name="Normal 14 5 2 2 2 5" xfId="12589"/>
    <cellStyle name="Normal 14 5 2 2 2 5 2" xfId="34650"/>
    <cellStyle name="Normal 14 5 2 2 2 6" xfId="23662"/>
    <cellStyle name="Normal 14 5 2 2 3" xfId="2505"/>
    <cellStyle name="Normal 14 5 2 2 3 2" xfId="9830"/>
    <cellStyle name="Normal 14 5 2 2 3 2 2" xfId="20818"/>
    <cellStyle name="Normal 14 5 2 2 3 2 2 2" xfId="42879"/>
    <cellStyle name="Normal 14 5 2 2 3 2 3" xfId="31891"/>
    <cellStyle name="Normal 14 5 2 2 3 3" xfId="6168"/>
    <cellStyle name="Normal 14 5 2 2 3 3 2" xfId="17156"/>
    <cellStyle name="Normal 14 5 2 2 3 3 2 2" xfId="39217"/>
    <cellStyle name="Normal 14 5 2 2 3 3 3" xfId="28229"/>
    <cellStyle name="Normal 14 5 2 2 3 4" xfId="13493"/>
    <cellStyle name="Normal 14 5 2 2 3 4 2" xfId="35554"/>
    <cellStyle name="Normal 14 5 2 2 3 5" xfId="24566"/>
    <cellStyle name="Normal 14 5 2 2 4" xfId="8043"/>
    <cellStyle name="Normal 14 5 2 2 4 2" xfId="19031"/>
    <cellStyle name="Normal 14 5 2 2 4 2 2" xfId="41092"/>
    <cellStyle name="Normal 14 5 2 2 4 3" xfId="30104"/>
    <cellStyle name="Normal 14 5 2 2 5" xfId="4381"/>
    <cellStyle name="Normal 14 5 2 2 5 2" xfId="15369"/>
    <cellStyle name="Normal 14 5 2 2 5 2 2" xfId="37430"/>
    <cellStyle name="Normal 14 5 2 2 5 3" xfId="26442"/>
    <cellStyle name="Normal 14 5 2 2 6" xfId="11706"/>
    <cellStyle name="Normal 14 5 2 2 6 2" xfId="33767"/>
    <cellStyle name="Normal 14 5 2 2 7" xfId="22779"/>
    <cellStyle name="Normal 14 5 2 3" xfId="1174"/>
    <cellStyle name="Normal 14 5 2 3 2" xfId="2961"/>
    <cellStyle name="Normal 14 5 2 3 2 2" xfId="10286"/>
    <cellStyle name="Normal 14 5 2 3 2 2 2" xfId="21274"/>
    <cellStyle name="Normal 14 5 2 3 2 2 2 2" xfId="43335"/>
    <cellStyle name="Normal 14 5 2 3 2 2 3" xfId="32347"/>
    <cellStyle name="Normal 14 5 2 3 2 3" xfId="6624"/>
    <cellStyle name="Normal 14 5 2 3 2 3 2" xfId="17612"/>
    <cellStyle name="Normal 14 5 2 3 2 3 2 2" xfId="39673"/>
    <cellStyle name="Normal 14 5 2 3 2 3 3" xfId="28685"/>
    <cellStyle name="Normal 14 5 2 3 2 4" xfId="13949"/>
    <cellStyle name="Normal 14 5 2 3 2 4 2" xfId="36010"/>
    <cellStyle name="Normal 14 5 2 3 2 5" xfId="25022"/>
    <cellStyle name="Normal 14 5 2 3 3" xfId="8499"/>
    <cellStyle name="Normal 14 5 2 3 3 2" xfId="19487"/>
    <cellStyle name="Normal 14 5 2 3 3 2 2" xfId="41548"/>
    <cellStyle name="Normal 14 5 2 3 3 3" xfId="30560"/>
    <cellStyle name="Normal 14 5 2 3 4" xfId="4837"/>
    <cellStyle name="Normal 14 5 2 3 4 2" xfId="15825"/>
    <cellStyle name="Normal 14 5 2 3 4 2 2" xfId="37886"/>
    <cellStyle name="Normal 14 5 2 3 4 3" xfId="26898"/>
    <cellStyle name="Normal 14 5 2 3 5" xfId="12162"/>
    <cellStyle name="Normal 14 5 2 3 5 2" xfId="34223"/>
    <cellStyle name="Normal 14 5 2 3 6" xfId="23235"/>
    <cellStyle name="Normal 14 5 2 4" xfId="2078"/>
    <cellStyle name="Normal 14 5 2 4 2" xfId="9403"/>
    <cellStyle name="Normal 14 5 2 4 2 2" xfId="20391"/>
    <cellStyle name="Normal 14 5 2 4 2 2 2" xfId="42452"/>
    <cellStyle name="Normal 14 5 2 4 2 3" xfId="31464"/>
    <cellStyle name="Normal 14 5 2 4 3" xfId="5741"/>
    <cellStyle name="Normal 14 5 2 4 3 2" xfId="16729"/>
    <cellStyle name="Normal 14 5 2 4 3 2 2" xfId="38790"/>
    <cellStyle name="Normal 14 5 2 4 3 3" xfId="27802"/>
    <cellStyle name="Normal 14 5 2 4 4" xfId="13066"/>
    <cellStyle name="Normal 14 5 2 4 4 2" xfId="35127"/>
    <cellStyle name="Normal 14 5 2 4 5" xfId="24139"/>
    <cellStyle name="Normal 14 5 2 5" xfId="7616"/>
    <cellStyle name="Normal 14 5 2 5 2" xfId="18604"/>
    <cellStyle name="Normal 14 5 2 5 2 2" xfId="40665"/>
    <cellStyle name="Normal 14 5 2 5 3" xfId="29677"/>
    <cellStyle name="Normal 14 5 2 6" xfId="3954"/>
    <cellStyle name="Normal 14 5 2 6 2" xfId="14942"/>
    <cellStyle name="Normal 14 5 2 6 2 2" xfId="37003"/>
    <cellStyle name="Normal 14 5 2 6 3" xfId="26015"/>
    <cellStyle name="Normal 14 5 2 7" xfId="11279"/>
    <cellStyle name="Normal 14 5 2 7 2" xfId="33340"/>
    <cellStyle name="Normal 14 5 2 8" xfId="22352"/>
    <cellStyle name="Normal 14 5 3" xfId="565"/>
    <cellStyle name="Normal 14 5 3 2" xfId="1449"/>
    <cellStyle name="Normal 14 5 3 2 2" xfId="3236"/>
    <cellStyle name="Normal 14 5 3 2 2 2" xfId="10561"/>
    <cellStyle name="Normal 14 5 3 2 2 2 2" xfId="21549"/>
    <cellStyle name="Normal 14 5 3 2 2 2 2 2" xfId="43610"/>
    <cellStyle name="Normal 14 5 3 2 2 2 3" xfId="32622"/>
    <cellStyle name="Normal 14 5 3 2 2 3" xfId="6899"/>
    <cellStyle name="Normal 14 5 3 2 2 3 2" xfId="17887"/>
    <cellStyle name="Normal 14 5 3 2 2 3 2 2" xfId="39948"/>
    <cellStyle name="Normal 14 5 3 2 2 3 3" xfId="28960"/>
    <cellStyle name="Normal 14 5 3 2 2 4" xfId="14224"/>
    <cellStyle name="Normal 14 5 3 2 2 4 2" xfId="36285"/>
    <cellStyle name="Normal 14 5 3 2 2 5" xfId="25297"/>
    <cellStyle name="Normal 14 5 3 2 3" xfId="8774"/>
    <cellStyle name="Normal 14 5 3 2 3 2" xfId="19762"/>
    <cellStyle name="Normal 14 5 3 2 3 2 2" xfId="41823"/>
    <cellStyle name="Normal 14 5 3 2 3 3" xfId="30835"/>
    <cellStyle name="Normal 14 5 3 2 4" xfId="5112"/>
    <cellStyle name="Normal 14 5 3 2 4 2" xfId="16100"/>
    <cellStyle name="Normal 14 5 3 2 4 2 2" xfId="38161"/>
    <cellStyle name="Normal 14 5 3 2 4 3" xfId="27173"/>
    <cellStyle name="Normal 14 5 3 2 5" xfId="12437"/>
    <cellStyle name="Normal 14 5 3 2 5 2" xfId="34498"/>
    <cellStyle name="Normal 14 5 3 2 6" xfId="23510"/>
    <cellStyle name="Normal 14 5 3 3" xfId="2353"/>
    <cellStyle name="Normal 14 5 3 3 2" xfId="9678"/>
    <cellStyle name="Normal 14 5 3 3 2 2" xfId="20666"/>
    <cellStyle name="Normal 14 5 3 3 2 2 2" xfId="42727"/>
    <cellStyle name="Normal 14 5 3 3 2 3" xfId="31739"/>
    <cellStyle name="Normal 14 5 3 3 3" xfId="6016"/>
    <cellStyle name="Normal 14 5 3 3 3 2" xfId="17004"/>
    <cellStyle name="Normal 14 5 3 3 3 2 2" xfId="39065"/>
    <cellStyle name="Normal 14 5 3 3 3 3" xfId="28077"/>
    <cellStyle name="Normal 14 5 3 3 4" xfId="13341"/>
    <cellStyle name="Normal 14 5 3 3 4 2" xfId="35402"/>
    <cellStyle name="Normal 14 5 3 3 5" xfId="24414"/>
    <cellStyle name="Normal 14 5 3 4" xfId="7891"/>
    <cellStyle name="Normal 14 5 3 4 2" xfId="18879"/>
    <cellStyle name="Normal 14 5 3 4 2 2" xfId="40940"/>
    <cellStyle name="Normal 14 5 3 4 3" xfId="29952"/>
    <cellStyle name="Normal 14 5 3 5" xfId="4229"/>
    <cellStyle name="Normal 14 5 3 5 2" xfId="15217"/>
    <cellStyle name="Normal 14 5 3 5 2 2" xfId="37278"/>
    <cellStyle name="Normal 14 5 3 5 3" xfId="26290"/>
    <cellStyle name="Normal 14 5 3 6" xfId="11554"/>
    <cellStyle name="Normal 14 5 3 6 2" xfId="33615"/>
    <cellStyle name="Normal 14 5 3 7" xfId="22627"/>
    <cellStyle name="Normal 14 5 4" xfId="1022"/>
    <cellStyle name="Normal 14 5 4 2" xfId="2809"/>
    <cellStyle name="Normal 14 5 4 2 2" xfId="10134"/>
    <cellStyle name="Normal 14 5 4 2 2 2" xfId="21122"/>
    <cellStyle name="Normal 14 5 4 2 2 2 2" xfId="43183"/>
    <cellStyle name="Normal 14 5 4 2 2 3" xfId="32195"/>
    <cellStyle name="Normal 14 5 4 2 3" xfId="6472"/>
    <cellStyle name="Normal 14 5 4 2 3 2" xfId="17460"/>
    <cellStyle name="Normal 14 5 4 2 3 2 2" xfId="39521"/>
    <cellStyle name="Normal 14 5 4 2 3 3" xfId="28533"/>
    <cellStyle name="Normal 14 5 4 2 4" xfId="13797"/>
    <cellStyle name="Normal 14 5 4 2 4 2" xfId="35858"/>
    <cellStyle name="Normal 14 5 4 2 5" xfId="24870"/>
    <cellStyle name="Normal 14 5 4 3" xfId="8347"/>
    <cellStyle name="Normal 14 5 4 3 2" xfId="19335"/>
    <cellStyle name="Normal 14 5 4 3 2 2" xfId="41396"/>
    <cellStyle name="Normal 14 5 4 3 3" xfId="30408"/>
    <cellStyle name="Normal 14 5 4 4" xfId="4685"/>
    <cellStyle name="Normal 14 5 4 4 2" xfId="15673"/>
    <cellStyle name="Normal 14 5 4 4 2 2" xfId="37734"/>
    <cellStyle name="Normal 14 5 4 4 3" xfId="26746"/>
    <cellStyle name="Normal 14 5 4 5" xfId="12010"/>
    <cellStyle name="Normal 14 5 4 5 2" xfId="34071"/>
    <cellStyle name="Normal 14 5 4 6" xfId="23083"/>
    <cellStyle name="Normal 14 5 5" xfId="1926"/>
    <cellStyle name="Normal 14 5 5 2" xfId="9251"/>
    <cellStyle name="Normal 14 5 5 2 2" xfId="20239"/>
    <cellStyle name="Normal 14 5 5 2 2 2" xfId="42300"/>
    <cellStyle name="Normal 14 5 5 2 3" xfId="31312"/>
    <cellStyle name="Normal 14 5 5 3" xfId="5589"/>
    <cellStyle name="Normal 14 5 5 3 2" xfId="16577"/>
    <cellStyle name="Normal 14 5 5 3 2 2" xfId="38638"/>
    <cellStyle name="Normal 14 5 5 3 3" xfId="27650"/>
    <cellStyle name="Normal 14 5 5 4" xfId="12914"/>
    <cellStyle name="Normal 14 5 5 4 2" xfId="34975"/>
    <cellStyle name="Normal 14 5 5 5" xfId="23987"/>
    <cellStyle name="Normal 14 5 6" xfId="7464"/>
    <cellStyle name="Normal 14 5 6 2" xfId="18452"/>
    <cellStyle name="Normal 14 5 6 2 2" xfId="40513"/>
    <cellStyle name="Normal 14 5 6 3" xfId="29525"/>
    <cellStyle name="Normal 14 5 7" xfId="3802"/>
    <cellStyle name="Normal 14 5 7 2" xfId="14790"/>
    <cellStyle name="Normal 14 5 7 2 2" xfId="36851"/>
    <cellStyle name="Normal 14 5 7 3" xfId="25863"/>
    <cellStyle name="Normal 14 5 8" xfId="11127"/>
    <cellStyle name="Normal 14 5 8 2" xfId="33188"/>
    <cellStyle name="Normal 14 5 9" xfId="22200"/>
    <cellStyle name="Normal 14 6" xfId="323"/>
    <cellStyle name="Normal 14 6 2" xfId="752"/>
    <cellStyle name="Normal 14 6 2 2" xfId="1636"/>
    <cellStyle name="Normal 14 6 2 2 2" xfId="3423"/>
    <cellStyle name="Normal 14 6 2 2 2 2" xfId="10748"/>
    <cellStyle name="Normal 14 6 2 2 2 2 2" xfId="21736"/>
    <cellStyle name="Normal 14 6 2 2 2 2 2 2" xfId="43797"/>
    <cellStyle name="Normal 14 6 2 2 2 2 3" xfId="32809"/>
    <cellStyle name="Normal 14 6 2 2 2 3" xfId="7086"/>
    <cellStyle name="Normal 14 6 2 2 2 3 2" xfId="18074"/>
    <cellStyle name="Normal 14 6 2 2 2 3 2 2" xfId="40135"/>
    <cellStyle name="Normal 14 6 2 2 2 3 3" xfId="29147"/>
    <cellStyle name="Normal 14 6 2 2 2 4" xfId="14411"/>
    <cellStyle name="Normal 14 6 2 2 2 4 2" xfId="36472"/>
    <cellStyle name="Normal 14 6 2 2 2 5" xfId="25484"/>
    <cellStyle name="Normal 14 6 2 2 3" xfId="8961"/>
    <cellStyle name="Normal 14 6 2 2 3 2" xfId="19949"/>
    <cellStyle name="Normal 14 6 2 2 3 2 2" xfId="42010"/>
    <cellStyle name="Normal 14 6 2 2 3 3" xfId="31022"/>
    <cellStyle name="Normal 14 6 2 2 4" xfId="5299"/>
    <cellStyle name="Normal 14 6 2 2 4 2" xfId="16287"/>
    <cellStyle name="Normal 14 6 2 2 4 2 2" xfId="38348"/>
    <cellStyle name="Normal 14 6 2 2 4 3" xfId="27360"/>
    <cellStyle name="Normal 14 6 2 2 5" xfId="12624"/>
    <cellStyle name="Normal 14 6 2 2 5 2" xfId="34685"/>
    <cellStyle name="Normal 14 6 2 2 6" xfId="23697"/>
    <cellStyle name="Normal 14 6 2 3" xfId="2540"/>
    <cellStyle name="Normal 14 6 2 3 2" xfId="9865"/>
    <cellStyle name="Normal 14 6 2 3 2 2" xfId="20853"/>
    <cellStyle name="Normal 14 6 2 3 2 2 2" xfId="42914"/>
    <cellStyle name="Normal 14 6 2 3 2 3" xfId="31926"/>
    <cellStyle name="Normal 14 6 2 3 3" xfId="6203"/>
    <cellStyle name="Normal 14 6 2 3 3 2" xfId="17191"/>
    <cellStyle name="Normal 14 6 2 3 3 2 2" xfId="39252"/>
    <cellStyle name="Normal 14 6 2 3 3 3" xfId="28264"/>
    <cellStyle name="Normal 14 6 2 3 4" xfId="13528"/>
    <cellStyle name="Normal 14 6 2 3 4 2" xfId="35589"/>
    <cellStyle name="Normal 14 6 2 3 5" xfId="24601"/>
    <cellStyle name="Normal 14 6 2 4" xfId="8078"/>
    <cellStyle name="Normal 14 6 2 4 2" xfId="19066"/>
    <cellStyle name="Normal 14 6 2 4 2 2" xfId="41127"/>
    <cellStyle name="Normal 14 6 2 4 3" xfId="30139"/>
    <cellStyle name="Normal 14 6 2 5" xfId="4416"/>
    <cellStyle name="Normal 14 6 2 5 2" xfId="15404"/>
    <cellStyle name="Normal 14 6 2 5 2 2" xfId="37465"/>
    <cellStyle name="Normal 14 6 2 5 3" xfId="26477"/>
    <cellStyle name="Normal 14 6 2 6" xfId="11741"/>
    <cellStyle name="Normal 14 6 2 6 2" xfId="33802"/>
    <cellStyle name="Normal 14 6 2 7" xfId="22814"/>
    <cellStyle name="Normal 14 6 3" xfId="1209"/>
    <cellStyle name="Normal 14 6 3 2" xfId="2996"/>
    <cellStyle name="Normal 14 6 3 2 2" xfId="10321"/>
    <cellStyle name="Normal 14 6 3 2 2 2" xfId="21309"/>
    <cellStyle name="Normal 14 6 3 2 2 2 2" xfId="43370"/>
    <cellStyle name="Normal 14 6 3 2 2 3" xfId="32382"/>
    <cellStyle name="Normal 14 6 3 2 3" xfId="6659"/>
    <cellStyle name="Normal 14 6 3 2 3 2" xfId="17647"/>
    <cellStyle name="Normal 14 6 3 2 3 2 2" xfId="39708"/>
    <cellStyle name="Normal 14 6 3 2 3 3" xfId="28720"/>
    <cellStyle name="Normal 14 6 3 2 4" xfId="13984"/>
    <cellStyle name="Normal 14 6 3 2 4 2" xfId="36045"/>
    <cellStyle name="Normal 14 6 3 2 5" xfId="25057"/>
    <cellStyle name="Normal 14 6 3 3" xfId="8534"/>
    <cellStyle name="Normal 14 6 3 3 2" xfId="19522"/>
    <cellStyle name="Normal 14 6 3 3 2 2" xfId="41583"/>
    <cellStyle name="Normal 14 6 3 3 3" xfId="30595"/>
    <cellStyle name="Normal 14 6 3 4" xfId="4872"/>
    <cellStyle name="Normal 14 6 3 4 2" xfId="15860"/>
    <cellStyle name="Normal 14 6 3 4 2 2" xfId="37921"/>
    <cellStyle name="Normal 14 6 3 4 3" xfId="26933"/>
    <cellStyle name="Normal 14 6 3 5" xfId="12197"/>
    <cellStyle name="Normal 14 6 3 5 2" xfId="34258"/>
    <cellStyle name="Normal 14 6 3 6" xfId="23270"/>
    <cellStyle name="Normal 14 6 4" xfId="2113"/>
    <cellStyle name="Normal 14 6 4 2" xfId="9438"/>
    <cellStyle name="Normal 14 6 4 2 2" xfId="20426"/>
    <cellStyle name="Normal 14 6 4 2 2 2" xfId="42487"/>
    <cellStyle name="Normal 14 6 4 2 3" xfId="31499"/>
    <cellStyle name="Normal 14 6 4 3" xfId="5776"/>
    <cellStyle name="Normal 14 6 4 3 2" xfId="16764"/>
    <cellStyle name="Normal 14 6 4 3 2 2" xfId="38825"/>
    <cellStyle name="Normal 14 6 4 3 3" xfId="27837"/>
    <cellStyle name="Normal 14 6 4 4" xfId="13101"/>
    <cellStyle name="Normal 14 6 4 4 2" xfId="35162"/>
    <cellStyle name="Normal 14 6 4 5" xfId="24174"/>
    <cellStyle name="Normal 14 6 5" xfId="7651"/>
    <cellStyle name="Normal 14 6 5 2" xfId="18639"/>
    <cellStyle name="Normal 14 6 5 2 2" xfId="40700"/>
    <cellStyle name="Normal 14 6 5 3" xfId="29712"/>
    <cellStyle name="Normal 14 6 6" xfId="3989"/>
    <cellStyle name="Normal 14 6 6 2" xfId="14977"/>
    <cellStyle name="Normal 14 6 6 2 2" xfId="37038"/>
    <cellStyle name="Normal 14 6 6 3" xfId="26050"/>
    <cellStyle name="Normal 14 6 7" xfId="11314"/>
    <cellStyle name="Normal 14 6 7 2" xfId="33375"/>
    <cellStyle name="Normal 14 6 8" xfId="22387"/>
    <cellStyle name="Normal 14 7" xfId="172"/>
    <cellStyle name="Normal 14 7 2" xfId="601"/>
    <cellStyle name="Normal 14 7 2 2" xfId="1485"/>
    <cellStyle name="Normal 14 7 2 2 2" xfId="3272"/>
    <cellStyle name="Normal 14 7 2 2 2 2" xfId="10597"/>
    <cellStyle name="Normal 14 7 2 2 2 2 2" xfId="21585"/>
    <cellStyle name="Normal 14 7 2 2 2 2 2 2" xfId="43646"/>
    <cellStyle name="Normal 14 7 2 2 2 2 3" xfId="32658"/>
    <cellStyle name="Normal 14 7 2 2 2 3" xfId="6935"/>
    <cellStyle name="Normal 14 7 2 2 2 3 2" xfId="17923"/>
    <cellStyle name="Normal 14 7 2 2 2 3 2 2" xfId="39984"/>
    <cellStyle name="Normal 14 7 2 2 2 3 3" xfId="28996"/>
    <cellStyle name="Normal 14 7 2 2 2 4" xfId="14260"/>
    <cellStyle name="Normal 14 7 2 2 2 4 2" xfId="36321"/>
    <cellStyle name="Normal 14 7 2 2 2 5" xfId="25333"/>
    <cellStyle name="Normal 14 7 2 2 3" xfId="8810"/>
    <cellStyle name="Normal 14 7 2 2 3 2" xfId="19798"/>
    <cellStyle name="Normal 14 7 2 2 3 2 2" xfId="41859"/>
    <cellStyle name="Normal 14 7 2 2 3 3" xfId="30871"/>
    <cellStyle name="Normal 14 7 2 2 4" xfId="5148"/>
    <cellStyle name="Normal 14 7 2 2 4 2" xfId="16136"/>
    <cellStyle name="Normal 14 7 2 2 4 2 2" xfId="38197"/>
    <cellStyle name="Normal 14 7 2 2 4 3" xfId="27209"/>
    <cellStyle name="Normal 14 7 2 2 5" xfId="12473"/>
    <cellStyle name="Normal 14 7 2 2 5 2" xfId="34534"/>
    <cellStyle name="Normal 14 7 2 2 6" xfId="23546"/>
    <cellStyle name="Normal 14 7 2 3" xfId="2389"/>
    <cellStyle name="Normal 14 7 2 3 2" xfId="9714"/>
    <cellStyle name="Normal 14 7 2 3 2 2" xfId="20702"/>
    <cellStyle name="Normal 14 7 2 3 2 2 2" xfId="42763"/>
    <cellStyle name="Normal 14 7 2 3 2 3" xfId="31775"/>
    <cellStyle name="Normal 14 7 2 3 3" xfId="6052"/>
    <cellStyle name="Normal 14 7 2 3 3 2" xfId="17040"/>
    <cellStyle name="Normal 14 7 2 3 3 2 2" xfId="39101"/>
    <cellStyle name="Normal 14 7 2 3 3 3" xfId="28113"/>
    <cellStyle name="Normal 14 7 2 3 4" xfId="13377"/>
    <cellStyle name="Normal 14 7 2 3 4 2" xfId="35438"/>
    <cellStyle name="Normal 14 7 2 3 5" xfId="24450"/>
    <cellStyle name="Normal 14 7 2 4" xfId="7927"/>
    <cellStyle name="Normal 14 7 2 4 2" xfId="18915"/>
    <cellStyle name="Normal 14 7 2 4 2 2" xfId="40976"/>
    <cellStyle name="Normal 14 7 2 4 3" xfId="29988"/>
    <cellStyle name="Normal 14 7 2 5" xfId="4265"/>
    <cellStyle name="Normal 14 7 2 5 2" xfId="15253"/>
    <cellStyle name="Normal 14 7 2 5 2 2" xfId="37314"/>
    <cellStyle name="Normal 14 7 2 5 3" xfId="26326"/>
    <cellStyle name="Normal 14 7 2 6" xfId="11590"/>
    <cellStyle name="Normal 14 7 2 6 2" xfId="33651"/>
    <cellStyle name="Normal 14 7 2 7" xfId="22663"/>
    <cellStyle name="Normal 14 7 3" xfId="1058"/>
    <cellStyle name="Normal 14 7 3 2" xfId="2845"/>
    <cellStyle name="Normal 14 7 3 2 2" xfId="10170"/>
    <cellStyle name="Normal 14 7 3 2 2 2" xfId="21158"/>
    <cellStyle name="Normal 14 7 3 2 2 2 2" xfId="43219"/>
    <cellStyle name="Normal 14 7 3 2 2 3" xfId="32231"/>
    <cellStyle name="Normal 14 7 3 2 3" xfId="6508"/>
    <cellStyle name="Normal 14 7 3 2 3 2" xfId="17496"/>
    <cellStyle name="Normal 14 7 3 2 3 2 2" xfId="39557"/>
    <cellStyle name="Normal 14 7 3 2 3 3" xfId="28569"/>
    <cellStyle name="Normal 14 7 3 2 4" xfId="13833"/>
    <cellStyle name="Normal 14 7 3 2 4 2" xfId="35894"/>
    <cellStyle name="Normal 14 7 3 2 5" xfId="24906"/>
    <cellStyle name="Normal 14 7 3 3" xfId="8383"/>
    <cellStyle name="Normal 14 7 3 3 2" xfId="19371"/>
    <cellStyle name="Normal 14 7 3 3 2 2" xfId="41432"/>
    <cellStyle name="Normal 14 7 3 3 3" xfId="30444"/>
    <cellStyle name="Normal 14 7 3 4" xfId="4721"/>
    <cellStyle name="Normal 14 7 3 4 2" xfId="15709"/>
    <cellStyle name="Normal 14 7 3 4 2 2" xfId="37770"/>
    <cellStyle name="Normal 14 7 3 4 3" xfId="26782"/>
    <cellStyle name="Normal 14 7 3 5" xfId="12046"/>
    <cellStyle name="Normal 14 7 3 5 2" xfId="34107"/>
    <cellStyle name="Normal 14 7 3 6" xfId="23119"/>
    <cellStyle name="Normal 14 7 4" xfId="1962"/>
    <cellStyle name="Normal 14 7 4 2" xfId="9287"/>
    <cellStyle name="Normal 14 7 4 2 2" xfId="20275"/>
    <cellStyle name="Normal 14 7 4 2 2 2" xfId="42336"/>
    <cellStyle name="Normal 14 7 4 2 3" xfId="31348"/>
    <cellStyle name="Normal 14 7 4 3" xfId="5625"/>
    <cellStyle name="Normal 14 7 4 3 2" xfId="16613"/>
    <cellStyle name="Normal 14 7 4 3 2 2" xfId="38674"/>
    <cellStyle name="Normal 14 7 4 3 3" xfId="27686"/>
    <cellStyle name="Normal 14 7 4 4" xfId="12950"/>
    <cellStyle name="Normal 14 7 4 4 2" xfId="35011"/>
    <cellStyle name="Normal 14 7 4 5" xfId="24023"/>
    <cellStyle name="Normal 14 7 5" xfId="7500"/>
    <cellStyle name="Normal 14 7 5 2" xfId="18488"/>
    <cellStyle name="Normal 14 7 5 2 2" xfId="40549"/>
    <cellStyle name="Normal 14 7 5 3" xfId="29561"/>
    <cellStyle name="Normal 14 7 6" xfId="3838"/>
    <cellStyle name="Normal 14 7 6 2" xfId="14826"/>
    <cellStyle name="Normal 14 7 6 2 2" xfId="36887"/>
    <cellStyle name="Normal 14 7 6 3" xfId="25899"/>
    <cellStyle name="Normal 14 7 7" xfId="11163"/>
    <cellStyle name="Normal 14 7 7 2" xfId="33224"/>
    <cellStyle name="Normal 14 7 8" xfId="22236"/>
    <cellStyle name="Normal 14 8" xfId="463"/>
    <cellStyle name="Normal 14 8 2" xfId="1347"/>
    <cellStyle name="Normal 14 8 2 2" xfId="3134"/>
    <cellStyle name="Normal 14 8 2 2 2" xfId="10459"/>
    <cellStyle name="Normal 14 8 2 2 2 2" xfId="21447"/>
    <cellStyle name="Normal 14 8 2 2 2 2 2" xfId="43508"/>
    <cellStyle name="Normal 14 8 2 2 2 3" xfId="32520"/>
    <cellStyle name="Normal 14 8 2 2 3" xfId="6797"/>
    <cellStyle name="Normal 14 8 2 2 3 2" xfId="17785"/>
    <cellStyle name="Normal 14 8 2 2 3 2 2" xfId="39846"/>
    <cellStyle name="Normal 14 8 2 2 3 3" xfId="28858"/>
    <cellStyle name="Normal 14 8 2 2 4" xfId="14122"/>
    <cellStyle name="Normal 14 8 2 2 4 2" xfId="36183"/>
    <cellStyle name="Normal 14 8 2 2 5" xfId="25195"/>
    <cellStyle name="Normal 14 8 2 3" xfId="8672"/>
    <cellStyle name="Normal 14 8 2 3 2" xfId="19660"/>
    <cellStyle name="Normal 14 8 2 3 2 2" xfId="41721"/>
    <cellStyle name="Normal 14 8 2 3 3" xfId="30733"/>
    <cellStyle name="Normal 14 8 2 4" xfId="5010"/>
    <cellStyle name="Normal 14 8 2 4 2" xfId="15998"/>
    <cellStyle name="Normal 14 8 2 4 2 2" xfId="38059"/>
    <cellStyle name="Normal 14 8 2 4 3" xfId="27071"/>
    <cellStyle name="Normal 14 8 2 5" xfId="12335"/>
    <cellStyle name="Normal 14 8 2 5 2" xfId="34396"/>
    <cellStyle name="Normal 14 8 2 6" xfId="23408"/>
    <cellStyle name="Normal 14 8 3" xfId="2251"/>
    <cellStyle name="Normal 14 8 3 2" xfId="9576"/>
    <cellStyle name="Normal 14 8 3 2 2" xfId="20564"/>
    <cellStyle name="Normal 14 8 3 2 2 2" xfId="42625"/>
    <cellStyle name="Normal 14 8 3 2 3" xfId="31637"/>
    <cellStyle name="Normal 14 8 3 3" xfId="5914"/>
    <cellStyle name="Normal 14 8 3 3 2" xfId="16902"/>
    <cellStyle name="Normal 14 8 3 3 2 2" xfId="38963"/>
    <cellStyle name="Normal 14 8 3 3 3" xfId="27975"/>
    <cellStyle name="Normal 14 8 3 4" xfId="13239"/>
    <cellStyle name="Normal 14 8 3 4 2" xfId="35300"/>
    <cellStyle name="Normal 14 8 3 5" xfId="24312"/>
    <cellStyle name="Normal 14 8 4" xfId="7789"/>
    <cellStyle name="Normal 14 8 4 2" xfId="18777"/>
    <cellStyle name="Normal 14 8 4 2 2" xfId="40838"/>
    <cellStyle name="Normal 14 8 4 3" xfId="29850"/>
    <cellStyle name="Normal 14 8 5" xfId="4127"/>
    <cellStyle name="Normal 14 8 5 2" xfId="15115"/>
    <cellStyle name="Normal 14 8 5 2 2" xfId="37176"/>
    <cellStyle name="Normal 14 8 5 3" xfId="26188"/>
    <cellStyle name="Normal 14 8 6" xfId="11452"/>
    <cellStyle name="Normal 14 8 6 2" xfId="33513"/>
    <cellStyle name="Normal 14 8 7" xfId="22525"/>
    <cellStyle name="Normal 14 9" xfId="920"/>
    <cellStyle name="Normal 14 9 2" xfId="2707"/>
    <cellStyle name="Normal 14 9 2 2" xfId="10032"/>
    <cellStyle name="Normal 14 9 2 2 2" xfId="21020"/>
    <cellStyle name="Normal 14 9 2 2 2 2" xfId="43081"/>
    <cellStyle name="Normal 14 9 2 2 3" xfId="32093"/>
    <cellStyle name="Normal 14 9 2 3" xfId="6370"/>
    <cellStyle name="Normal 14 9 2 3 2" xfId="17358"/>
    <cellStyle name="Normal 14 9 2 3 2 2" xfId="39419"/>
    <cellStyle name="Normal 14 9 2 3 3" xfId="28431"/>
    <cellStyle name="Normal 14 9 2 4" xfId="13695"/>
    <cellStyle name="Normal 14 9 2 4 2" xfId="35756"/>
    <cellStyle name="Normal 14 9 2 5" xfId="24768"/>
    <cellStyle name="Normal 14 9 3" xfId="8245"/>
    <cellStyle name="Normal 14 9 3 2" xfId="19233"/>
    <cellStyle name="Normal 14 9 3 2 2" xfId="41294"/>
    <cellStyle name="Normal 14 9 3 3" xfId="30306"/>
    <cellStyle name="Normal 14 9 4" xfId="4583"/>
    <cellStyle name="Normal 14 9 4 2" xfId="15571"/>
    <cellStyle name="Normal 14 9 4 2 2" xfId="37632"/>
    <cellStyle name="Normal 14 9 4 3" xfId="26644"/>
    <cellStyle name="Normal 14 9 5" xfId="11908"/>
    <cellStyle name="Normal 14 9 5 2" xfId="33969"/>
    <cellStyle name="Normal 14 9 6" xfId="22981"/>
    <cellStyle name="Normal 140" xfId="885"/>
    <cellStyle name="Normal 140 2" xfId="1769"/>
    <cellStyle name="Normal 140 2 2" xfId="3556"/>
    <cellStyle name="Normal 140 2 2 2" xfId="10881"/>
    <cellStyle name="Normal 140 2 2 2 2" xfId="21869"/>
    <cellStyle name="Normal 140 2 2 2 2 2" xfId="43930"/>
    <cellStyle name="Normal 140 2 2 2 3" xfId="32942"/>
    <cellStyle name="Normal 140 2 2 3" xfId="7219"/>
    <cellStyle name="Normal 140 2 2 3 2" xfId="18207"/>
    <cellStyle name="Normal 140 2 2 3 2 2" xfId="40268"/>
    <cellStyle name="Normal 140 2 2 3 3" xfId="29280"/>
    <cellStyle name="Normal 140 2 2 4" xfId="14544"/>
    <cellStyle name="Normal 140 2 2 4 2" xfId="36605"/>
    <cellStyle name="Normal 140 2 2 5" xfId="25617"/>
    <cellStyle name="Normal 140 2 3" xfId="9094"/>
    <cellStyle name="Normal 140 2 3 2" xfId="20082"/>
    <cellStyle name="Normal 140 2 3 2 2" xfId="42143"/>
    <cellStyle name="Normal 140 2 3 3" xfId="31155"/>
    <cellStyle name="Normal 140 2 4" xfId="5432"/>
    <cellStyle name="Normal 140 2 4 2" xfId="16420"/>
    <cellStyle name="Normal 140 2 4 2 2" xfId="38481"/>
    <cellStyle name="Normal 140 2 4 3" xfId="27493"/>
    <cellStyle name="Normal 140 2 5" xfId="12757"/>
    <cellStyle name="Normal 140 2 5 2" xfId="34818"/>
    <cellStyle name="Normal 140 2 6" xfId="23830"/>
    <cellStyle name="Normal 140 3" xfId="2673"/>
    <cellStyle name="Normal 140 3 2" xfId="9998"/>
    <cellStyle name="Normal 140 3 2 2" xfId="20986"/>
    <cellStyle name="Normal 140 3 2 2 2" xfId="43047"/>
    <cellStyle name="Normal 140 3 2 3" xfId="32059"/>
    <cellStyle name="Normal 140 3 3" xfId="6336"/>
    <cellStyle name="Normal 140 3 3 2" xfId="17324"/>
    <cellStyle name="Normal 140 3 3 2 2" xfId="39385"/>
    <cellStyle name="Normal 140 3 3 3" xfId="28397"/>
    <cellStyle name="Normal 140 3 4" xfId="13661"/>
    <cellStyle name="Normal 140 3 4 2" xfId="35722"/>
    <cellStyle name="Normal 140 3 5" xfId="24734"/>
    <cellStyle name="Normal 140 4" xfId="8211"/>
    <cellStyle name="Normal 140 4 2" xfId="19199"/>
    <cellStyle name="Normal 140 4 2 2" xfId="41260"/>
    <cellStyle name="Normal 140 4 3" xfId="30272"/>
    <cellStyle name="Normal 140 5" xfId="4549"/>
    <cellStyle name="Normal 140 5 2" xfId="15537"/>
    <cellStyle name="Normal 140 5 2 2" xfId="37598"/>
    <cellStyle name="Normal 140 5 3" xfId="26610"/>
    <cellStyle name="Normal 140 6" xfId="11874"/>
    <cellStyle name="Normal 140 6 2" xfId="33935"/>
    <cellStyle name="Normal 140 7" xfId="22947"/>
    <cellStyle name="Normal 141" xfId="886"/>
    <cellStyle name="Normal 141 2" xfId="1770"/>
    <cellStyle name="Normal 141 2 2" xfId="3557"/>
    <cellStyle name="Normal 141 2 2 2" xfId="10882"/>
    <cellStyle name="Normal 141 2 2 2 2" xfId="21870"/>
    <cellStyle name="Normal 141 2 2 2 2 2" xfId="43931"/>
    <cellStyle name="Normal 141 2 2 2 3" xfId="32943"/>
    <cellStyle name="Normal 141 2 2 3" xfId="7220"/>
    <cellStyle name="Normal 141 2 2 3 2" xfId="18208"/>
    <cellStyle name="Normal 141 2 2 3 2 2" xfId="40269"/>
    <cellStyle name="Normal 141 2 2 3 3" xfId="29281"/>
    <cellStyle name="Normal 141 2 2 4" xfId="14545"/>
    <cellStyle name="Normal 141 2 2 4 2" xfId="36606"/>
    <cellStyle name="Normal 141 2 2 5" xfId="25618"/>
    <cellStyle name="Normal 141 2 3" xfId="9095"/>
    <cellStyle name="Normal 141 2 3 2" xfId="20083"/>
    <cellStyle name="Normal 141 2 3 2 2" xfId="42144"/>
    <cellStyle name="Normal 141 2 3 3" xfId="31156"/>
    <cellStyle name="Normal 141 2 4" xfId="5433"/>
    <cellStyle name="Normal 141 2 4 2" xfId="16421"/>
    <cellStyle name="Normal 141 2 4 2 2" xfId="38482"/>
    <cellStyle name="Normal 141 2 4 3" xfId="27494"/>
    <cellStyle name="Normal 141 2 5" xfId="12758"/>
    <cellStyle name="Normal 141 2 5 2" xfId="34819"/>
    <cellStyle name="Normal 141 2 6" xfId="23831"/>
    <cellStyle name="Normal 141 3" xfId="2674"/>
    <cellStyle name="Normal 141 3 2" xfId="9999"/>
    <cellStyle name="Normal 141 3 2 2" xfId="20987"/>
    <cellStyle name="Normal 141 3 2 2 2" xfId="43048"/>
    <cellStyle name="Normal 141 3 2 3" xfId="32060"/>
    <cellStyle name="Normal 141 3 3" xfId="6337"/>
    <cellStyle name="Normal 141 3 3 2" xfId="17325"/>
    <cellStyle name="Normal 141 3 3 2 2" xfId="39386"/>
    <cellStyle name="Normal 141 3 3 3" xfId="28398"/>
    <cellStyle name="Normal 141 3 4" xfId="13662"/>
    <cellStyle name="Normal 141 3 4 2" xfId="35723"/>
    <cellStyle name="Normal 141 3 5" xfId="24735"/>
    <cellStyle name="Normal 141 4" xfId="8212"/>
    <cellStyle name="Normal 141 4 2" xfId="19200"/>
    <cellStyle name="Normal 141 4 2 2" xfId="41261"/>
    <cellStyle name="Normal 141 4 3" xfId="30273"/>
    <cellStyle name="Normal 141 5" xfId="4550"/>
    <cellStyle name="Normal 141 5 2" xfId="15538"/>
    <cellStyle name="Normal 141 5 2 2" xfId="37599"/>
    <cellStyle name="Normal 141 5 3" xfId="26611"/>
    <cellStyle name="Normal 141 6" xfId="11875"/>
    <cellStyle name="Normal 141 6 2" xfId="33936"/>
    <cellStyle name="Normal 141 7" xfId="22948"/>
    <cellStyle name="Normal 142" xfId="887"/>
    <cellStyle name="Normal 142 2" xfId="1771"/>
    <cellStyle name="Normal 142 2 2" xfId="3558"/>
    <cellStyle name="Normal 142 2 2 2" xfId="10883"/>
    <cellStyle name="Normal 142 2 2 2 2" xfId="21871"/>
    <cellStyle name="Normal 142 2 2 2 2 2" xfId="43932"/>
    <cellStyle name="Normal 142 2 2 2 3" xfId="32944"/>
    <cellStyle name="Normal 142 2 2 3" xfId="7221"/>
    <cellStyle name="Normal 142 2 2 3 2" xfId="18209"/>
    <cellStyle name="Normal 142 2 2 3 2 2" xfId="40270"/>
    <cellStyle name="Normal 142 2 2 3 3" xfId="29282"/>
    <cellStyle name="Normal 142 2 2 4" xfId="14546"/>
    <cellStyle name="Normal 142 2 2 4 2" xfId="36607"/>
    <cellStyle name="Normal 142 2 2 5" xfId="25619"/>
    <cellStyle name="Normal 142 2 3" xfId="9096"/>
    <cellStyle name="Normal 142 2 3 2" xfId="20084"/>
    <cellStyle name="Normal 142 2 3 2 2" xfId="42145"/>
    <cellStyle name="Normal 142 2 3 3" xfId="31157"/>
    <cellStyle name="Normal 142 2 4" xfId="5434"/>
    <cellStyle name="Normal 142 2 4 2" xfId="16422"/>
    <cellStyle name="Normal 142 2 4 2 2" xfId="38483"/>
    <cellStyle name="Normal 142 2 4 3" xfId="27495"/>
    <cellStyle name="Normal 142 2 5" xfId="12759"/>
    <cellStyle name="Normal 142 2 5 2" xfId="34820"/>
    <cellStyle name="Normal 142 2 6" xfId="23832"/>
    <cellStyle name="Normal 142 3" xfId="2675"/>
    <cellStyle name="Normal 142 3 2" xfId="10000"/>
    <cellStyle name="Normal 142 3 2 2" xfId="20988"/>
    <cellStyle name="Normal 142 3 2 2 2" xfId="43049"/>
    <cellStyle name="Normal 142 3 2 3" xfId="32061"/>
    <cellStyle name="Normal 142 3 3" xfId="6338"/>
    <cellStyle name="Normal 142 3 3 2" xfId="17326"/>
    <cellStyle name="Normal 142 3 3 2 2" xfId="39387"/>
    <cellStyle name="Normal 142 3 3 3" xfId="28399"/>
    <cellStyle name="Normal 142 3 4" xfId="13663"/>
    <cellStyle name="Normal 142 3 4 2" xfId="35724"/>
    <cellStyle name="Normal 142 3 5" xfId="24736"/>
    <cellStyle name="Normal 142 4" xfId="8213"/>
    <cellStyle name="Normal 142 4 2" xfId="19201"/>
    <cellStyle name="Normal 142 4 2 2" xfId="41262"/>
    <cellStyle name="Normal 142 4 3" xfId="30274"/>
    <cellStyle name="Normal 142 5" xfId="4551"/>
    <cellStyle name="Normal 142 5 2" xfId="15539"/>
    <cellStyle name="Normal 142 5 2 2" xfId="37600"/>
    <cellStyle name="Normal 142 5 3" xfId="26612"/>
    <cellStyle name="Normal 142 6" xfId="11876"/>
    <cellStyle name="Normal 142 6 2" xfId="33937"/>
    <cellStyle name="Normal 142 7" xfId="22949"/>
    <cellStyle name="Normal 143" xfId="888"/>
    <cellStyle name="Normal 143 2" xfId="1772"/>
    <cellStyle name="Normal 143 2 2" xfId="3559"/>
    <cellStyle name="Normal 143 2 2 2" xfId="10884"/>
    <cellStyle name="Normal 143 2 2 2 2" xfId="21872"/>
    <cellStyle name="Normal 143 2 2 2 2 2" xfId="43933"/>
    <cellStyle name="Normal 143 2 2 2 3" xfId="32945"/>
    <cellStyle name="Normal 143 2 2 3" xfId="7222"/>
    <cellStyle name="Normal 143 2 2 3 2" xfId="18210"/>
    <cellStyle name="Normal 143 2 2 3 2 2" xfId="40271"/>
    <cellStyle name="Normal 143 2 2 3 3" xfId="29283"/>
    <cellStyle name="Normal 143 2 2 4" xfId="14547"/>
    <cellStyle name="Normal 143 2 2 4 2" xfId="36608"/>
    <cellStyle name="Normal 143 2 2 5" xfId="25620"/>
    <cellStyle name="Normal 143 2 3" xfId="9097"/>
    <cellStyle name="Normal 143 2 3 2" xfId="20085"/>
    <cellStyle name="Normal 143 2 3 2 2" xfId="42146"/>
    <cellStyle name="Normal 143 2 3 3" xfId="31158"/>
    <cellStyle name="Normal 143 2 4" xfId="5435"/>
    <cellStyle name="Normal 143 2 4 2" xfId="16423"/>
    <cellStyle name="Normal 143 2 4 2 2" xfId="38484"/>
    <cellStyle name="Normal 143 2 4 3" xfId="27496"/>
    <cellStyle name="Normal 143 2 5" xfId="12760"/>
    <cellStyle name="Normal 143 2 5 2" xfId="34821"/>
    <cellStyle name="Normal 143 2 6" xfId="23833"/>
    <cellStyle name="Normal 143 3" xfId="2676"/>
    <cellStyle name="Normal 143 3 2" xfId="10001"/>
    <cellStyle name="Normal 143 3 2 2" xfId="20989"/>
    <cellStyle name="Normal 143 3 2 2 2" xfId="43050"/>
    <cellStyle name="Normal 143 3 2 3" xfId="32062"/>
    <cellStyle name="Normal 143 3 3" xfId="6339"/>
    <cellStyle name="Normal 143 3 3 2" xfId="17327"/>
    <cellStyle name="Normal 143 3 3 2 2" xfId="39388"/>
    <cellStyle name="Normal 143 3 3 3" xfId="28400"/>
    <cellStyle name="Normal 143 3 4" xfId="13664"/>
    <cellStyle name="Normal 143 3 4 2" xfId="35725"/>
    <cellStyle name="Normal 143 3 5" xfId="24737"/>
    <cellStyle name="Normal 143 4" xfId="8214"/>
    <cellStyle name="Normal 143 4 2" xfId="19202"/>
    <cellStyle name="Normal 143 4 2 2" xfId="41263"/>
    <cellStyle name="Normal 143 4 3" xfId="30275"/>
    <cellStyle name="Normal 143 5" xfId="4552"/>
    <cellStyle name="Normal 143 5 2" xfId="15540"/>
    <cellStyle name="Normal 143 5 2 2" xfId="37601"/>
    <cellStyle name="Normal 143 5 3" xfId="26613"/>
    <cellStyle name="Normal 143 6" xfId="11877"/>
    <cellStyle name="Normal 143 6 2" xfId="33938"/>
    <cellStyle name="Normal 143 7" xfId="22950"/>
    <cellStyle name="Normal 144" xfId="889"/>
    <cellStyle name="Normal 144 2" xfId="2677"/>
    <cellStyle name="Normal 144 2 2" xfId="10002"/>
    <cellStyle name="Normal 144 2 2 2" xfId="20990"/>
    <cellStyle name="Normal 144 2 2 2 2" xfId="43051"/>
    <cellStyle name="Normal 144 2 2 3" xfId="32063"/>
    <cellStyle name="Normal 144 2 3" xfId="6340"/>
    <cellStyle name="Normal 144 2 3 2" xfId="17328"/>
    <cellStyle name="Normal 144 2 3 2 2" xfId="39389"/>
    <cellStyle name="Normal 144 2 3 3" xfId="28401"/>
    <cellStyle name="Normal 144 2 4" xfId="13665"/>
    <cellStyle name="Normal 144 2 4 2" xfId="35726"/>
    <cellStyle name="Normal 144 2 5" xfId="24738"/>
    <cellStyle name="Normal 144 3" xfId="8215"/>
    <cellStyle name="Normal 144 3 2" xfId="19203"/>
    <cellStyle name="Normal 144 3 2 2" xfId="41264"/>
    <cellStyle name="Normal 144 3 3" xfId="30276"/>
    <cellStyle name="Normal 144 4" xfId="4553"/>
    <cellStyle name="Normal 144 4 2" xfId="15541"/>
    <cellStyle name="Normal 144 4 2 2" xfId="37602"/>
    <cellStyle name="Normal 144 4 3" xfId="26614"/>
    <cellStyle name="Normal 144 5" xfId="11878"/>
    <cellStyle name="Normal 144 5 2" xfId="33939"/>
    <cellStyle name="Normal 144 6" xfId="22951"/>
    <cellStyle name="Normal 145" xfId="890"/>
    <cellStyle name="Normal 146" xfId="1773"/>
    <cellStyle name="Normal 146 2" xfId="3560"/>
    <cellStyle name="Normal 146 2 2" xfId="10885"/>
    <cellStyle name="Normal 146 2 2 2" xfId="21873"/>
    <cellStyle name="Normal 146 2 2 2 2" xfId="43934"/>
    <cellStyle name="Normal 146 2 2 3" xfId="32946"/>
    <cellStyle name="Normal 146 2 3" xfId="7223"/>
    <cellStyle name="Normal 146 2 3 2" xfId="18211"/>
    <cellStyle name="Normal 146 2 3 2 2" xfId="40272"/>
    <cellStyle name="Normal 146 2 3 3" xfId="29284"/>
    <cellStyle name="Normal 146 2 4" xfId="14548"/>
    <cellStyle name="Normal 146 2 4 2" xfId="36609"/>
    <cellStyle name="Normal 146 2 5" xfId="25621"/>
    <cellStyle name="Normal 146 3" xfId="9098"/>
    <cellStyle name="Normal 146 3 2" xfId="20086"/>
    <cellStyle name="Normal 146 3 2 2" xfId="42147"/>
    <cellStyle name="Normal 146 3 3" xfId="31159"/>
    <cellStyle name="Normal 146 4" xfId="5436"/>
    <cellStyle name="Normal 146 4 2" xfId="16424"/>
    <cellStyle name="Normal 146 4 2 2" xfId="38485"/>
    <cellStyle name="Normal 146 4 3" xfId="27497"/>
    <cellStyle name="Normal 146 5" xfId="12761"/>
    <cellStyle name="Normal 146 5 2" xfId="34822"/>
    <cellStyle name="Normal 146 6" xfId="23834"/>
    <cellStyle name="Normal 147" xfId="1774"/>
    <cellStyle name="Normal 147 2" xfId="3561"/>
    <cellStyle name="Normal 147 2 2" xfId="10886"/>
    <cellStyle name="Normal 147 2 2 2" xfId="21874"/>
    <cellStyle name="Normal 147 2 2 2 2" xfId="43935"/>
    <cellStyle name="Normal 147 2 2 3" xfId="32947"/>
    <cellStyle name="Normal 147 2 3" xfId="7224"/>
    <cellStyle name="Normal 147 2 3 2" xfId="18212"/>
    <cellStyle name="Normal 147 2 3 2 2" xfId="40273"/>
    <cellStyle name="Normal 147 2 3 3" xfId="29285"/>
    <cellStyle name="Normal 147 2 4" xfId="14549"/>
    <cellStyle name="Normal 147 2 4 2" xfId="36610"/>
    <cellStyle name="Normal 147 2 5" xfId="25622"/>
    <cellStyle name="Normal 147 3" xfId="9099"/>
    <cellStyle name="Normal 147 3 2" xfId="20087"/>
    <cellStyle name="Normal 147 3 2 2" xfId="42148"/>
    <cellStyle name="Normal 147 3 3" xfId="31160"/>
    <cellStyle name="Normal 147 4" xfId="5437"/>
    <cellStyle name="Normal 147 4 2" xfId="16425"/>
    <cellStyle name="Normal 147 4 2 2" xfId="38486"/>
    <cellStyle name="Normal 147 4 3" xfId="27498"/>
    <cellStyle name="Normal 147 5" xfId="12762"/>
    <cellStyle name="Normal 147 5 2" xfId="34823"/>
    <cellStyle name="Normal 147 6" xfId="23835"/>
    <cellStyle name="Normal 148" xfId="1775"/>
    <cellStyle name="Normal 148 2" xfId="3562"/>
    <cellStyle name="Normal 148 2 2" xfId="10887"/>
    <cellStyle name="Normal 148 2 2 2" xfId="21875"/>
    <cellStyle name="Normal 148 2 2 2 2" xfId="43936"/>
    <cellStyle name="Normal 148 2 2 3" xfId="32948"/>
    <cellStyle name="Normal 148 2 3" xfId="7225"/>
    <cellStyle name="Normal 148 2 3 2" xfId="18213"/>
    <cellStyle name="Normal 148 2 3 2 2" xfId="40274"/>
    <cellStyle name="Normal 148 2 3 3" xfId="29286"/>
    <cellStyle name="Normal 148 2 4" xfId="14550"/>
    <cellStyle name="Normal 148 2 4 2" xfId="36611"/>
    <cellStyle name="Normal 148 2 5" xfId="25623"/>
    <cellStyle name="Normal 148 3" xfId="9100"/>
    <cellStyle name="Normal 148 3 2" xfId="20088"/>
    <cellStyle name="Normal 148 3 2 2" xfId="42149"/>
    <cellStyle name="Normal 148 3 3" xfId="31161"/>
    <cellStyle name="Normal 148 4" xfId="5438"/>
    <cellStyle name="Normal 148 4 2" xfId="16426"/>
    <cellStyle name="Normal 148 4 2 2" xfId="38487"/>
    <cellStyle name="Normal 148 4 3" xfId="27499"/>
    <cellStyle name="Normal 148 5" xfId="12763"/>
    <cellStyle name="Normal 148 5 2" xfId="34824"/>
    <cellStyle name="Normal 148 6" xfId="23836"/>
    <cellStyle name="Normal 149" xfId="1776"/>
    <cellStyle name="Normal 149 2" xfId="3563"/>
    <cellStyle name="Normal 149 2 2" xfId="10888"/>
    <cellStyle name="Normal 149 2 2 2" xfId="21876"/>
    <cellStyle name="Normal 149 2 2 2 2" xfId="43937"/>
    <cellStyle name="Normal 149 2 2 3" xfId="32949"/>
    <cellStyle name="Normal 149 2 3" xfId="7226"/>
    <cellStyle name="Normal 149 2 3 2" xfId="18214"/>
    <cellStyle name="Normal 149 2 3 2 2" xfId="40275"/>
    <cellStyle name="Normal 149 2 3 3" xfId="29287"/>
    <cellStyle name="Normal 149 2 4" xfId="14551"/>
    <cellStyle name="Normal 149 2 4 2" xfId="36612"/>
    <cellStyle name="Normal 149 2 5" xfId="25624"/>
    <cellStyle name="Normal 149 3" xfId="9101"/>
    <cellStyle name="Normal 149 3 2" xfId="20089"/>
    <cellStyle name="Normal 149 3 2 2" xfId="42150"/>
    <cellStyle name="Normal 149 3 3" xfId="31162"/>
    <cellStyle name="Normal 149 4" xfId="5439"/>
    <cellStyle name="Normal 149 4 2" xfId="16427"/>
    <cellStyle name="Normal 149 4 2 2" xfId="38488"/>
    <cellStyle name="Normal 149 4 3" xfId="27500"/>
    <cellStyle name="Normal 149 5" xfId="12764"/>
    <cellStyle name="Normal 149 5 2" xfId="34825"/>
    <cellStyle name="Normal 149 6" xfId="23837"/>
    <cellStyle name="Normal 15" xfId="34"/>
    <cellStyle name="Normal 15 10" xfId="7363"/>
    <cellStyle name="Normal 15 10 2" xfId="18351"/>
    <cellStyle name="Normal 15 10 2 2" xfId="40412"/>
    <cellStyle name="Normal 15 10 3" xfId="29424"/>
    <cellStyle name="Normal 15 11" xfId="3701"/>
    <cellStyle name="Normal 15 11 2" xfId="14689"/>
    <cellStyle name="Normal 15 11 2 2" xfId="36750"/>
    <cellStyle name="Normal 15 11 3" xfId="25762"/>
    <cellStyle name="Normal 15 12" xfId="11026"/>
    <cellStyle name="Normal 15 12 2" xfId="33087"/>
    <cellStyle name="Normal 15 13" xfId="22099"/>
    <cellStyle name="Normal 15 2" xfId="69"/>
    <cellStyle name="Normal 15 2 2" xfId="221"/>
    <cellStyle name="Normal 15 2 2 2" xfId="650"/>
    <cellStyle name="Normal 15 2 2 2 2" xfId="1534"/>
    <cellStyle name="Normal 15 2 2 2 2 2" xfId="3321"/>
    <cellStyle name="Normal 15 2 2 2 2 2 2" xfId="10646"/>
    <cellStyle name="Normal 15 2 2 2 2 2 2 2" xfId="21634"/>
    <cellStyle name="Normal 15 2 2 2 2 2 2 2 2" xfId="43695"/>
    <cellStyle name="Normal 15 2 2 2 2 2 2 3" xfId="32707"/>
    <cellStyle name="Normal 15 2 2 2 2 2 3" xfId="6984"/>
    <cellStyle name="Normal 15 2 2 2 2 2 3 2" xfId="17972"/>
    <cellStyle name="Normal 15 2 2 2 2 2 3 2 2" xfId="40033"/>
    <cellStyle name="Normal 15 2 2 2 2 2 3 3" xfId="29045"/>
    <cellStyle name="Normal 15 2 2 2 2 2 4" xfId="14309"/>
    <cellStyle name="Normal 15 2 2 2 2 2 4 2" xfId="36370"/>
    <cellStyle name="Normal 15 2 2 2 2 2 5" xfId="25382"/>
    <cellStyle name="Normal 15 2 2 2 2 3" xfId="8859"/>
    <cellStyle name="Normal 15 2 2 2 2 3 2" xfId="19847"/>
    <cellStyle name="Normal 15 2 2 2 2 3 2 2" xfId="41908"/>
    <cellStyle name="Normal 15 2 2 2 2 3 3" xfId="30920"/>
    <cellStyle name="Normal 15 2 2 2 2 4" xfId="5197"/>
    <cellStyle name="Normal 15 2 2 2 2 4 2" xfId="16185"/>
    <cellStyle name="Normal 15 2 2 2 2 4 2 2" xfId="38246"/>
    <cellStyle name="Normal 15 2 2 2 2 4 3" xfId="27258"/>
    <cellStyle name="Normal 15 2 2 2 2 5" xfId="12522"/>
    <cellStyle name="Normal 15 2 2 2 2 5 2" xfId="34583"/>
    <cellStyle name="Normal 15 2 2 2 2 6" xfId="23595"/>
    <cellStyle name="Normal 15 2 2 2 3" xfId="2438"/>
    <cellStyle name="Normal 15 2 2 2 3 2" xfId="9763"/>
    <cellStyle name="Normal 15 2 2 2 3 2 2" xfId="20751"/>
    <cellStyle name="Normal 15 2 2 2 3 2 2 2" xfId="42812"/>
    <cellStyle name="Normal 15 2 2 2 3 2 3" xfId="31824"/>
    <cellStyle name="Normal 15 2 2 2 3 3" xfId="6101"/>
    <cellStyle name="Normal 15 2 2 2 3 3 2" xfId="17089"/>
    <cellStyle name="Normal 15 2 2 2 3 3 2 2" xfId="39150"/>
    <cellStyle name="Normal 15 2 2 2 3 3 3" xfId="28162"/>
    <cellStyle name="Normal 15 2 2 2 3 4" xfId="13426"/>
    <cellStyle name="Normal 15 2 2 2 3 4 2" xfId="35487"/>
    <cellStyle name="Normal 15 2 2 2 3 5" xfId="24499"/>
    <cellStyle name="Normal 15 2 2 2 4" xfId="7976"/>
    <cellStyle name="Normal 15 2 2 2 4 2" xfId="18964"/>
    <cellStyle name="Normal 15 2 2 2 4 2 2" xfId="41025"/>
    <cellStyle name="Normal 15 2 2 2 4 3" xfId="30037"/>
    <cellStyle name="Normal 15 2 2 2 5" xfId="4314"/>
    <cellStyle name="Normal 15 2 2 2 5 2" xfId="15302"/>
    <cellStyle name="Normal 15 2 2 2 5 2 2" xfId="37363"/>
    <cellStyle name="Normal 15 2 2 2 5 3" xfId="26375"/>
    <cellStyle name="Normal 15 2 2 2 6" xfId="11639"/>
    <cellStyle name="Normal 15 2 2 2 6 2" xfId="33700"/>
    <cellStyle name="Normal 15 2 2 2 7" xfId="22712"/>
    <cellStyle name="Normal 15 2 2 3" xfId="1107"/>
    <cellStyle name="Normal 15 2 2 3 2" xfId="2894"/>
    <cellStyle name="Normal 15 2 2 3 2 2" xfId="10219"/>
    <cellStyle name="Normal 15 2 2 3 2 2 2" xfId="21207"/>
    <cellStyle name="Normal 15 2 2 3 2 2 2 2" xfId="43268"/>
    <cellStyle name="Normal 15 2 2 3 2 2 3" xfId="32280"/>
    <cellStyle name="Normal 15 2 2 3 2 3" xfId="6557"/>
    <cellStyle name="Normal 15 2 2 3 2 3 2" xfId="17545"/>
    <cellStyle name="Normal 15 2 2 3 2 3 2 2" xfId="39606"/>
    <cellStyle name="Normal 15 2 2 3 2 3 3" xfId="28618"/>
    <cellStyle name="Normal 15 2 2 3 2 4" xfId="13882"/>
    <cellStyle name="Normal 15 2 2 3 2 4 2" xfId="35943"/>
    <cellStyle name="Normal 15 2 2 3 2 5" xfId="24955"/>
    <cellStyle name="Normal 15 2 2 3 3" xfId="8432"/>
    <cellStyle name="Normal 15 2 2 3 3 2" xfId="19420"/>
    <cellStyle name="Normal 15 2 2 3 3 2 2" xfId="41481"/>
    <cellStyle name="Normal 15 2 2 3 3 3" xfId="30493"/>
    <cellStyle name="Normal 15 2 2 3 4" xfId="4770"/>
    <cellStyle name="Normal 15 2 2 3 4 2" xfId="15758"/>
    <cellStyle name="Normal 15 2 2 3 4 2 2" xfId="37819"/>
    <cellStyle name="Normal 15 2 2 3 4 3" xfId="26831"/>
    <cellStyle name="Normal 15 2 2 3 5" xfId="12095"/>
    <cellStyle name="Normal 15 2 2 3 5 2" xfId="34156"/>
    <cellStyle name="Normal 15 2 2 3 6" xfId="23168"/>
    <cellStyle name="Normal 15 2 2 4" xfId="2011"/>
    <cellStyle name="Normal 15 2 2 4 2" xfId="9336"/>
    <cellStyle name="Normal 15 2 2 4 2 2" xfId="20324"/>
    <cellStyle name="Normal 15 2 2 4 2 2 2" xfId="42385"/>
    <cellStyle name="Normal 15 2 2 4 2 3" xfId="31397"/>
    <cellStyle name="Normal 15 2 2 4 3" xfId="5674"/>
    <cellStyle name="Normal 15 2 2 4 3 2" xfId="16662"/>
    <cellStyle name="Normal 15 2 2 4 3 2 2" xfId="38723"/>
    <cellStyle name="Normal 15 2 2 4 3 3" xfId="27735"/>
    <cellStyle name="Normal 15 2 2 4 4" xfId="12999"/>
    <cellStyle name="Normal 15 2 2 4 4 2" xfId="35060"/>
    <cellStyle name="Normal 15 2 2 4 5" xfId="24072"/>
    <cellStyle name="Normal 15 2 2 5" xfId="7549"/>
    <cellStyle name="Normal 15 2 2 5 2" xfId="18537"/>
    <cellStyle name="Normal 15 2 2 5 2 2" xfId="40598"/>
    <cellStyle name="Normal 15 2 2 5 3" xfId="29610"/>
    <cellStyle name="Normal 15 2 2 6" xfId="3887"/>
    <cellStyle name="Normal 15 2 2 6 2" xfId="14875"/>
    <cellStyle name="Normal 15 2 2 6 2 2" xfId="36936"/>
    <cellStyle name="Normal 15 2 2 6 3" xfId="25948"/>
    <cellStyle name="Normal 15 2 2 7" xfId="11212"/>
    <cellStyle name="Normal 15 2 2 7 2" xfId="33273"/>
    <cellStyle name="Normal 15 2 2 8" xfId="22285"/>
    <cellStyle name="Normal 15 2 3" xfId="498"/>
    <cellStyle name="Normal 15 2 3 2" xfId="1382"/>
    <cellStyle name="Normal 15 2 3 2 2" xfId="3169"/>
    <cellStyle name="Normal 15 2 3 2 2 2" xfId="10494"/>
    <cellStyle name="Normal 15 2 3 2 2 2 2" xfId="21482"/>
    <cellStyle name="Normal 15 2 3 2 2 2 2 2" xfId="43543"/>
    <cellStyle name="Normal 15 2 3 2 2 2 3" xfId="32555"/>
    <cellStyle name="Normal 15 2 3 2 2 3" xfId="6832"/>
    <cellStyle name="Normal 15 2 3 2 2 3 2" xfId="17820"/>
    <cellStyle name="Normal 15 2 3 2 2 3 2 2" xfId="39881"/>
    <cellStyle name="Normal 15 2 3 2 2 3 3" xfId="28893"/>
    <cellStyle name="Normal 15 2 3 2 2 4" xfId="14157"/>
    <cellStyle name="Normal 15 2 3 2 2 4 2" xfId="36218"/>
    <cellStyle name="Normal 15 2 3 2 2 5" xfId="25230"/>
    <cellStyle name="Normal 15 2 3 2 3" xfId="8707"/>
    <cellStyle name="Normal 15 2 3 2 3 2" xfId="19695"/>
    <cellStyle name="Normal 15 2 3 2 3 2 2" xfId="41756"/>
    <cellStyle name="Normal 15 2 3 2 3 3" xfId="30768"/>
    <cellStyle name="Normal 15 2 3 2 4" xfId="5045"/>
    <cellStyle name="Normal 15 2 3 2 4 2" xfId="16033"/>
    <cellStyle name="Normal 15 2 3 2 4 2 2" xfId="38094"/>
    <cellStyle name="Normal 15 2 3 2 4 3" xfId="27106"/>
    <cellStyle name="Normal 15 2 3 2 5" xfId="12370"/>
    <cellStyle name="Normal 15 2 3 2 5 2" xfId="34431"/>
    <cellStyle name="Normal 15 2 3 2 6" xfId="23443"/>
    <cellStyle name="Normal 15 2 3 3" xfId="2286"/>
    <cellStyle name="Normal 15 2 3 3 2" xfId="9611"/>
    <cellStyle name="Normal 15 2 3 3 2 2" xfId="20599"/>
    <cellStyle name="Normal 15 2 3 3 2 2 2" xfId="42660"/>
    <cellStyle name="Normal 15 2 3 3 2 3" xfId="31672"/>
    <cellStyle name="Normal 15 2 3 3 3" xfId="5949"/>
    <cellStyle name="Normal 15 2 3 3 3 2" xfId="16937"/>
    <cellStyle name="Normal 15 2 3 3 3 2 2" xfId="38998"/>
    <cellStyle name="Normal 15 2 3 3 3 3" xfId="28010"/>
    <cellStyle name="Normal 15 2 3 3 4" xfId="13274"/>
    <cellStyle name="Normal 15 2 3 3 4 2" xfId="35335"/>
    <cellStyle name="Normal 15 2 3 3 5" xfId="24347"/>
    <cellStyle name="Normal 15 2 3 4" xfId="7824"/>
    <cellStyle name="Normal 15 2 3 4 2" xfId="18812"/>
    <cellStyle name="Normal 15 2 3 4 2 2" xfId="40873"/>
    <cellStyle name="Normal 15 2 3 4 3" xfId="29885"/>
    <cellStyle name="Normal 15 2 3 5" xfId="4162"/>
    <cellStyle name="Normal 15 2 3 5 2" xfId="15150"/>
    <cellStyle name="Normal 15 2 3 5 2 2" xfId="37211"/>
    <cellStyle name="Normal 15 2 3 5 3" xfId="26223"/>
    <cellStyle name="Normal 15 2 3 6" xfId="11487"/>
    <cellStyle name="Normal 15 2 3 6 2" xfId="33548"/>
    <cellStyle name="Normal 15 2 3 7" xfId="22560"/>
    <cellStyle name="Normal 15 2 4" xfId="955"/>
    <cellStyle name="Normal 15 2 4 2" xfId="2742"/>
    <cellStyle name="Normal 15 2 4 2 2" xfId="10067"/>
    <cellStyle name="Normal 15 2 4 2 2 2" xfId="21055"/>
    <cellStyle name="Normal 15 2 4 2 2 2 2" xfId="43116"/>
    <cellStyle name="Normal 15 2 4 2 2 3" xfId="32128"/>
    <cellStyle name="Normal 15 2 4 2 3" xfId="6405"/>
    <cellStyle name="Normal 15 2 4 2 3 2" xfId="17393"/>
    <cellStyle name="Normal 15 2 4 2 3 2 2" xfId="39454"/>
    <cellStyle name="Normal 15 2 4 2 3 3" xfId="28466"/>
    <cellStyle name="Normal 15 2 4 2 4" xfId="13730"/>
    <cellStyle name="Normal 15 2 4 2 4 2" xfId="35791"/>
    <cellStyle name="Normal 15 2 4 2 5" xfId="24803"/>
    <cellStyle name="Normal 15 2 4 3" xfId="8280"/>
    <cellStyle name="Normal 15 2 4 3 2" xfId="19268"/>
    <cellStyle name="Normal 15 2 4 3 2 2" xfId="41329"/>
    <cellStyle name="Normal 15 2 4 3 3" xfId="30341"/>
    <cellStyle name="Normal 15 2 4 4" xfId="4618"/>
    <cellStyle name="Normal 15 2 4 4 2" xfId="15606"/>
    <cellStyle name="Normal 15 2 4 4 2 2" xfId="37667"/>
    <cellStyle name="Normal 15 2 4 4 3" xfId="26679"/>
    <cellStyle name="Normal 15 2 4 5" xfId="11943"/>
    <cellStyle name="Normal 15 2 4 5 2" xfId="34004"/>
    <cellStyle name="Normal 15 2 4 6" xfId="23016"/>
    <cellStyle name="Normal 15 2 5" xfId="1859"/>
    <cellStyle name="Normal 15 2 5 2" xfId="9184"/>
    <cellStyle name="Normal 15 2 5 2 2" xfId="20172"/>
    <cellStyle name="Normal 15 2 5 2 2 2" xfId="42233"/>
    <cellStyle name="Normal 15 2 5 2 3" xfId="31245"/>
    <cellStyle name="Normal 15 2 5 3" xfId="5522"/>
    <cellStyle name="Normal 15 2 5 3 2" xfId="16510"/>
    <cellStyle name="Normal 15 2 5 3 2 2" xfId="38571"/>
    <cellStyle name="Normal 15 2 5 3 3" xfId="27583"/>
    <cellStyle name="Normal 15 2 5 4" xfId="12847"/>
    <cellStyle name="Normal 15 2 5 4 2" xfId="34908"/>
    <cellStyle name="Normal 15 2 5 5" xfId="23920"/>
    <cellStyle name="Normal 15 2 6" xfId="7397"/>
    <cellStyle name="Normal 15 2 6 2" xfId="18385"/>
    <cellStyle name="Normal 15 2 6 2 2" xfId="40446"/>
    <cellStyle name="Normal 15 2 6 3" xfId="29458"/>
    <cellStyle name="Normal 15 2 7" xfId="3735"/>
    <cellStyle name="Normal 15 2 7 2" xfId="14723"/>
    <cellStyle name="Normal 15 2 7 2 2" xfId="36784"/>
    <cellStyle name="Normal 15 2 7 3" xfId="25796"/>
    <cellStyle name="Normal 15 2 8" xfId="11060"/>
    <cellStyle name="Normal 15 2 8 2" xfId="33121"/>
    <cellStyle name="Normal 15 2 9" xfId="22133"/>
    <cellStyle name="Normal 15 3" xfId="103"/>
    <cellStyle name="Normal 15 3 2" xfId="255"/>
    <cellStyle name="Normal 15 3 2 2" xfId="684"/>
    <cellStyle name="Normal 15 3 2 2 2" xfId="1568"/>
    <cellStyle name="Normal 15 3 2 2 2 2" xfId="3355"/>
    <cellStyle name="Normal 15 3 2 2 2 2 2" xfId="10680"/>
    <cellStyle name="Normal 15 3 2 2 2 2 2 2" xfId="21668"/>
    <cellStyle name="Normal 15 3 2 2 2 2 2 2 2" xfId="43729"/>
    <cellStyle name="Normal 15 3 2 2 2 2 2 3" xfId="32741"/>
    <cellStyle name="Normal 15 3 2 2 2 2 3" xfId="7018"/>
    <cellStyle name="Normal 15 3 2 2 2 2 3 2" xfId="18006"/>
    <cellStyle name="Normal 15 3 2 2 2 2 3 2 2" xfId="40067"/>
    <cellStyle name="Normal 15 3 2 2 2 2 3 3" xfId="29079"/>
    <cellStyle name="Normal 15 3 2 2 2 2 4" xfId="14343"/>
    <cellStyle name="Normal 15 3 2 2 2 2 4 2" xfId="36404"/>
    <cellStyle name="Normal 15 3 2 2 2 2 5" xfId="25416"/>
    <cellStyle name="Normal 15 3 2 2 2 3" xfId="8893"/>
    <cellStyle name="Normal 15 3 2 2 2 3 2" xfId="19881"/>
    <cellStyle name="Normal 15 3 2 2 2 3 2 2" xfId="41942"/>
    <cellStyle name="Normal 15 3 2 2 2 3 3" xfId="30954"/>
    <cellStyle name="Normal 15 3 2 2 2 4" xfId="5231"/>
    <cellStyle name="Normal 15 3 2 2 2 4 2" xfId="16219"/>
    <cellStyle name="Normal 15 3 2 2 2 4 2 2" xfId="38280"/>
    <cellStyle name="Normal 15 3 2 2 2 4 3" xfId="27292"/>
    <cellStyle name="Normal 15 3 2 2 2 5" xfId="12556"/>
    <cellStyle name="Normal 15 3 2 2 2 5 2" xfId="34617"/>
    <cellStyle name="Normal 15 3 2 2 2 6" xfId="23629"/>
    <cellStyle name="Normal 15 3 2 2 3" xfId="2472"/>
    <cellStyle name="Normal 15 3 2 2 3 2" xfId="9797"/>
    <cellStyle name="Normal 15 3 2 2 3 2 2" xfId="20785"/>
    <cellStyle name="Normal 15 3 2 2 3 2 2 2" xfId="42846"/>
    <cellStyle name="Normal 15 3 2 2 3 2 3" xfId="31858"/>
    <cellStyle name="Normal 15 3 2 2 3 3" xfId="6135"/>
    <cellStyle name="Normal 15 3 2 2 3 3 2" xfId="17123"/>
    <cellStyle name="Normal 15 3 2 2 3 3 2 2" xfId="39184"/>
    <cellStyle name="Normal 15 3 2 2 3 3 3" xfId="28196"/>
    <cellStyle name="Normal 15 3 2 2 3 4" xfId="13460"/>
    <cellStyle name="Normal 15 3 2 2 3 4 2" xfId="35521"/>
    <cellStyle name="Normal 15 3 2 2 3 5" xfId="24533"/>
    <cellStyle name="Normal 15 3 2 2 4" xfId="8010"/>
    <cellStyle name="Normal 15 3 2 2 4 2" xfId="18998"/>
    <cellStyle name="Normal 15 3 2 2 4 2 2" xfId="41059"/>
    <cellStyle name="Normal 15 3 2 2 4 3" xfId="30071"/>
    <cellStyle name="Normal 15 3 2 2 5" xfId="4348"/>
    <cellStyle name="Normal 15 3 2 2 5 2" xfId="15336"/>
    <cellStyle name="Normal 15 3 2 2 5 2 2" xfId="37397"/>
    <cellStyle name="Normal 15 3 2 2 5 3" xfId="26409"/>
    <cellStyle name="Normal 15 3 2 2 6" xfId="11673"/>
    <cellStyle name="Normal 15 3 2 2 6 2" xfId="33734"/>
    <cellStyle name="Normal 15 3 2 2 7" xfId="22746"/>
    <cellStyle name="Normal 15 3 2 3" xfId="1141"/>
    <cellStyle name="Normal 15 3 2 3 2" xfId="2928"/>
    <cellStyle name="Normal 15 3 2 3 2 2" xfId="10253"/>
    <cellStyle name="Normal 15 3 2 3 2 2 2" xfId="21241"/>
    <cellStyle name="Normal 15 3 2 3 2 2 2 2" xfId="43302"/>
    <cellStyle name="Normal 15 3 2 3 2 2 3" xfId="32314"/>
    <cellStyle name="Normal 15 3 2 3 2 3" xfId="6591"/>
    <cellStyle name="Normal 15 3 2 3 2 3 2" xfId="17579"/>
    <cellStyle name="Normal 15 3 2 3 2 3 2 2" xfId="39640"/>
    <cellStyle name="Normal 15 3 2 3 2 3 3" xfId="28652"/>
    <cellStyle name="Normal 15 3 2 3 2 4" xfId="13916"/>
    <cellStyle name="Normal 15 3 2 3 2 4 2" xfId="35977"/>
    <cellStyle name="Normal 15 3 2 3 2 5" xfId="24989"/>
    <cellStyle name="Normal 15 3 2 3 3" xfId="8466"/>
    <cellStyle name="Normal 15 3 2 3 3 2" xfId="19454"/>
    <cellStyle name="Normal 15 3 2 3 3 2 2" xfId="41515"/>
    <cellStyle name="Normal 15 3 2 3 3 3" xfId="30527"/>
    <cellStyle name="Normal 15 3 2 3 4" xfId="4804"/>
    <cellStyle name="Normal 15 3 2 3 4 2" xfId="15792"/>
    <cellStyle name="Normal 15 3 2 3 4 2 2" xfId="37853"/>
    <cellStyle name="Normal 15 3 2 3 4 3" xfId="26865"/>
    <cellStyle name="Normal 15 3 2 3 5" xfId="12129"/>
    <cellStyle name="Normal 15 3 2 3 5 2" xfId="34190"/>
    <cellStyle name="Normal 15 3 2 3 6" xfId="23202"/>
    <cellStyle name="Normal 15 3 2 4" xfId="2045"/>
    <cellStyle name="Normal 15 3 2 4 2" xfId="9370"/>
    <cellStyle name="Normal 15 3 2 4 2 2" xfId="20358"/>
    <cellStyle name="Normal 15 3 2 4 2 2 2" xfId="42419"/>
    <cellStyle name="Normal 15 3 2 4 2 3" xfId="31431"/>
    <cellStyle name="Normal 15 3 2 4 3" xfId="5708"/>
    <cellStyle name="Normal 15 3 2 4 3 2" xfId="16696"/>
    <cellStyle name="Normal 15 3 2 4 3 2 2" xfId="38757"/>
    <cellStyle name="Normal 15 3 2 4 3 3" xfId="27769"/>
    <cellStyle name="Normal 15 3 2 4 4" xfId="13033"/>
    <cellStyle name="Normal 15 3 2 4 4 2" xfId="35094"/>
    <cellStyle name="Normal 15 3 2 4 5" xfId="24106"/>
    <cellStyle name="Normal 15 3 2 5" xfId="7583"/>
    <cellStyle name="Normal 15 3 2 5 2" xfId="18571"/>
    <cellStyle name="Normal 15 3 2 5 2 2" xfId="40632"/>
    <cellStyle name="Normal 15 3 2 5 3" xfId="29644"/>
    <cellStyle name="Normal 15 3 2 6" xfId="3921"/>
    <cellStyle name="Normal 15 3 2 6 2" xfId="14909"/>
    <cellStyle name="Normal 15 3 2 6 2 2" xfId="36970"/>
    <cellStyle name="Normal 15 3 2 6 3" xfId="25982"/>
    <cellStyle name="Normal 15 3 2 7" xfId="11246"/>
    <cellStyle name="Normal 15 3 2 7 2" xfId="33307"/>
    <cellStyle name="Normal 15 3 2 8" xfId="22319"/>
    <cellStyle name="Normal 15 3 3" xfId="532"/>
    <cellStyle name="Normal 15 3 3 2" xfId="1416"/>
    <cellStyle name="Normal 15 3 3 2 2" xfId="3203"/>
    <cellStyle name="Normal 15 3 3 2 2 2" xfId="10528"/>
    <cellStyle name="Normal 15 3 3 2 2 2 2" xfId="21516"/>
    <cellStyle name="Normal 15 3 3 2 2 2 2 2" xfId="43577"/>
    <cellStyle name="Normal 15 3 3 2 2 2 3" xfId="32589"/>
    <cellStyle name="Normal 15 3 3 2 2 3" xfId="6866"/>
    <cellStyle name="Normal 15 3 3 2 2 3 2" xfId="17854"/>
    <cellStyle name="Normal 15 3 3 2 2 3 2 2" xfId="39915"/>
    <cellStyle name="Normal 15 3 3 2 2 3 3" xfId="28927"/>
    <cellStyle name="Normal 15 3 3 2 2 4" xfId="14191"/>
    <cellStyle name="Normal 15 3 3 2 2 4 2" xfId="36252"/>
    <cellStyle name="Normal 15 3 3 2 2 5" xfId="25264"/>
    <cellStyle name="Normal 15 3 3 2 3" xfId="8741"/>
    <cellStyle name="Normal 15 3 3 2 3 2" xfId="19729"/>
    <cellStyle name="Normal 15 3 3 2 3 2 2" xfId="41790"/>
    <cellStyle name="Normal 15 3 3 2 3 3" xfId="30802"/>
    <cellStyle name="Normal 15 3 3 2 4" xfId="5079"/>
    <cellStyle name="Normal 15 3 3 2 4 2" xfId="16067"/>
    <cellStyle name="Normal 15 3 3 2 4 2 2" xfId="38128"/>
    <cellStyle name="Normal 15 3 3 2 4 3" xfId="27140"/>
    <cellStyle name="Normal 15 3 3 2 5" xfId="12404"/>
    <cellStyle name="Normal 15 3 3 2 5 2" xfId="34465"/>
    <cellStyle name="Normal 15 3 3 2 6" xfId="23477"/>
    <cellStyle name="Normal 15 3 3 3" xfId="2320"/>
    <cellStyle name="Normal 15 3 3 3 2" xfId="9645"/>
    <cellStyle name="Normal 15 3 3 3 2 2" xfId="20633"/>
    <cellStyle name="Normal 15 3 3 3 2 2 2" xfId="42694"/>
    <cellStyle name="Normal 15 3 3 3 2 3" xfId="31706"/>
    <cellStyle name="Normal 15 3 3 3 3" xfId="5983"/>
    <cellStyle name="Normal 15 3 3 3 3 2" xfId="16971"/>
    <cellStyle name="Normal 15 3 3 3 3 2 2" xfId="39032"/>
    <cellStyle name="Normal 15 3 3 3 3 3" xfId="28044"/>
    <cellStyle name="Normal 15 3 3 3 4" xfId="13308"/>
    <cellStyle name="Normal 15 3 3 3 4 2" xfId="35369"/>
    <cellStyle name="Normal 15 3 3 3 5" xfId="24381"/>
    <cellStyle name="Normal 15 3 3 4" xfId="7858"/>
    <cellStyle name="Normal 15 3 3 4 2" xfId="18846"/>
    <cellStyle name="Normal 15 3 3 4 2 2" xfId="40907"/>
    <cellStyle name="Normal 15 3 3 4 3" xfId="29919"/>
    <cellStyle name="Normal 15 3 3 5" xfId="4196"/>
    <cellStyle name="Normal 15 3 3 5 2" xfId="15184"/>
    <cellStyle name="Normal 15 3 3 5 2 2" xfId="37245"/>
    <cellStyle name="Normal 15 3 3 5 3" xfId="26257"/>
    <cellStyle name="Normal 15 3 3 6" xfId="11521"/>
    <cellStyle name="Normal 15 3 3 6 2" xfId="33582"/>
    <cellStyle name="Normal 15 3 3 7" xfId="22594"/>
    <cellStyle name="Normal 15 3 4" xfId="989"/>
    <cellStyle name="Normal 15 3 4 2" xfId="2776"/>
    <cellStyle name="Normal 15 3 4 2 2" xfId="10101"/>
    <cellStyle name="Normal 15 3 4 2 2 2" xfId="21089"/>
    <cellStyle name="Normal 15 3 4 2 2 2 2" xfId="43150"/>
    <cellStyle name="Normal 15 3 4 2 2 3" xfId="32162"/>
    <cellStyle name="Normal 15 3 4 2 3" xfId="6439"/>
    <cellStyle name="Normal 15 3 4 2 3 2" xfId="17427"/>
    <cellStyle name="Normal 15 3 4 2 3 2 2" xfId="39488"/>
    <cellStyle name="Normal 15 3 4 2 3 3" xfId="28500"/>
    <cellStyle name="Normal 15 3 4 2 4" xfId="13764"/>
    <cellStyle name="Normal 15 3 4 2 4 2" xfId="35825"/>
    <cellStyle name="Normal 15 3 4 2 5" xfId="24837"/>
    <cellStyle name="Normal 15 3 4 3" xfId="8314"/>
    <cellStyle name="Normal 15 3 4 3 2" xfId="19302"/>
    <cellStyle name="Normal 15 3 4 3 2 2" xfId="41363"/>
    <cellStyle name="Normal 15 3 4 3 3" xfId="30375"/>
    <cellStyle name="Normal 15 3 4 4" xfId="4652"/>
    <cellStyle name="Normal 15 3 4 4 2" xfId="15640"/>
    <cellStyle name="Normal 15 3 4 4 2 2" xfId="37701"/>
    <cellStyle name="Normal 15 3 4 4 3" xfId="26713"/>
    <cellStyle name="Normal 15 3 4 5" xfId="11977"/>
    <cellStyle name="Normal 15 3 4 5 2" xfId="34038"/>
    <cellStyle name="Normal 15 3 4 6" xfId="23050"/>
    <cellStyle name="Normal 15 3 5" xfId="1893"/>
    <cellStyle name="Normal 15 3 5 2" xfId="9218"/>
    <cellStyle name="Normal 15 3 5 2 2" xfId="20206"/>
    <cellStyle name="Normal 15 3 5 2 2 2" xfId="42267"/>
    <cellStyle name="Normal 15 3 5 2 3" xfId="31279"/>
    <cellStyle name="Normal 15 3 5 3" xfId="5556"/>
    <cellStyle name="Normal 15 3 5 3 2" xfId="16544"/>
    <cellStyle name="Normal 15 3 5 3 2 2" xfId="38605"/>
    <cellStyle name="Normal 15 3 5 3 3" xfId="27617"/>
    <cellStyle name="Normal 15 3 5 4" xfId="12881"/>
    <cellStyle name="Normal 15 3 5 4 2" xfId="34942"/>
    <cellStyle name="Normal 15 3 5 5" xfId="23954"/>
    <cellStyle name="Normal 15 3 6" xfId="7431"/>
    <cellStyle name="Normal 15 3 6 2" xfId="18419"/>
    <cellStyle name="Normal 15 3 6 2 2" xfId="40480"/>
    <cellStyle name="Normal 15 3 6 3" xfId="29492"/>
    <cellStyle name="Normal 15 3 7" xfId="3769"/>
    <cellStyle name="Normal 15 3 7 2" xfId="14757"/>
    <cellStyle name="Normal 15 3 7 2 2" xfId="36818"/>
    <cellStyle name="Normal 15 3 7 3" xfId="25830"/>
    <cellStyle name="Normal 15 3 8" xfId="11094"/>
    <cellStyle name="Normal 15 3 8 2" xfId="33155"/>
    <cellStyle name="Normal 15 3 9" xfId="22167"/>
    <cellStyle name="Normal 15 4" xfId="137"/>
    <cellStyle name="Normal 15 4 2" xfId="289"/>
    <cellStyle name="Normal 15 4 2 2" xfId="718"/>
    <cellStyle name="Normal 15 4 2 2 2" xfId="1602"/>
    <cellStyle name="Normal 15 4 2 2 2 2" xfId="3389"/>
    <cellStyle name="Normal 15 4 2 2 2 2 2" xfId="10714"/>
    <cellStyle name="Normal 15 4 2 2 2 2 2 2" xfId="21702"/>
    <cellStyle name="Normal 15 4 2 2 2 2 2 2 2" xfId="43763"/>
    <cellStyle name="Normal 15 4 2 2 2 2 2 3" xfId="32775"/>
    <cellStyle name="Normal 15 4 2 2 2 2 3" xfId="7052"/>
    <cellStyle name="Normal 15 4 2 2 2 2 3 2" xfId="18040"/>
    <cellStyle name="Normal 15 4 2 2 2 2 3 2 2" xfId="40101"/>
    <cellStyle name="Normal 15 4 2 2 2 2 3 3" xfId="29113"/>
    <cellStyle name="Normal 15 4 2 2 2 2 4" xfId="14377"/>
    <cellStyle name="Normal 15 4 2 2 2 2 4 2" xfId="36438"/>
    <cellStyle name="Normal 15 4 2 2 2 2 5" xfId="25450"/>
    <cellStyle name="Normal 15 4 2 2 2 3" xfId="8927"/>
    <cellStyle name="Normal 15 4 2 2 2 3 2" xfId="19915"/>
    <cellStyle name="Normal 15 4 2 2 2 3 2 2" xfId="41976"/>
    <cellStyle name="Normal 15 4 2 2 2 3 3" xfId="30988"/>
    <cellStyle name="Normal 15 4 2 2 2 4" xfId="5265"/>
    <cellStyle name="Normal 15 4 2 2 2 4 2" xfId="16253"/>
    <cellStyle name="Normal 15 4 2 2 2 4 2 2" xfId="38314"/>
    <cellStyle name="Normal 15 4 2 2 2 4 3" xfId="27326"/>
    <cellStyle name="Normal 15 4 2 2 2 5" xfId="12590"/>
    <cellStyle name="Normal 15 4 2 2 2 5 2" xfId="34651"/>
    <cellStyle name="Normal 15 4 2 2 2 6" xfId="23663"/>
    <cellStyle name="Normal 15 4 2 2 3" xfId="2506"/>
    <cellStyle name="Normal 15 4 2 2 3 2" xfId="9831"/>
    <cellStyle name="Normal 15 4 2 2 3 2 2" xfId="20819"/>
    <cellStyle name="Normal 15 4 2 2 3 2 2 2" xfId="42880"/>
    <cellStyle name="Normal 15 4 2 2 3 2 3" xfId="31892"/>
    <cellStyle name="Normal 15 4 2 2 3 3" xfId="6169"/>
    <cellStyle name="Normal 15 4 2 2 3 3 2" xfId="17157"/>
    <cellStyle name="Normal 15 4 2 2 3 3 2 2" xfId="39218"/>
    <cellStyle name="Normal 15 4 2 2 3 3 3" xfId="28230"/>
    <cellStyle name="Normal 15 4 2 2 3 4" xfId="13494"/>
    <cellStyle name="Normal 15 4 2 2 3 4 2" xfId="35555"/>
    <cellStyle name="Normal 15 4 2 2 3 5" xfId="24567"/>
    <cellStyle name="Normal 15 4 2 2 4" xfId="8044"/>
    <cellStyle name="Normal 15 4 2 2 4 2" xfId="19032"/>
    <cellStyle name="Normal 15 4 2 2 4 2 2" xfId="41093"/>
    <cellStyle name="Normal 15 4 2 2 4 3" xfId="30105"/>
    <cellStyle name="Normal 15 4 2 2 5" xfId="4382"/>
    <cellStyle name="Normal 15 4 2 2 5 2" xfId="15370"/>
    <cellStyle name="Normal 15 4 2 2 5 2 2" xfId="37431"/>
    <cellStyle name="Normal 15 4 2 2 5 3" xfId="26443"/>
    <cellStyle name="Normal 15 4 2 2 6" xfId="11707"/>
    <cellStyle name="Normal 15 4 2 2 6 2" xfId="33768"/>
    <cellStyle name="Normal 15 4 2 2 7" xfId="22780"/>
    <cellStyle name="Normal 15 4 2 3" xfId="1175"/>
    <cellStyle name="Normal 15 4 2 3 2" xfId="2962"/>
    <cellStyle name="Normal 15 4 2 3 2 2" xfId="10287"/>
    <cellStyle name="Normal 15 4 2 3 2 2 2" xfId="21275"/>
    <cellStyle name="Normal 15 4 2 3 2 2 2 2" xfId="43336"/>
    <cellStyle name="Normal 15 4 2 3 2 2 3" xfId="32348"/>
    <cellStyle name="Normal 15 4 2 3 2 3" xfId="6625"/>
    <cellStyle name="Normal 15 4 2 3 2 3 2" xfId="17613"/>
    <cellStyle name="Normal 15 4 2 3 2 3 2 2" xfId="39674"/>
    <cellStyle name="Normal 15 4 2 3 2 3 3" xfId="28686"/>
    <cellStyle name="Normal 15 4 2 3 2 4" xfId="13950"/>
    <cellStyle name="Normal 15 4 2 3 2 4 2" xfId="36011"/>
    <cellStyle name="Normal 15 4 2 3 2 5" xfId="25023"/>
    <cellStyle name="Normal 15 4 2 3 3" xfId="8500"/>
    <cellStyle name="Normal 15 4 2 3 3 2" xfId="19488"/>
    <cellStyle name="Normal 15 4 2 3 3 2 2" xfId="41549"/>
    <cellStyle name="Normal 15 4 2 3 3 3" xfId="30561"/>
    <cellStyle name="Normal 15 4 2 3 4" xfId="4838"/>
    <cellStyle name="Normal 15 4 2 3 4 2" xfId="15826"/>
    <cellStyle name="Normal 15 4 2 3 4 2 2" xfId="37887"/>
    <cellStyle name="Normal 15 4 2 3 4 3" xfId="26899"/>
    <cellStyle name="Normal 15 4 2 3 5" xfId="12163"/>
    <cellStyle name="Normal 15 4 2 3 5 2" xfId="34224"/>
    <cellStyle name="Normal 15 4 2 3 6" xfId="23236"/>
    <cellStyle name="Normal 15 4 2 4" xfId="2079"/>
    <cellStyle name="Normal 15 4 2 4 2" xfId="9404"/>
    <cellStyle name="Normal 15 4 2 4 2 2" xfId="20392"/>
    <cellStyle name="Normal 15 4 2 4 2 2 2" xfId="42453"/>
    <cellStyle name="Normal 15 4 2 4 2 3" xfId="31465"/>
    <cellStyle name="Normal 15 4 2 4 3" xfId="5742"/>
    <cellStyle name="Normal 15 4 2 4 3 2" xfId="16730"/>
    <cellStyle name="Normal 15 4 2 4 3 2 2" xfId="38791"/>
    <cellStyle name="Normal 15 4 2 4 3 3" xfId="27803"/>
    <cellStyle name="Normal 15 4 2 4 4" xfId="13067"/>
    <cellStyle name="Normal 15 4 2 4 4 2" xfId="35128"/>
    <cellStyle name="Normal 15 4 2 4 5" xfId="24140"/>
    <cellStyle name="Normal 15 4 2 5" xfId="7617"/>
    <cellStyle name="Normal 15 4 2 5 2" xfId="18605"/>
    <cellStyle name="Normal 15 4 2 5 2 2" xfId="40666"/>
    <cellStyle name="Normal 15 4 2 5 3" xfId="29678"/>
    <cellStyle name="Normal 15 4 2 6" xfId="3955"/>
    <cellStyle name="Normal 15 4 2 6 2" xfId="14943"/>
    <cellStyle name="Normal 15 4 2 6 2 2" xfId="37004"/>
    <cellStyle name="Normal 15 4 2 6 3" xfId="26016"/>
    <cellStyle name="Normal 15 4 2 7" xfId="11280"/>
    <cellStyle name="Normal 15 4 2 7 2" xfId="33341"/>
    <cellStyle name="Normal 15 4 2 8" xfId="22353"/>
    <cellStyle name="Normal 15 4 3" xfId="566"/>
    <cellStyle name="Normal 15 4 3 2" xfId="1450"/>
    <cellStyle name="Normal 15 4 3 2 2" xfId="3237"/>
    <cellStyle name="Normal 15 4 3 2 2 2" xfId="10562"/>
    <cellStyle name="Normal 15 4 3 2 2 2 2" xfId="21550"/>
    <cellStyle name="Normal 15 4 3 2 2 2 2 2" xfId="43611"/>
    <cellStyle name="Normal 15 4 3 2 2 2 3" xfId="32623"/>
    <cellStyle name="Normal 15 4 3 2 2 3" xfId="6900"/>
    <cellStyle name="Normal 15 4 3 2 2 3 2" xfId="17888"/>
    <cellStyle name="Normal 15 4 3 2 2 3 2 2" xfId="39949"/>
    <cellStyle name="Normal 15 4 3 2 2 3 3" xfId="28961"/>
    <cellStyle name="Normal 15 4 3 2 2 4" xfId="14225"/>
    <cellStyle name="Normal 15 4 3 2 2 4 2" xfId="36286"/>
    <cellStyle name="Normal 15 4 3 2 2 5" xfId="25298"/>
    <cellStyle name="Normal 15 4 3 2 3" xfId="8775"/>
    <cellStyle name="Normal 15 4 3 2 3 2" xfId="19763"/>
    <cellStyle name="Normal 15 4 3 2 3 2 2" xfId="41824"/>
    <cellStyle name="Normal 15 4 3 2 3 3" xfId="30836"/>
    <cellStyle name="Normal 15 4 3 2 4" xfId="5113"/>
    <cellStyle name="Normal 15 4 3 2 4 2" xfId="16101"/>
    <cellStyle name="Normal 15 4 3 2 4 2 2" xfId="38162"/>
    <cellStyle name="Normal 15 4 3 2 4 3" xfId="27174"/>
    <cellStyle name="Normal 15 4 3 2 5" xfId="12438"/>
    <cellStyle name="Normal 15 4 3 2 5 2" xfId="34499"/>
    <cellStyle name="Normal 15 4 3 2 6" xfId="23511"/>
    <cellStyle name="Normal 15 4 3 3" xfId="2354"/>
    <cellStyle name="Normal 15 4 3 3 2" xfId="9679"/>
    <cellStyle name="Normal 15 4 3 3 2 2" xfId="20667"/>
    <cellStyle name="Normal 15 4 3 3 2 2 2" xfId="42728"/>
    <cellStyle name="Normal 15 4 3 3 2 3" xfId="31740"/>
    <cellStyle name="Normal 15 4 3 3 3" xfId="6017"/>
    <cellStyle name="Normal 15 4 3 3 3 2" xfId="17005"/>
    <cellStyle name="Normal 15 4 3 3 3 2 2" xfId="39066"/>
    <cellStyle name="Normal 15 4 3 3 3 3" xfId="28078"/>
    <cellStyle name="Normal 15 4 3 3 4" xfId="13342"/>
    <cellStyle name="Normal 15 4 3 3 4 2" xfId="35403"/>
    <cellStyle name="Normal 15 4 3 3 5" xfId="24415"/>
    <cellStyle name="Normal 15 4 3 4" xfId="7892"/>
    <cellStyle name="Normal 15 4 3 4 2" xfId="18880"/>
    <cellStyle name="Normal 15 4 3 4 2 2" xfId="40941"/>
    <cellStyle name="Normal 15 4 3 4 3" xfId="29953"/>
    <cellStyle name="Normal 15 4 3 5" xfId="4230"/>
    <cellStyle name="Normal 15 4 3 5 2" xfId="15218"/>
    <cellStyle name="Normal 15 4 3 5 2 2" xfId="37279"/>
    <cellStyle name="Normal 15 4 3 5 3" xfId="26291"/>
    <cellStyle name="Normal 15 4 3 6" xfId="11555"/>
    <cellStyle name="Normal 15 4 3 6 2" xfId="33616"/>
    <cellStyle name="Normal 15 4 3 7" xfId="22628"/>
    <cellStyle name="Normal 15 4 4" xfId="1023"/>
    <cellStyle name="Normal 15 4 4 2" xfId="2810"/>
    <cellStyle name="Normal 15 4 4 2 2" xfId="10135"/>
    <cellStyle name="Normal 15 4 4 2 2 2" xfId="21123"/>
    <cellStyle name="Normal 15 4 4 2 2 2 2" xfId="43184"/>
    <cellStyle name="Normal 15 4 4 2 2 3" xfId="32196"/>
    <cellStyle name="Normal 15 4 4 2 3" xfId="6473"/>
    <cellStyle name="Normal 15 4 4 2 3 2" xfId="17461"/>
    <cellStyle name="Normal 15 4 4 2 3 2 2" xfId="39522"/>
    <cellStyle name="Normal 15 4 4 2 3 3" xfId="28534"/>
    <cellStyle name="Normal 15 4 4 2 4" xfId="13798"/>
    <cellStyle name="Normal 15 4 4 2 4 2" xfId="35859"/>
    <cellStyle name="Normal 15 4 4 2 5" xfId="24871"/>
    <cellStyle name="Normal 15 4 4 3" xfId="8348"/>
    <cellStyle name="Normal 15 4 4 3 2" xfId="19336"/>
    <cellStyle name="Normal 15 4 4 3 2 2" xfId="41397"/>
    <cellStyle name="Normal 15 4 4 3 3" xfId="30409"/>
    <cellStyle name="Normal 15 4 4 4" xfId="4686"/>
    <cellStyle name="Normal 15 4 4 4 2" xfId="15674"/>
    <cellStyle name="Normal 15 4 4 4 2 2" xfId="37735"/>
    <cellStyle name="Normal 15 4 4 4 3" xfId="26747"/>
    <cellStyle name="Normal 15 4 4 5" xfId="12011"/>
    <cellStyle name="Normal 15 4 4 5 2" xfId="34072"/>
    <cellStyle name="Normal 15 4 4 6" xfId="23084"/>
    <cellStyle name="Normal 15 4 5" xfId="1927"/>
    <cellStyle name="Normal 15 4 5 2" xfId="9252"/>
    <cellStyle name="Normal 15 4 5 2 2" xfId="20240"/>
    <cellStyle name="Normal 15 4 5 2 2 2" xfId="42301"/>
    <cellStyle name="Normal 15 4 5 2 3" xfId="31313"/>
    <cellStyle name="Normal 15 4 5 3" xfId="5590"/>
    <cellStyle name="Normal 15 4 5 3 2" xfId="16578"/>
    <cellStyle name="Normal 15 4 5 3 2 2" xfId="38639"/>
    <cellStyle name="Normal 15 4 5 3 3" xfId="27651"/>
    <cellStyle name="Normal 15 4 5 4" xfId="12915"/>
    <cellStyle name="Normal 15 4 5 4 2" xfId="34976"/>
    <cellStyle name="Normal 15 4 5 5" xfId="23988"/>
    <cellStyle name="Normal 15 4 6" xfId="7465"/>
    <cellStyle name="Normal 15 4 6 2" xfId="18453"/>
    <cellStyle name="Normal 15 4 6 2 2" xfId="40514"/>
    <cellStyle name="Normal 15 4 6 3" xfId="29526"/>
    <cellStyle name="Normal 15 4 7" xfId="3803"/>
    <cellStyle name="Normal 15 4 7 2" xfId="14791"/>
    <cellStyle name="Normal 15 4 7 2 2" xfId="36852"/>
    <cellStyle name="Normal 15 4 7 3" xfId="25864"/>
    <cellStyle name="Normal 15 4 8" xfId="11128"/>
    <cellStyle name="Normal 15 4 8 2" xfId="33189"/>
    <cellStyle name="Normal 15 4 9" xfId="22201"/>
    <cellStyle name="Normal 15 5" xfId="324"/>
    <cellStyle name="Normal 15 5 2" xfId="753"/>
    <cellStyle name="Normal 15 5 2 2" xfId="1637"/>
    <cellStyle name="Normal 15 5 2 2 2" xfId="3424"/>
    <cellStyle name="Normal 15 5 2 2 2 2" xfId="10749"/>
    <cellStyle name="Normal 15 5 2 2 2 2 2" xfId="21737"/>
    <cellStyle name="Normal 15 5 2 2 2 2 2 2" xfId="43798"/>
    <cellStyle name="Normal 15 5 2 2 2 2 3" xfId="32810"/>
    <cellStyle name="Normal 15 5 2 2 2 3" xfId="7087"/>
    <cellStyle name="Normal 15 5 2 2 2 3 2" xfId="18075"/>
    <cellStyle name="Normal 15 5 2 2 2 3 2 2" xfId="40136"/>
    <cellStyle name="Normal 15 5 2 2 2 3 3" xfId="29148"/>
    <cellStyle name="Normal 15 5 2 2 2 4" xfId="14412"/>
    <cellStyle name="Normal 15 5 2 2 2 4 2" xfId="36473"/>
    <cellStyle name="Normal 15 5 2 2 2 5" xfId="25485"/>
    <cellStyle name="Normal 15 5 2 2 3" xfId="8962"/>
    <cellStyle name="Normal 15 5 2 2 3 2" xfId="19950"/>
    <cellStyle name="Normal 15 5 2 2 3 2 2" xfId="42011"/>
    <cellStyle name="Normal 15 5 2 2 3 3" xfId="31023"/>
    <cellStyle name="Normal 15 5 2 2 4" xfId="5300"/>
    <cellStyle name="Normal 15 5 2 2 4 2" xfId="16288"/>
    <cellStyle name="Normal 15 5 2 2 4 2 2" xfId="38349"/>
    <cellStyle name="Normal 15 5 2 2 4 3" xfId="27361"/>
    <cellStyle name="Normal 15 5 2 2 5" xfId="12625"/>
    <cellStyle name="Normal 15 5 2 2 5 2" xfId="34686"/>
    <cellStyle name="Normal 15 5 2 2 6" xfId="23698"/>
    <cellStyle name="Normal 15 5 2 3" xfId="2541"/>
    <cellStyle name="Normal 15 5 2 3 2" xfId="9866"/>
    <cellStyle name="Normal 15 5 2 3 2 2" xfId="20854"/>
    <cellStyle name="Normal 15 5 2 3 2 2 2" xfId="42915"/>
    <cellStyle name="Normal 15 5 2 3 2 3" xfId="31927"/>
    <cellStyle name="Normal 15 5 2 3 3" xfId="6204"/>
    <cellStyle name="Normal 15 5 2 3 3 2" xfId="17192"/>
    <cellStyle name="Normal 15 5 2 3 3 2 2" xfId="39253"/>
    <cellStyle name="Normal 15 5 2 3 3 3" xfId="28265"/>
    <cellStyle name="Normal 15 5 2 3 4" xfId="13529"/>
    <cellStyle name="Normal 15 5 2 3 4 2" xfId="35590"/>
    <cellStyle name="Normal 15 5 2 3 5" xfId="24602"/>
    <cellStyle name="Normal 15 5 2 4" xfId="8079"/>
    <cellStyle name="Normal 15 5 2 4 2" xfId="19067"/>
    <cellStyle name="Normal 15 5 2 4 2 2" xfId="41128"/>
    <cellStyle name="Normal 15 5 2 4 3" xfId="30140"/>
    <cellStyle name="Normal 15 5 2 5" xfId="4417"/>
    <cellStyle name="Normal 15 5 2 5 2" xfId="15405"/>
    <cellStyle name="Normal 15 5 2 5 2 2" xfId="37466"/>
    <cellStyle name="Normal 15 5 2 5 3" xfId="26478"/>
    <cellStyle name="Normal 15 5 2 6" xfId="11742"/>
    <cellStyle name="Normal 15 5 2 6 2" xfId="33803"/>
    <cellStyle name="Normal 15 5 2 7" xfId="22815"/>
    <cellStyle name="Normal 15 5 3" xfId="1210"/>
    <cellStyle name="Normal 15 5 3 2" xfId="2997"/>
    <cellStyle name="Normal 15 5 3 2 2" xfId="10322"/>
    <cellStyle name="Normal 15 5 3 2 2 2" xfId="21310"/>
    <cellStyle name="Normal 15 5 3 2 2 2 2" xfId="43371"/>
    <cellStyle name="Normal 15 5 3 2 2 3" xfId="32383"/>
    <cellStyle name="Normal 15 5 3 2 3" xfId="6660"/>
    <cellStyle name="Normal 15 5 3 2 3 2" xfId="17648"/>
    <cellStyle name="Normal 15 5 3 2 3 2 2" xfId="39709"/>
    <cellStyle name="Normal 15 5 3 2 3 3" xfId="28721"/>
    <cellStyle name="Normal 15 5 3 2 4" xfId="13985"/>
    <cellStyle name="Normal 15 5 3 2 4 2" xfId="36046"/>
    <cellStyle name="Normal 15 5 3 2 5" xfId="25058"/>
    <cellStyle name="Normal 15 5 3 3" xfId="8535"/>
    <cellStyle name="Normal 15 5 3 3 2" xfId="19523"/>
    <cellStyle name="Normal 15 5 3 3 2 2" xfId="41584"/>
    <cellStyle name="Normal 15 5 3 3 3" xfId="30596"/>
    <cellStyle name="Normal 15 5 3 4" xfId="4873"/>
    <cellStyle name="Normal 15 5 3 4 2" xfId="15861"/>
    <cellStyle name="Normal 15 5 3 4 2 2" xfId="37922"/>
    <cellStyle name="Normal 15 5 3 4 3" xfId="26934"/>
    <cellStyle name="Normal 15 5 3 5" xfId="12198"/>
    <cellStyle name="Normal 15 5 3 5 2" xfId="34259"/>
    <cellStyle name="Normal 15 5 3 6" xfId="23271"/>
    <cellStyle name="Normal 15 5 4" xfId="2114"/>
    <cellStyle name="Normal 15 5 4 2" xfId="9439"/>
    <cellStyle name="Normal 15 5 4 2 2" xfId="20427"/>
    <cellStyle name="Normal 15 5 4 2 2 2" xfId="42488"/>
    <cellStyle name="Normal 15 5 4 2 3" xfId="31500"/>
    <cellStyle name="Normal 15 5 4 3" xfId="5777"/>
    <cellStyle name="Normal 15 5 4 3 2" xfId="16765"/>
    <cellStyle name="Normal 15 5 4 3 2 2" xfId="38826"/>
    <cellStyle name="Normal 15 5 4 3 3" xfId="27838"/>
    <cellStyle name="Normal 15 5 4 4" xfId="13102"/>
    <cellStyle name="Normal 15 5 4 4 2" xfId="35163"/>
    <cellStyle name="Normal 15 5 4 5" xfId="24175"/>
    <cellStyle name="Normal 15 5 5" xfId="7652"/>
    <cellStyle name="Normal 15 5 5 2" xfId="18640"/>
    <cellStyle name="Normal 15 5 5 2 2" xfId="40701"/>
    <cellStyle name="Normal 15 5 5 3" xfId="29713"/>
    <cellStyle name="Normal 15 5 6" xfId="3990"/>
    <cellStyle name="Normal 15 5 6 2" xfId="14978"/>
    <cellStyle name="Normal 15 5 6 2 2" xfId="37039"/>
    <cellStyle name="Normal 15 5 6 3" xfId="26051"/>
    <cellStyle name="Normal 15 5 7" xfId="11315"/>
    <cellStyle name="Normal 15 5 7 2" xfId="33376"/>
    <cellStyle name="Normal 15 5 8" xfId="22388"/>
    <cellStyle name="Normal 15 6" xfId="173"/>
    <cellStyle name="Normal 15 6 2" xfId="602"/>
    <cellStyle name="Normal 15 6 2 2" xfId="1486"/>
    <cellStyle name="Normal 15 6 2 2 2" xfId="3273"/>
    <cellStyle name="Normal 15 6 2 2 2 2" xfId="10598"/>
    <cellStyle name="Normal 15 6 2 2 2 2 2" xfId="21586"/>
    <cellStyle name="Normal 15 6 2 2 2 2 2 2" xfId="43647"/>
    <cellStyle name="Normal 15 6 2 2 2 2 3" xfId="32659"/>
    <cellStyle name="Normal 15 6 2 2 2 3" xfId="6936"/>
    <cellStyle name="Normal 15 6 2 2 2 3 2" xfId="17924"/>
    <cellStyle name="Normal 15 6 2 2 2 3 2 2" xfId="39985"/>
    <cellStyle name="Normal 15 6 2 2 2 3 3" xfId="28997"/>
    <cellStyle name="Normal 15 6 2 2 2 4" xfId="14261"/>
    <cellStyle name="Normal 15 6 2 2 2 4 2" xfId="36322"/>
    <cellStyle name="Normal 15 6 2 2 2 5" xfId="25334"/>
    <cellStyle name="Normal 15 6 2 2 3" xfId="8811"/>
    <cellStyle name="Normal 15 6 2 2 3 2" xfId="19799"/>
    <cellStyle name="Normal 15 6 2 2 3 2 2" xfId="41860"/>
    <cellStyle name="Normal 15 6 2 2 3 3" xfId="30872"/>
    <cellStyle name="Normal 15 6 2 2 4" xfId="5149"/>
    <cellStyle name="Normal 15 6 2 2 4 2" xfId="16137"/>
    <cellStyle name="Normal 15 6 2 2 4 2 2" xfId="38198"/>
    <cellStyle name="Normal 15 6 2 2 4 3" xfId="27210"/>
    <cellStyle name="Normal 15 6 2 2 5" xfId="12474"/>
    <cellStyle name="Normal 15 6 2 2 5 2" xfId="34535"/>
    <cellStyle name="Normal 15 6 2 2 6" xfId="23547"/>
    <cellStyle name="Normal 15 6 2 3" xfId="2390"/>
    <cellStyle name="Normal 15 6 2 3 2" xfId="9715"/>
    <cellStyle name="Normal 15 6 2 3 2 2" xfId="20703"/>
    <cellStyle name="Normal 15 6 2 3 2 2 2" xfId="42764"/>
    <cellStyle name="Normal 15 6 2 3 2 3" xfId="31776"/>
    <cellStyle name="Normal 15 6 2 3 3" xfId="6053"/>
    <cellStyle name="Normal 15 6 2 3 3 2" xfId="17041"/>
    <cellStyle name="Normal 15 6 2 3 3 2 2" xfId="39102"/>
    <cellStyle name="Normal 15 6 2 3 3 3" xfId="28114"/>
    <cellStyle name="Normal 15 6 2 3 4" xfId="13378"/>
    <cellStyle name="Normal 15 6 2 3 4 2" xfId="35439"/>
    <cellStyle name="Normal 15 6 2 3 5" xfId="24451"/>
    <cellStyle name="Normal 15 6 2 4" xfId="7928"/>
    <cellStyle name="Normal 15 6 2 4 2" xfId="18916"/>
    <cellStyle name="Normal 15 6 2 4 2 2" xfId="40977"/>
    <cellStyle name="Normal 15 6 2 4 3" xfId="29989"/>
    <cellStyle name="Normal 15 6 2 5" xfId="4266"/>
    <cellStyle name="Normal 15 6 2 5 2" xfId="15254"/>
    <cellStyle name="Normal 15 6 2 5 2 2" xfId="37315"/>
    <cellStyle name="Normal 15 6 2 5 3" xfId="26327"/>
    <cellStyle name="Normal 15 6 2 6" xfId="11591"/>
    <cellStyle name="Normal 15 6 2 6 2" xfId="33652"/>
    <cellStyle name="Normal 15 6 2 7" xfId="22664"/>
    <cellStyle name="Normal 15 6 3" xfId="1059"/>
    <cellStyle name="Normal 15 6 3 2" xfId="2846"/>
    <cellStyle name="Normal 15 6 3 2 2" xfId="10171"/>
    <cellStyle name="Normal 15 6 3 2 2 2" xfId="21159"/>
    <cellStyle name="Normal 15 6 3 2 2 2 2" xfId="43220"/>
    <cellStyle name="Normal 15 6 3 2 2 3" xfId="32232"/>
    <cellStyle name="Normal 15 6 3 2 3" xfId="6509"/>
    <cellStyle name="Normal 15 6 3 2 3 2" xfId="17497"/>
    <cellStyle name="Normal 15 6 3 2 3 2 2" xfId="39558"/>
    <cellStyle name="Normal 15 6 3 2 3 3" xfId="28570"/>
    <cellStyle name="Normal 15 6 3 2 4" xfId="13834"/>
    <cellStyle name="Normal 15 6 3 2 4 2" xfId="35895"/>
    <cellStyle name="Normal 15 6 3 2 5" xfId="24907"/>
    <cellStyle name="Normal 15 6 3 3" xfId="8384"/>
    <cellStyle name="Normal 15 6 3 3 2" xfId="19372"/>
    <cellStyle name="Normal 15 6 3 3 2 2" xfId="41433"/>
    <cellStyle name="Normal 15 6 3 3 3" xfId="30445"/>
    <cellStyle name="Normal 15 6 3 4" xfId="4722"/>
    <cellStyle name="Normal 15 6 3 4 2" xfId="15710"/>
    <cellStyle name="Normal 15 6 3 4 2 2" xfId="37771"/>
    <cellStyle name="Normal 15 6 3 4 3" xfId="26783"/>
    <cellStyle name="Normal 15 6 3 5" xfId="12047"/>
    <cellStyle name="Normal 15 6 3 5 2" xfId="34108"/>
    <cellStyle name="Normal 15 6 3 6" xfId="23120"/>
    <cellStyle name="Normal 15 6 4" xfId="1963"/>
    <cellStyle name="Normal 15 6 4 2" xfId="9288"/>
    <cellStyle name="Normal 15 6 4 2 2" xfId="20276"/>
    <cellStyle name="Normal 15 6 4 2 2 2" xfId="42337"/>
    <cellStyle name="Normal 15 6 4 2 3" xfId="31349"/>
    <cellStyle name="Normal 15 6 4 3" xfId="5626"/>
    <cellStyle name="Normal 15 6 4 3 2" xfId="16614"/>
    <cellStyle name="Normal 15 6 4 3 2 2" xfId="38675"/>
    <cellStyle name="Normal 15 6 4 3 3" xfId="27687"/>
    <cellStyle name="Normal 15 6 4 4" xfId="12951"/>
    <cellStyle name="Normal 15 6 4 4 2" xfId="35012"/>
    <cellStyle name="Normal 15 6 4 5" xfId="24024"/>
    <cellStyle name="Normal 15 6 5" xfId="7501"/>
    <cellStyle name="Normal 15 6 5 2" xfId="18489"/>
    <cellStyle name="Normal 15 6 5 2 2" xfId="40550"/>
    <cellStyle name="Normal 15 6 5 3" xfId="29562"/>
    <cellStyle name="Normal 15 6 6" xfId="3839"/>
    <cellStyle name="Normal 15 6 6 2" xfId="14827"/>
    <cellStyle name="Normal 15 6 6 2 2" xfId="36888"/>
    <cellStyle name="Normal 15 6 6 3" xfId="25900"/>
    <cellStyle name="Normal 15 6 7" xfId="11164"/>
    <cellStyle name="Normal 15 6 7 2" xfId="33225"/>
    <cellStyle name="Normal 15 6 8" xfId="22237"/>
    <cellStyle name="Normal 15 7" xfId="464"/>
    <cellStyle name="Normal 15 7 2" xfId="1348"/>
    <cellStyle name="Normal 15 7 2 2" xfId="3135"/>
    <cellStyle name="Normal 15 7 2 2 2" xfId="10460"/>
    <cellStyle name="Normal 15 7 2 2 2 2" xfId="21448"/>
    <cellStyle name="Normal 15 7 2 2 2 2 2" xfId="43509"/>
    <cellStyle name="Normal 15 7 2 2 2 3" xfId="32521"/>
    <cellStyle name="Normal 15 7 2 2 3" xfId="6798"/>
    <cellStyle name="Normal 15 7 2 2 3 2" xfId="17786"/>
    <cellStyle name="Normal 15 7 2 2 3 2 2" xfId="39847"/>
    <cellStyle name="Normal 15 7 2 2 3 3" xfId="28859"/>
    <cellStyle name="Normal 15 7 2 2 4" xfId="14123"/>
    <cellStyle name="Normal 15 7 2 2 4 2" xfId="36184"/>
    <cellStyle name="Normal 15 7 2 2 5" xfId="25196"/>
    <cellStyle name="Normal 15 7 2 3" xfId="8673"/>
    <cellStyle name="Normal 15 7 2 3 2" xfId="19661"/>
    <cellStyle name="Normal 15 7 2 3 2 2" xfId="41722"/>
    <cellStyle name="Normal 15 7 2 3 3" xfId="30734"/>
    <cellStyle name="Normal 15 7 2 4" xfId="5011"/>
    <cellStyle name="Normal 15 7 2 4 2" xfId="15999"/>
    <cellStyle name="Normal 15 7 2 4 2 2" xfId="38060"/>
    <cellStyle name="Normal 15 7 2 4 3" xfId="27072"/>
    <cellStyle name="Normal 15 7 2 5" xfId="12336"/>
    <cellStyle name="Normal 15 7 2 5 2" xfId="34397"/>
    <cellStyle name="Normal 15 7 2 6" xfId="23409"/>
    <cellStyle name="Normal 15 7 3" xfId="2252"/>
    <cellStyle name="Normal 15 7 3 2" xfId="9577"/>
    <cellStyle name="Normal 15 7 3 2 2" xfId="20565"/>
    <cellStyle name="Normal 15 7 3 2 2 2" xfId="42626"/>
    <cellStyle name="Normal 15 7 3 2 3" xfId="31638"/>
    <cellStyle name="Normal 15 7 3 3" xfId="5915"/>
    <cellStyle name="Normal 15 7 3 3 2" xfId="16903"/>
    <cellStyle name="Normal 15 7 3 3 2 2" xfId="38964"/>
    <cellStyle name="Normal 15 7 3 3 3" xfId="27976"/>
    <cellStyle name="Normal 15 7 3 4" xfId="13240"/>
    <cellStyle name="Normal 15 7 3 4 2" xfId="35301"/>
    <cellStyle name="Normal 15 7 3 5" xfId="24313"/>
    <cellStyle name="Normal 15 7 4" xfId="7790"/>
    <cellStyle name="Normal 15 7 4 2" xfId="18778"/>
    <cellStyle name="Normal 15 7 4 2 2" xfId="40839"/>
    <cellStyle name="Normal 15 7 4 3" xfId="29851"/>
    <cellStyle name="Normal 15 7 5" xfId="4128"/>
    <cellStyle name="Normal 15 7 5 2" xfId="15116"/>
    <cellStyle name="Normal 15 7 5 2 2" xfId="37177"/>
    <cellStyle name="Normal 15 7 5 3" xfId="26189"/>
    <cellStyle name="Normal 15 7 6" xfId="11453"/>
    <cellStyle name="Normal 15 7 6 2" xfId="33514"/>
    <cellStyle name="Normal 15 7 7" xfId="22526"/>
    <cellStyle name="Normal 15 8" xfId="921"/>
    <cellStyle name="Normal 15 8 2" xfId="2708"/>
    <cellStyle name="Normal 15 8 2 2" xfId="10033"/>
    <cellStyle name="Normal 15 8 2 2 2" xfId="21021"/>
    <cellStyle name="Normal 15 8 2 2 2 2" xfId="43082"/>
    <cellStyle name="Normal 15 8 2 2 3" xfId="32094"/>
    <cellStyle name="Normal 15 8 2 3" xfId="6371"/>
    <cellStyle name="Normal 15 8 2 3 2" xfId="17359"/>
    <cellStyle name="Normal 15 8 2 3 2 2" xfId="39420"/>
    <cellStyle name="Normal 15 8 2 3 3" xfId="28432"/>
    <cellStyle name="Normal 15 8 2 4" xfId="13696"/>
    <cellStyle name="Normal 15 8 2 4 2" xfId="35757"/>
    <cellStyle name="Normal 15 8 2 5" xfId="24769"/>
    <cellStyle name="Normal 15 8 3" xfId="8246"/>
    <cellStyle name="Normal 15 8 3 2" xfId="19234"/>
    <cellStyle name="Normal 15 8 3 2 2" xfId="41295"/>
    <cellStyle name="Normal 15 8 3 3" xfId="30307"/>
    <cellStyle name="Normal 15 8 4" xfId="4584"/>
    <cellStyle name="Normal 15 8 4 2" xfId="15572"/>
    <cellStyle name="Normal 15 8 4 2 2" xfId="37633"/>
    <cellStyle name="Normal 15 8 4 3" xfId="26645"/>
    <cellStyle name="Normal 15 8 5" xfId="11909"/>
    <cellStyle name="Normal 15 8 5 2" xfId="33970"/>
    <cellStyle name="Normal 15 8 6" xfId="22982"/>
    <cellStyle name="Normal 15 9" xfId="1825"/>
    <cellStyle name="Normal 15 9 2" xfId="9150"/>
    <cellStyle name="Normal 15 9 2 2" xfId="20138"/>
    <cellStyle name="Normal 15 9 2 2 2" xfId="42199"/>
    <cellStyle name="Normal 15 9 2 3" xfId="31211"/>
    <cellStyle name="Normal 15 9 3" xfId="5488"/>
    <cellStyle name="Normal 15 9 3 2" xfId="16476"/>
    <cellStyle name="Normal 15 9 3 2 2" xfId="38537"/>
    <cellStyle name="Normal 15 9 3 3" xfId="27549"/>
    <cellStyle name="Normal 15 9 4" xfId="12813"/>
    <cellStyle name="Normal 15 9 4 2" xfId="34874"/>
    <cellStyle name="Normal 15 9 5" xfId="23886"/>
    <cellStyle name="Normal 150" xfId="1777"/>
    <cellStyle name="Normal 150 2" xfId="3564"/>
    <cellStyle name="Normal 150 2 2" xfId="10889"/>
    <cellStyle name="Normal 150 2 2 2" xfId="21877"/>
    <cellStyle name="Normal 150 2 2 2 2" xfId="43938"/>
    <cellStyle name="Normal 150 2 2 3" xfId="32950"/>
    <cellStyle name="Normal 150 2 3" xfId="7227"/>
    <cellStyle name="Normal 150 2 3 2" xfId="18215"/>
    <cellStyle name="Normal 150 2 3 2 2" xfId="40276"/>
    <cellStyle name="Normal 150 2 3 3" xfId="29288"/>
    <cellStyle name="Normal 150 2 4" xfId="14552"/>
    <cellStyle name="Normal 150 2 4 2" xfId="36613"/>
    <cellStyle name="Normal 150 2 5" xfId="25625"/>
    <cellStyle name="Normal 150 3" xfId="9102"/>
    <cellStyle name="Normal 150 3 2" xfId="20090"/>
    <cellStyle name="Normal 150 3 2 2" xfId="42151"/>
    <cellStyle name="Normal 150 3 3" xfId="31163"/>
    <cellStyle name="Normal 150 4" xfId="5440"/>
    <cellStyle name="Normal 150 4 2" xfId="16428"/>
    <cellStyle name="Normal 150 4 2 2" xfId="38489"/>
    <cellStyle name="Normal 150 4 3" xfId="27501"/>
    <cellStyle name="Normal 150 5" xfId="12765"/>
    <cellStyle name="Normal 150 5 2" xfId="34826"/>
    <cellStyle name="Normal 150 6" xfId="23838"/>
    <cellStyle name="Normal 151" xfId="1778"/>
    <cellStyle name="Normal 151 2" xfId="3565"/>
    <cellStyle name="Normal 151 2 2" xfId="10890"/>
    <cellStyle name="Normal 151 2 2 2" xfId="21878"/>
    <cellStyle name="Normal 151 2 2 2 2" xfId="43939"/>
    <cellStyle name="Normal 151 2 2 3" xfId="32951"/>
    <cellStyle name="Normal 151 2 3" xfId="7228"/>
    <cellStyle name="Normal 151 2 3 2" xfId="18216"/>
    <cellStyle name="Normal 151 2 3 2 2" xfId="40277"/>
    <cellStyle name="Normal 151 2 3 3" xfId="29289"/>
    <cellStyle name="Normal 151 2 4" xfId="14553"/>
    <cellStyle name="Normal 151 2 4 2" xfId="36614"/>
    <cellStyle name="Normal 151 2 5" xfId="25626"/>
    <cellStyle name="Normal 151 3" xfId="9103"/>
    <cellStyle name="Normal 151 3 2" xfId="20091"/>
    <cellStyle name="Normal 151 3 2 2" xfId="42152"/>
    <cellStyle name="Normal 151 3 3" xfId="31164"/>
    <cellStyle name="Normal 151 4" xfId="5441"/>
    <cellStyle name="Normal 151 4 2" xfId="16429"/>
    <cellStyle name="Normal 151 4 2 2" xfId="38490"/>
    <cellStyle name="Normal 151 4 3" xfId="27502"/>
    <cellStyle name="Normal 151 5" xfId="12766"/>
    <cellStyle name="Normal 151 5 2" xfId="34827"/>
    <cellStyle name="Normal 151 6" xfId="23839"/>
    <cellStyle name="Normal 152" xfId="1779"/>
    <cellStyle name="Normal 152 2" xfId="3566"/>
    <cellStyle name="Normal 152 2 2" xfId="10891"/>
    <cellStyle name="Normal 152 2 2 2" xfId="21879"/>
    <cellStyle name="Normal 152 2 2 2 2" xfId="43940"/>
    <cellStyle name="Normal 152 2 2 3" xfId="32952"/>
    <cellStyle name="Normal 152 2 3" xfId="7229"/>
    <cellStyle name="Normal 152 2 3 2" xfId="18217"/>
    <cellStyle name="Normal 152 2 3 2 2" xfId="40278"/>
    <cellStyle name="Normal 152 2 3 3" xfId="29290"/>
    <cellStyle name="Normal 152 2 4" xfId="14554"/>
    <cellStyle name="Normal 152 2 4 2" xfId="36615"/>
    <cellStyle name="Normal 152 2 5" xfId="25627"/>
    <cellStyle name="Normal 152 3" xfId="9104"/>
    <cellStyle name="Normal 152 3 2" xfId="20092"/>
    <cellStyle name="Normal 152 3 2 2" xfId="42153"/>
    <cellStyle name="Normal 152 3 3" xfId="31165"/>
    <cellStyle name="Normal 152 4" xfId="5442"/>
    <cellStyle name="Normal 152 4 2" xfId="16430"/>
    <cellStyle name="Normal 152 4 2 2" xfId="38491"/>
    <cellStyle name="Normal 152 4 3" xfId="27503"/>
    <cellStyle name="Normal 152 5" xfId="12767"/>
    <cellStyle name="Normal 152 5 2" xfId="34828"/>
    <cellStyle name="Normal 152 6" xfId="23840"/>
    <cellStyle name="Normal 153" xfId="1780"/>
    <cellStyle name="Normal 153 2" xfId="3567"/>
    <cellStyle name="Normal 153 2 2" xfId="10892"/>
    <cellStyle name="Normal 153 2 2 2" xfId="21880"/>
    <cellStyle name="Normal 153 2 2 2 2" xfId="43941"/>
    <cellStyle name="Normal 153 2 2 3" xfId="32953"/>
    <cellStyle name="Normal 153 2 3" xfId="7230"/>
    <cellStyle name="Normal 153 2 3 2" xfId="18218"/>
    <cellStyle name="Normal 153 2 3 2 2" xfId="40279"/>
    <cellStyle name="Normal 153 2 3 3" xfId="29291"/>
    <cellStyle name="Normal 153 2 4" xfId="14555"/>
    <cellStyle name="Normal 153 2 4 2" xfId="36616"/>
    <cellStyle name="Normal 153 2 5" xfId="25628"/>
    <cellStyle name="Normal 153 3" xfId="9105"/>
    <cellStyle name="Normal 153 3 2" xfId="20093"/>
    <cellStyle name="Normal 153 3 2 2" xfId="42154"/>
    <cellStyle name="Normal 153 3 3" xfId="31166"/>
    <cellStyle name="Normal 153 4" xfId="5443"/>
    <cellStyle name="Normal 153 4 2" xfId="16431"/>
    <cellStyle name="Normal 153 4 2 2" xfId="38492"/>
    <cellStyle name="Normal 153 4 3" xfId="27504"/>
    <cellStyle name="Normal 153 5" xfId="12768"/>
    <cellStyle name="Normal 153 5 2" xfId="34829"/>
    <cellStyle name="Normal 153 6" xfId="23841"/>
    <cellStyle name="Normal 154" xfId="1781"/>
    <cellStyle name="Normal 154 2" xfId="3568"/>
    <cellStyle name="Normal 154 2 2" xfId="10893"/>
    <cellStyle name="Normal 154 2 2 2" xfId="21881"/>
    <cellStyle name="Normal 154 2 2 2 2" xfId="43942"/>
    <cellStyle name="Normal 154 2 2 3" xfId="32954"/>
    <cellStyle name="Normal 154 2 3" xfId="7231"/>
    <cellStyle name="Normal 154 2 3 2" xfId="18219"/>
    <cellStyle name="Normal 154 2 3 2 2" xfId="40280"/>
    <cellStyle name="Normal 154 2 3 3" xfId="29292"/>
    <cellStyle name="Normal 154 2 4" xfId="14556"/>
    <cellStyle name="Normal 154 2 4 2" xfId="36617"/>
    <cellStyle name="Normal 154 2 5" xfId="25629"/>
    <cellStyle name="Normal 154 3" xfId="9106"/>
    <cellStyle name="Normal 154 3 2" xfId="20094"/>
    <cellStyle name="Normal 154 3 2 2" xfId="42155"/>
    <cellStyle name="Normal 154 3 3" xfId="31167"/>
    <cellStyle name="Normal 154 4" xfId="5444"/>
    <cellStyle name="Normal 154 4 2" xfId="16432"/>
    <cellStyle name="Normal 154 4 2 2" xfId="38493"/>
    <cellStyle name="Normal 154 4 3" xfId="27505"/>
    <cellStyle name="Normal 154 5" xfId="12769"/>
    <cellStyle name="Normal 154 5 2" xfId="34830"/>
    <cellStyle name="Normal 154 6" xfId="23842"/>
    <cellStyle name="Normal 155" xfId="1782"/>
    <cellStyle name="Normal 155 2" xfId="3569"/>
    <cellStyle name="Normal 155 2 2" xfId="10894"/>
    <cellStyle name="Normal 155 2 2 2" xfId="21882"/>
    <cellStyle name="Normal 155 2 2 2 2" xfId="43943"/>
    <cellStyle name="Normal 155 2 2 3" xfId="32955"/>
    <cellStyle name="Normal 155 2 3" xfId="7232"/>
    <cellStyle name="Normal 155 2 3 2" xfId="18220"/>
    <cellStyle name="Normal 155 2 3 2 2" xfId="40281"/>
    <cellStyle name="Normal 155 2 3 3" xfId="29293"/>
    <cellStyle name="Normal 155 2 4" xfId="14557"/>
    <cellStyle name="Normal 155 2 4 2" xfId="36618"/>
    <cellStyle name="Normal 155 2 5" xfId="25630"/>
    <cellStyle name="Normal 155 3" xfId="9107"/>
    <cellStyle name="Normal 155 3 2" xfId="20095"/>
    <cellStyle name="Normal 155 3 2 2" xfId="42156"/>
    <cellStyle name="Normal 155 3 3" xfId="31168"/>
    <cellStyle name="Normal 155 4" xfId="5445"/>
    <cellStyle name="Normal 155 4 2" xfId="16433"/>
    <cellStyle name="Normal 155 4 2 2" xfId="38494"/>
    <cellStyle name="Normal 155 4 3" xfId="27506"/>
    <cellStyle name="Normal 155 5" xfId="12770"/>
    <cellStyle name="Normal 155 5 2" xfId="34831"/>
    <cellStyle name="Normal 155 6" xfId="23843"/>
    <cellStyle name="Normal 156" xfId="1783"/>
    <cellStyle name="Normal 156 2" xfId="3570"/>
    <cellStyle name="Normal 156 2 2" xfId="10895"/>
    <cellStyle name="Normal 156 2 2 2" xfId="21883"/>
    <cellStyle name="Normal 156 2 2 2 2" xfId="43944"/>
    <cellStyle name="Normal 156 2 2 3" xfId="32956"/>
    <cellStyle name="Normal 156 2 3" xfId="7233"/>
    <cellStyle name="Normal 156 2 3 2" xfId="18221"/>
    <cellStyle name="Normal 156 2 3 2 2" xfId="40282"/>
    <cellStyle name="Normal 156 2 3 3" xfId="29294"/>
    <cellStyle name="Normal 156 2 4" xfId="14558"/>
    <cellStyle name="Normal 156 2 4 2" xfId="36619"/>
    <cellStyle name="Normal 156 2 5" xfId="25631"/>
    <cellStyle name="Normal 156 3" xfId="9108"/>
    <cellStyle name="Normal 156 3 2" xfId="20096"/>
    <cellStyle name="Normal 156 3 2 2" xfId="42157"/>
    <cellStyle name="Normal 156 3 3" xfId="31169"/>
    <cellStyle name="Normal 156 4" xfId="5446"/>
    <cellStyle name="Normal 156 4 2" xfId="16434"/>
    <cellStyle name="Normal 156 4 2 2" xfId="38495"/>
    <cellStyle name="Normal 156 4 3" xfId="27507"/>
    <cellStyle name="Normal 156 5" xfId="12771"/>
    <cellStyle name="Normal 156 5 2" xfId="34832"/>
    <cellStyle name="Normal 156 6" xfId="23844"/>
    <cellStyle name="Normal 157" xfId="1784"/>
    <cellStyle name="Normal 157 2" xfId="3571"/>
    <cellStyle name="Normal 157 2 2" xfId="10896"/>
    <cellStyle name="Normal 157 2 2 2" xfId="21884"/>
    <cellStyle name="Normal 157 2 2 2 2" xfId="43945"/>
    <cellStyle name="Normal 157 2 2 3" xfId="32957"/>
    <cellStyle name="Normal 157 2 3" xfId="7234"/>
    <cellStyle name="Normal 157 2 3 2" xfId="18222"/>
    <cellStyle name="Normal 157 2 3 2 2" xfId="40283"/>
    <cellStyle name="Normal 157 2 3 3" xfId="29295"/>
    <cellStyle name="Normal 157 2 4" xfId="14559"/>
    <cellStyle name="Normal 157 2 4 2" xfId="36620"/>
    <cellStyle name="Normal 157 2 5" xfId="25632"/>
    <cellStyle name="Normal 157 3" xfId="9109"/>
    <cellStyle name="Normal 157 3 2" xfId="20097"/>
    <cellStyle name="Normal 157 3 2 2" xfId="42158"/>
    <cellStyle name="Normal 157 3 3" xfId="31170"/>
    <cellStyle name="Normal 157 4" xfId="5447"/>
    <cellStyle name="Normal 157 4 2" xfId="16435"/>
    <cellStyle name="Normal 157 4 2 2" xfId="38496"/>
    <cellStyle name="Normal 157 4 3" xfId="27508"/>
    <cellStyle name="Normal 157 5" xfId="12772"/>
    <cellStyle name="Normal 157 5 2" xfId="34833"/>
    <cellStyle name="Normal 157 6" xfId="23845"/>
    <cellStyle name="Normal 158" xfId="1785"/>
    <cellStyle name="Normal 158 2" xfId="3572"/>
    <cellStyle name="Normal 158 2 2" xfId="10897"/>
    <cellStyle name="Normal 158 2 2 2" xfId="21885"/>
    <cellStyle name="Normal 158 2 2 2 2" xfId="43946"/>
    <cellStyle name="Normal 158 2 2 3" xfId="32958"/>
    <cellStyle name="Normal 158 2 3" xfId="7235"/>
    <cellStyle name="Normal 158 2 3 2" xfId="18223"/>
    <cellStyle name="Normal 158 2 3 2 2" xfId="40284"/>
    <cellStyle name="Normal 158 2 3 3" xfId="29296"/>
    <cellStyle name="Normal 158 2 4" xfId="14560"/>
    <cellStyle name="Normal 158 2 4 2" xfId="36621"/>
    <cellStyle name="Normal 158 2 5" xfId="25633"/>
    <cellStyle name="Normal 158 3" xfId="9110"/>
    <cellStyle name="Normal 158 3 2" xfId="20098"/>
    <cellStyle name="Normal 158 3 2 2" xfId="42159"/>
    <cellStyle name="Normal 158 3 3" xfId="31171"/>
    <cellStyle name="Normal 158 4" xfId="5448"/>
    <cellStyle name="Normal 158 4 2" xfId="16436"/>
    <cellStyle name="Normal 158 4 2 2" xfId="38497"/>
    <cellStyle name="Normal 158 4 3" xfId="27509"/>
    <cellStyle name="Normal 158 5" xfId="12773"/>
    <cellStyle name="Normal 158 5 2" xfId="34834"/>
    <cellStyle name="Normal 158 6" xfId="23846"/>
    <cellStyle name="Normal 159" xfId="1786"/>
    <cellStyle name="Normal 159 2" xfId="3573"/>
    <cellStyle name="Normal 159 2 2" xfId="10898"/>
    <cellStyle name="Normal 159 2 2 2" xfId="21886"/>
    <cellStyle name="Normal 159 2 2 2 2" xfId="43947"/>
    <cellStyle name="Normal 159 2 2 3" xfId="32959"/>
    <cellStyle name="Normal 159 2 3" xfId="7236"/>
    <cellStyle name="Normal 159 2 3 2" xfId="18224"/>
    <cellStyle name="Normal 159 2 3 2 2" xfId="40285"/>
    <cellStyle name="Normal 159 2 3 3" xfId="29297"/>
    <cellStyle name="Normal 159 2 4" xfId="14561"/>
    <cellStyle name="Normal 159 2 4 2" xfId="36622"/>
    <cellStyle name="Normal 159 2 5" xfId="25634"/>
    <cellStyle name="Normal 159 3" xfId="9111"/>
    <cellStyle name="Normal 159 3 2" xfId="20099"/>
    <cellStyle name="Normal 159 3 2 2" xfId="42160"/>
    <cellStyle name="Normal 159 3 3" xfId="31172"/>
    <cellStyle name="Normal 159 4" xfId="5449"/>
    <cellStyle name="Normal 159 4 2" xfId="16437"/>
    <cellStyle name="Normal 159 4 2 2" xfId="38498"/>
    <cellStyle name="Normal 159 4 3" xfId="27510"/>
    <cellStyle name="Normal 159 5" xfId="12774"/>
    <cellStyle name="Normal 159 5 2" xfId="34835"/>
    <cellStyle name="Normal 159 6" xfId="23847"/>
    <cellStyle name="Normal 16" xfId="18"/>
    <cellStyle name="Normal 16 2" xfId="35"/>
    <cellStyle name="Normal 160" xfId="1787"/>
    <cellStyle name="Normal 160 2" xfId="3574"/>
    <cellStyle name="Normal 160 2 2" xfId="10899"/>
    <cellStyle name="Normal 160 2 2 2" xfId="21887"/>
    <cellStyle name="Normal 160 2 2 2 2" xfId="43948"/>
    <cellStyle name="Normal 160 2 2 3" xfId="32960"/>
    <cellStyle name="Normal 160 2 3" xfId="7237"/>
    <cellStyle name="Normal 160 2 3 2" xfId="18225"/>
    <cellStyle name="Normal 160 2 3 2 2" xfId="40286"/>
    <cellStyle name="Normal 160 2 3 3" xfId="29298"/>
    <cellStyle name="Normal 160 2 4" xfId="14562"/>
    <cellStyle name="Normal 160 2 4 2" xfId="36623"/>
    <cellStyle name="Normal 160 2 5" xfId="25635"/>
    <cellStyle name="Normal 160 3" xfId="9112"/>
    <cellStyle name="Normal 160 3 2" xfId="20100"/>
    <cellStyle name="Normal 160 3 2 2" xfId="42161"/>
    <cellStyle name="Normal 160 3 3" xfId="31173"/>
    <cellStyle name="Normal 160 4" xfId="5450"/>
    <cellStyle name="Normal 160 4 2" xfId="16438"/>
    <cellStyle name="Normal 160 4 2 2" xfId="38499"/>
    <cellStyle name="Normal 160 4 3" xfId="27511"/>
    <cellStyle name="Normal 160 5" xfId="12775"/>
    <cellStyle name="Normal 160 5 2" xfId="34836"/>
    <cellStyle name="Normal 160 6" xfId="23848"/>
    <cellStyle name="Normal 161" xfId="1788"/>
    <cellStyle name="Normal 161 2" xfId="3575"/>
    <cellStyle name="Normal 161 2 2" xfId="10900"/>
    <cellStyle name="Normal 161 2 2 2" xfId="21888"/>
    <cellStyle name="Normal 161 2 2 2 2" xfId="43949"/>
    <cellStyle name="Normal 161 2 2 3" xfId="32961"/>
    <cellStyle name="Normal 161 2 3" xfId="7238"/>
    <cellStyle name="Normal 161 2 3 2" xfId="18226"/>
    <cellStyle name="Normal 161 2 3 2 2" xfId="40287"/>
    <cellStyle name="Normal 161 2 3 3" xfId="29299"/>
    <cellStyle name="Normal 161 2 4" xfId="14563"/>
    <cellStyle name="Normal 161 2 4 2" xfId="36624"/>
    <cellStyle name="Normal 161 2 5" xfId="25636"/>
    <cellStyle name="Normal 161 3" xfId="9113"/>
    <cellStyle name="Normal 161 3 2" xfId="20101"/>
    <cellStyle name="Normal 161 3 2 2" xfId="42162"/>
    <cellStyle name="Normal 161 3 3" xfId="31174"/>
    <cellStyle name="Normal 161 4" xfId="5451"/>
    <cellStyle name="Normal 161 4 2" xfId="16439"/>
    <cellStyle name="Normal 161 4 2 2" xfId="38500"/>
    <cellStyle name="Normal 161 4 3" xfId="27512"/>
    <cellStyle name="Normal 161 5" xfId="12776"/>
    <cellStyle name="Normal 161 5 2" xfId="34837"/>
    <cellStyle name="Normal 161 6" xfId="23849"/>
    <cellStyle name="Normal 162" xfId="1789"/>
    <cellStyle name="Normal 162 2" xfId="3576"/>
    <cellStyle name="Normal 162 2 2" xfId="10901"/>
    <cellStyle name="Normal 162 2 2 2" xfId="21889"/>
    <cellStyle name="Normal 162 2 2 2 2" xfId="43950"/>
    <cellStyle name="Normal 162 2 2 3" xfId="32962"/>
    <cellStyle name="Normal 162 2 3" xfId="7239"/>
    <cellStyle name="Normal 162 2 3 2" xfId="18227"/>
    <cellStyle name="Normal 162 2 3 2 2" xfId="40288"/>
    <cellStyle name="Normal 162 2 3 3" xfId="29300"/>
    <cellStyle name="Normal 162 2 4" xfId="14564"/>
    <cellStyle name="Normal 162 2 4 2" xfId="36625"/>
    <cellStyle name="Normal 162 2 5" xfId="25637"/>
    <cellStyle name="Normal 162 3" xfId="9114"/>
    <cellStyle name="Normal 162 3 2" xfId="20102"/>
    <cellStyle name="Normal 162 3 2 2" xfId="42163"/>
    <cellStyle name="Normal 162 3 3" xfId="31175"/>
    <cellStyle name="Normal 162 4" xfId="5452"/>
    <cellStyle name="Normal 162 4 2" xfId="16440"/>
    <cellStyle name="Normal 162 4 2 2" xfId="38501"/>
    <cellStyle name="Normal 162 4 3" xfId="27513"/>
    <cellStyle name="Normal 162 5" xfId="12777"/>
    <cellStyle name="Normal 162 5 2" xfId="34838"/>
    <cellStyle name="Normal 162 6" xfId="23850"/>
    <cellStyle name="Normal 163" xfId="1790"/>
    <cellStyle name="Normal 163 2" xfId="3577"/>
    <cellStyle name="Normal 163 2 2" xfId="10902"/>
    <cellStyle name="Normal 163 2 2 2" xfId="21890"/>
    <cellStyle name="Normal 163 2 2 2 2" xfId="43951"/>
    <cellStyle name="Normal 163 2 2 3" xfId="32963"/>
    <cellStyle name="Normal 163 2 3" xfId="7240"/>
    <cellStyle name="Normal 163 2 3 2" xfId="18228"/>
    <cellStyle name="Normal 163 2 3 2 2" xfId="40289"/>
    <cellStyle name="Normal 163 2 3 3" xfId="29301"/>
    <cellStyle name="Normal 163 2 4" xfId="14565"/>
    <cellStyle name="Normal 163 2 4 2" xfId="36626"/>
    <cellStyle name="Normal 163 2 5" xfId="25638"/>
    <cellStyle name="Normal 163 3" xfId="9115"/>
    <cellStyle name="Normal 163 3 2" xfId="20103"/>
    <cellStyle name="Normal 163 3 2 2" xfId="42164"/>
    <cellStyle name="Normal 163 3 3" xfId="31176"/>
    <cellStyle name="Normal 163 4" xfId="5453"/>
    <cellStyle name="Normal 163 4 2" xfId="16441"/>
    <cellStyle name="Normal 163 4 2 2" xfId="38502"/>
    <cellStyle name="Normal 163 4 3" xfId="27514"/>
    <cellStyle name="Normal 163 5" xfId="12778"/>
    <cellStyle name="Normal 163 5 2" xfId="34839"/>
    <cellStyle name="Normal 163 6" xfId="23851"/>
    <cellStyle name="Normal 164" xfId="1791"/>
    <cellStyle name="Normal 164 2" xfId="3578"/>
    <cellStyle name="Normal 164 2 2" xfId="10903"/>
    <cellStyle name="Normal 164 2 2 2" xfId="21891"/>
    <cellStyle name="Normal 164 2 2 2 2" xfId="43952"/>
    <cellStyle name="Normal 164 2 2 3" xfId="32964"/>
    <cellStyle name="Normal 164 2 3" xfId="7241"/>
    <cellStyle name="Normal 164 2 3 2" xfId="18229"/>
    <cellStyle name="Normal 164 2 3 2 2" xfId="40290"/>
    <cellStyle name="Normal 164 2 3 3" xfId="29302"/>
    <cellStyle name="Normal 164 2 4" xfId="14566"/>
    <cellStyle name="Normal 164 2 4 2" xfId="36627"/>
    <cellStyle name="Normal 164 2 5" xfId="25639"/>
    <cellStyle name="Normal 164 3" xfId="9116"/>
    <cellStyle name="Normal 164 3 2" xfId="20104"/>
    <cellStyle name="Normal 164 3 2 2" xfId="42165"/>
    <cellStyle name="Normal 164 3 3" xfId="31177"/>
    <cellStyle name="Normal 164 4" xfId="5454"/>
    <cellStyle name="Normal 164 4 2" xfId="16442"/>
    <cellStyle name="Normal 164 4 2 2" xfId="38503"/>
    <cellStyle name="Normal 164 4 3" xfId="27515"/>
    <cellStyle name="Normal 164 5" xfId="12779"/>
    <cellStyle name="Normal 164 5 2" xfId="34840"/>
    <cellStyle name="Normal 164 6" xfId="23852"/>
    <cellStyle name="Normal 165" xfId="1792"/>
    <cellStyle name="Normal 165 2" xfId="3579"/>
    <cellStyle name="Normal 165 2 2" xfId="10904"/>
    <cellStyle name="Normal 165 2 2 2" xfId="21892"/>
    <cellStyle name="Normal 165 2 2 2 2" xfId="43953"/>
    <cellStyle name="Normal 165 2 2 3" xfId="32965"/>
    <cellStyle name="Normal 165 2 3" xfId="7242"/>
    <cellStyle name="Normal 165 2 3 2" xfId="18230"/>
    <cellStyle name="Normal 165 2 3 2 2" xfId="40291"/>
    <cellStyle name="Normal 165 2 3 3" xfId="29303"/>
    <cellStyle name="Normal 165 2 4" xfId="14567"/>
    <cellStyle name="Normal 165 2 4 2" xfId="36628"/>
    <cellStyle name="Normal 165 2 5" xfId="25640"/>
    <cellStyle name="Normal 165 3" xfId="9117"/>
    <cellStyle name="Normal 165 3 2" xfId="20105"/>
    <cellStyle name="Normal 165 3 2 2" xfId="42166"/>
    <cellStyle name="Normal 165 3 3" xfId="31178"/>
    <cellStyle name="Normal 165 4" xfId="5455"/>
    <cellStyle name="Normal 165 4 2" xfId="16443"/>
    <cellStyle name="Normal 165 4 2 2" xfId="38504"/>
    <cellStyle name="Normal 165 4 3" xfId="27516"/>
    <cellStyle name="Normal 165 5" xfId="12780"/>
    <cellStyle name="Normal 165 5 2" xfId="34841"/>
    <cellStyle name="Normal 165 6" xfId="23853"/>
    <cellStyle name="Normal 166" xfId="1793"/>
    <cellStyle name="Normal 166 2" xfId="3580"/>
    <cellStyle name="Normal 166 2 2" xfId="10905"/>
    <cellStyle name="Normal 166 2 2 2" xfId="21893"/>
    <cellStyle name="Normal 166 2 2 2 2" xfId="43954"/>
    <cellStyle name="Normal 166 2 2 3" xfId="32966"/>
    <cellStyle name="Normal 166 2 3" xfId="7243"/>
    <cellStyle name="Normal 166 2 3 2" xfId="18231"/>
    <cellStyle name="Normal 166 2 3 2 2" xfId="40292"/>
    <cellStyle name="Normal 166 2 3 3" xfId="29304"/>
    <cellStyle name="Normal 166 2 4" xfId="14568"/>
    <cellStyle name="Normal 166 2 4 2" xfId="36629"/>
    <cellStyle name="Normal 166 2 5" xfId="25641"/>
    <cellStyle name="Normal 166 3" xfId="9118"/>
    <cellStyle name="Normal 166 3 2" xfId="20106"/>
    <cellStyle name="Normal 166 3 2 2" xfId="42167"/>
    <cellStyle name="Normal 166 3 3" xfId="31179"/>
    <cellStyle name="Normal 166 4" xfId="5456"/>
    <cellStyle name="Normal 166 4 2" xfId="16444"/>
    <cellStyle name="Normal 166 4 2 2" xfId="38505"/>
    <cellStyle name="Normal 166 4 3" xfId="27517"/>
    <cellStyle name="Normal 166 5" xfId="12781"/>
    <cellStyle name="Normal 166 5 2" xfId="34842"/>
    <cellStyle name="Normal 166 6" xfId="23854"/>
    <cellStyle name="Normal 167" xfId="1794"/>
    <cellStyle name="Normal 167 2" xfId="9119"/>
    <cellStyle name="Normal 167 2 2" xfId="20107"/>
    <cellStyle name="Normal 167 2 2 2" xfId="42168"/>
    <cellStyle name="Normal 167 2 3" xfId="31180"/>
    <cellStyle name="Normal 167 3" xfId="5457"/>
    <cellStyle name="Normal 167 3 2" xfId="16445"/>
    <cellStyle name="Normal 167 3 2 2" xfId="38506"/>
    <cellStyle name="Normal 167 3 3" xfId="27518"/>
    <cellStyle name="Normal 167 4" xfId="12782"/>
    <cellStyle name="Normal 167 4 2" xfId="34843"/>
    <cellStyle name="Normal 167 5" xfId="23855"/>
    <cellStyle name="Normal 168" xfId="3581"/>
    <cellStyle name="Normal 168 2" xfId="10906"/>
    <cellStyle name="Normal 168 2 2" xfId="21894"/>
    <cellStyle name="Normal 168 2 2 2" xfId="43955"/>
    <cellStyle name="Normal 168 2 3" xfId="32967"/>
    <cellStyle name="Normal 168 3" xfId="7244"/>
    <cellStyle name="Normal 168 3 2" xfId="18232"/>
    <cellStyle name="Normal 168 3 2 2" xfId="40293"/>
    <cellStyle name="Normal 168 3 3" xfId="29305"/>
    <cellStyle name="Normal 168 4" xfId="14569"/>
    <cellStyle name="Normal 168 4 2" xfId="36630"/>
    <cellStyle name="Normal 168 5" xfId="25642"/>
    <cellStyle name="Normal 169" xfId="3582"/>
    <cellStyle name="Normal 169 2" xfId="10907"/>
    <cellStyle name="Normal 169 2 2" xfId="21895"/>
    <cellStyle name="Normal 169 2 2 2" xfId="43956"/>
    <cellStyle name="Normal 169 2 3" xfId="32968"/>
    <cellStyle name="Normal 169 3" xfId="7245"/>
    <cellStyle name="Normal 169 3 2" xfId="18233"/>
    <cellStyle name="Normal 169 3 2 2" xfId="40294"/>
    <cellStyle name="Normal 169 3 3" xfId="29306"/>
    <cellStyle name="Normal 169 4" xfId="14570"/>
    <cellStyle name="Normal 169 4 2" xfId="36631"/>
    <cellStyle name="Normal 169 5" xfId="25643"/>
    <cellStyle name="Normal 17" xfId="52"/>
    <cellStyle name="Normal 17 2" xfId="204"/>
    <cellStyle name="Normal 17 2 2" xfId="633"/>
    <cellStyle name="Normal 17 2 2 2" xfId="1517"/>
    <cellStyle name="Normal 17 2 2 2 2" xfId="3304"/>
    <cellStyle name="Normal 17 2 2 2 2 2" xfId="10629"/>
    <cellStyle name="Normal 17 2 2 2 2 2 2" xfId="21617"/>
    <cellStyle name="Normal 17 2 2 2 2 2 2 2" xfId="43678"/>
    <cellStyle name="Normal 17 2 2 2 2 2 3" xfId="32690"/>
    <cellStyle name="Normal 17 2 2 2 2 3" xfId="6967"/>
    <cellStyle name="Normal 17 2 2 2 2 3 2" xfId="17955"/>
    <cellStyle name="Normal 17 2 2 2 2 3 2 2" xfId="40016"/>
    <cellStyle name="Normal 17 2 2 2 2 3 3" xfId="29028"/>
    <cellStyle name="Normal 17 2 2 2 2 4" xfId="14292"/>
    <cellStyle name="Normal 17 2 2 2 2 4 2" xfId="36353"/>
    <cellStyle name="Normal 17 2 2 2 2 5" xfId="25365"/>
    <cellStyle name="Normal 17 2 2 2 3" xfId="8842"/>
    <cellStyle name="Normal 17 2 2 2 3 2" xfId="19830"/>
    <cellStyle name="Normal 17 2 2 2 3 2 2" xfId="41891"/>
    <cellStyle name="Normal 17 2 2 2 3 3" xfId="30903"/>
    <cellStyle name="Normal 17 2 2 2 4" xfId="5180"/>
    <cellStyle name="Normal 17 2 2 2 4 2" xfId="16168"/>
    <cellStyle name="Normal 17 2 2 2 4 2 2" xfId="38229"/>
    <cellStyle name="Normal 17 2 2 2 4 3" xfId="27241"/>
    <cellStyle name="Normal 17 2 2 2 5" xfId="12505"/>
    <cellStyle name="Normal 17 2 2 2 5 2" xfId="34566"/>
    <cellStyle name="Normal 17 2 2 2 6" xfId="23578"/>
    <cellStyle name="Normal 17 2 2 3" xfId="2421"/>
    <cellStyle name="Normal 17 2 2 3 2" xfId="9746"/>
    <cellStyle name="Normal 17 2 2 3 2 2" xfId="20734"/>
    <cellStyle name="Normal 17 2 2 3 2 2 2" xfId="42795"/>
    <cellStyle name="Normal 17 2 2 3 2 3" xfId="31807"/>
    <cellStyle name="Normal 17 2 2 3 3" xfId="6084"/>
    <cellStyle name="Normal 17 2 2 3 3 2" xfId="17072"/>
    <cellStyle name="Normal 17 2 2 3 3 2 2" xfId="39133"/>
    <cellStyle name="Normal 17 2 2 3 3 3" xfId="28145"/>
    <cellStyle name="Normal 17 2 2 3 4" xfId="13409"/>
    <cellStyle name="Normal 17 2 2 3 4 2" xfId="35470"/>
    <cellStyle name="Normal 17 2 2 3 5" xfId="24482"/>
    <cellStyle name="Normal 17 2 2 4" xfId="7959"/>
    <cellStyle name="Normal 17 2 2 4 2" xfId="18947"/>
    <cellStyle name="Normal 17 2 2 4 2 2" xfId="41008"/>
    <cellStyle name="Normal 17 2 2 4 3" xfId="30020"/>
    <cellStyle name="Normal 17 2 2 5" xfId="4297"/>
    <cellStyle name="Normal 17 2 2 5 2" xfId="15285"/>
    <cellStyle name="Normal 17 2 2 5 2 2" xfId="37346"/>
    <cellStyle name="Normal 17 2 2 5 3" xfId="26358"/>
    <cellStyle name="Normal 17 2 2 6" xfId="11622"/>
    <cellStyle name="Normal 17 2 2 6 2" xfId="33683"/>
    <cellStyle name="Normal 17 2 2 7" xfId="22695"/>
    <cellStyle name="Normal 17 2 3" xfId="1090"/>
    <cellStyle name="Normal 17 2 3 2" xfId="2877"/>
    <cellStyle name="Normal 17 2 3 2 2" xfId="10202"/>
    <cellStyle name="Normal 17 2 3 2 2 2" xfId="21190"/>
    <cellStyle name="Normal 17 2 3 2 2 2 2" xfId="43251"/>
    <cellStyle name="Normal 17 2 3 2 2 3" xfId="32263"/>
    <cellStyle name="Normal 17 2 3 2 3" xfId="6540"/>
    <cellStyle name="Normal 17 2 3 2 3 2" xfId="17528"/>
    <cellStyle name="Normal 17 2 3 2 3 2 2" xfId="39589"/>
    <cellStyle name="Normal 17 2 3 2 3 3" xfId="28601"/>
    <cellStyle name="Normal 17 2 3 2 4" xfId="13865"/>
    <cellStyle name="Normal 17 2 3 2 4 2" xfId="35926"/>
    <cellStyle name="Normal 17 2 3 2 5" xfId="24938"/>
    <cellStyle name="Normal 17 2 3 3" xfId="8415"/>
    <cellStyle name="Normal 17 2 3 3 2" xfId="19403"/>
    <cellStyle name="Normal 17 2 3 3 2 2" xfId="41464"/>
    <cellStyle name="Normal 17 2 3 3 3" xfId="30476"/>
    <cellStyle name="Normal 17 2 3 4" xfId="4753"/>
    <cellStyle name="Normal 17 2 3 4 2" xfId="15741"/>
    <cellStyle name="Normal 17 2 3 4 2 2" xfId="37802"/>
    <cellStyle name="Normal 17 2 3 4 3" xfId="26814"/>
    <cellStyle name="Normal 17 2 3 5" xfId="12078"/>
    <cellStyle name="Normal 17 2 3 5 2" xfId="34139"/>
    <cellStyle name="Normal 17 2 3 6" xfId="23151"/>
    <cellStyle name="Normal 17 2 4" xfId="1994"/>
    <cellStyle name="Normal 17 2 4 2" xfId="9319"/>
    <cellStyle name="Normal 17 2 4 2 2" xfId="20307"/>
    <cellStyle name="Normal 17 2 4 2 2 2" xfId="42368"/>
    <cellStyle name="Normal 17 2 4 2 3" xfId="31380"/>
    <cellStyle name="Normal 17 2 4 3" xfId="5657"/>
    <cellStyle name="Normal 17 2 4 3 2" xfId="16645"/>
    <cellStyle name="Normal 17 2 4 3 2 2" xfId="38706"/>
    <cellStyle name="Normal 17 2 4 3 3" xfId="27718"/>
    <cellStyle name="Normal 17 2 4 4" xfId="12982"/>
    <cellStyle name="Normal 17 2 4 4 2" xfId="35043"/>
    <cellStyle name="Normal 17 2 4 5" xfId="24055"/>
    <cellStyle name="Normal 17 2 5" xfId="7532"/>
    <cellStyle name="Normal 17 2 5 2" xfId="18520"/>
    <cellStyle name="Normal 17 2 5 2 2" xfId="40581"/>
    <cellStyle name="Normal 17 2 5 3" xfId="29593"/>
    <cellStyle name="Normal 17 2 6" xfId="3870"/>
    <cellStyle name="Normal 17 2 6 2" xfId="14858"/>
    <cellStyle name="Normal 17 2 6 2 2" xfId="36919"/>
    <cellStyle name="Normal 17 2 6 3" xfId="25931"/>
    <cellStyle name="Normal 17 2 7" xfId="11195"/>
    <cellStyle name="Normal 17 2 7 2" xfId="33256"/>
    <cellStyle name="Normal 17 2 8" xfId="22268"/>
    <cellStyle name="Normal 17 3" xfId="481"/>
    <cellStyle name="Normal 17 3 2" xfId="1365"/>
    <cellStyle name="Normal 17 3 2 2" xfId="3152"/>
    <cellStyle name="Normal 17 3 2 2 2" xfId="10477"/>
    <cellStyle name="Normal 17 3 2 2 2 2" xfId="21465"/>
    <cellStyle name="Normal 17 3 2 2 2 2 2" xfId="43526"/>
    <cellStyle name="Normal 17 3 2 2 2 3" xfId="32538"/>
    <cellStyle name="Normal 17 3 2 2 3" xfId="6815"/>
    <cellStyle name="Normal 17 3 2 2 3 2" xfId="17803"/>
    <cellStyle name="Normal 17 3 2 2 3 2 2" xfId="39864"/>
    <cellStyle name="Normal 17 3 2 2 3 3" xfId="28876"/>
    <cellStyle name="Normal 17 3 2 2 4" xfId="14140"/>
    <cellStyle name="Normal 17 3 2 2 4 2" xfId="36201"/>
    <cellStyle name="Normal 17 3 2 2 5" xfId="25213"/>
    <cellStyle name="Normal 17 3 2 3" xfId="8690"/>
    <cellStyle name="Normal 17 3 2 3 2" xfId="19678"/>
    <cellStyle name="Normal 17 3 2 3 2 2" xfId="41739"/>
    <cellStyle name="Normal 17 3 2 3 3" xfId="30751"/>
    <cellStyle name="Normal 17 3 2 4" xfId="5028"/>
    <cellStyle name="Normal 17 3 2 4 2" xfId="16016"/>
    <cellStyle name="Normal 17 3 2 4 2 2" xfId="38077"/>
    <cellStyle name="Normal 17 3 2 4 3" xfId="27089"/>
    <cellStyle name="Normal 17 3 2 5" xfId="12353"/>
    <cellStyle name="Normal 17 3 2 5 2" xfId="34414"/>
    <cellStyle name="Normal 17 3 2 6" xfId="23426"/>
    <cellStyle name="Normal 17 3 3" xfId="2269"/>
    <cellStyle name="Normal 17 3 3 2" xfId="9594"/>
    <cellStyle name="Normal 17 3 3 2 2" xfId="20582"/>
    <cellStyle name="Normal 17 3 3 2 2 2" xfId="42643"/>
    <cellStyle name="Normal 17 3 3 2 3" xfId="31655"/>
    <cellStyle name="Normal 17 3 3 3" xfId="5932"/>
    <cellStyle name="Normal 17 3 3 3 2" xfId="16920"/>
    <cellStyle name="Normal 17 3 3 3 2 2" xfId="38981"/>
    <cellStyle name="Normal 17 3 3 3 3" xfId="27993"/>
    <cellStyle name="Normal 17 3 3 4" xfId="13257"/>
    <cellStyle name="Normal 17 3 3 4 2" xfId="35318"/>
    <cellStyle name="Normal 17 3 3 5" xfId="24330"/>
    <cellStyle name="Normal 17 3 4" xfId="7807"/>
    <cellStyle name="Normal 17 3 4 2" xfId="18795"/>
    <cellStyle name="Normal 17 3 4 2 2" xfId="40856"/>
    <cellStyle name="Normal 17 3 4 3" xfId="29868"/>
    <cellStyle name="Normal 17 3 5" xfId="4145"/>
    <cellStyle name="Normal 17 3 5 2" xfId="15133"/>
    <cellStyle name="Normal 17 3 5 2 2" xfId="37194"/>
    <cellStyle name="Normal 17 3 5 3" xfId="26206"/>
    <cellStyle name="Normal 17 3 6" xfId="11470"/>
    <cellStyle name="Normal 17 3 6 2" xfId="33531"/>
    <cellStyle name="Normal 17 3 7" xfId="22543"/>
    <cellStyle name="Normal 17 4" xfId="938"/>
    <cellStyle name="Normal 17 4 2" xfId="2725"/>
    <cellStyle name="Normal 17 4 2 2" xfId="10050"/>
    <cellStyle name="Normal 17 4 2 2 2" xfId="21038"/>
    <cellStyle name="Normal 17 4 2 2 2 2" xfId="43099"/>
    <cellStyle name="Normal 17 4 2 2 3" xfId="32111"/>
    <cellStyle name="Normal 17 4 2 3" xfId="6388"/>
    <cellStyle name="Normal 17 4 2 3 2" xfId="17376"/>
    <cellStyle name="Normal 17 4 2 3 2 2" xfId="39437"/>
    <cellStyle name="Normal 17 4 2 3 3" xfId="28449"/>
    <cellStyle name="Normal 17 4 2 4" xfId="13713"/>
    <cellStyle name="Normal 17 4 2 4 2" xfId="35774"/>
    <cellStyle name="Normal 17 4 2 5" xfId="24786"/>
    <cellStyle name="Normal 17 4 3" xfId="8263"/>
    <cellStyle name="Normal 17 4 3 2" xfId="19251"/>
    <cellStyle name="Normal 17 4 3 2 2" xfId="41312"/>
    <cellStyle name="Normal 17 4 3 3" xfId="30324"/>
    <cellStyle name="Normal 17 4 4" xfId="4601"/>
    <cellStyle name="Normal 17 4 4 2" xfId="15589"/>
    <cellStyle name="Normal 17 4 4 2 2" xfId="37650"/>
    <cellStyle name="Normal 17 4 4 3" xfId="26662"/>
    <cellStyle name="Normal 17 4 5" xfId="11926"/>
    <cellStyle name="Normal 17 4 5 2" xfId="33987"/>
    <cellStyle name="Normal 17 4 6" xfId="22999"/>
    <cellStyle name="Normal 17 5" xfId="1842"/>
    <cellStyle name="Normal 17 5 2" xfId="9167"/>
    <cellStyle name="Normal 17 5 2 2" xfId="20155"/>
    <cellStyle name="Normal 17 5 2 2 2" xfId="42216"/>
    <cellStyle name="Normal 17 5 2 3" xfId="31228"/>
    <cellStyle name="Normal 17 5 3" xfId="5505"/>
    <cellStyle name="Normal 17 5 3 2" xfId="16493"/>
    <cellStyle name="Normal 17 5 3 2 2" xfId="38554"/>
    <cellStyle name="Normal 17 5 3 3" xfId="27566"/>
    <cellStyle name="Normal 17 5 4" xfId="12830"/>
    <cellStyle name="Normal 17 5 4 2" xfId="34891"/>
    <cellStyle name="Normal 17 5 5" xfId="23903"/>
    <cellStyle name="Normal 17 6" xfId="7380"/>
    <cellStyle name="Normal 17 6 2" xfId="18368"/>
    <cellStyle name="Normal 17 6 2 2" xfId="40429"/>
    <cellStyle name="Normal 17 6 3" xfId="29441"/>
    <cellStyle name="Normal 17 7" xfId="3718"/>
    <cellStyle name="Normal 17 7 2" xfId="14706"/>
    <cellStyle name="Normal 17 7 2 2" xfId="36767"/>
    <cellStyle name="Normal 17 7 3" xfId="25779"/>
    <cellStyle name="Normal 17 8" xfId="11043"/>
    <cellStyle name="Normal 17 8 2" xfId="33104"/>
    <cellStyle name="Normal 17 9" xfId="22116"/>
    <cellStyle name="Normal 170" xfId="3583"/>
    <cellStyle name="Normal 170 2" xfId="10908"/>
    <cellStyle name="Normal 170 2 2" xfId="21896"/>
    <cellStyle name="Normal 170 2 2 2" xfId="43957"/>
    <cellStyle name="Normal 170 2 3" xfId="32969"/>
    <cellStyle name="Normal 170 3" xfId="7246"/>
    <cellStyle name="Normal 170 3 2" xfId="18234"/>
    <cellStyle name="Normal 170 3 2 2" xfId="40295"/>
    <cellStyle name="Normal 170 3 3" xfId="29307"/>
    <cellStyle name="Normal 170 4" xfId="14571"/>
    <cellStyle name="Normal 170 4 2" xfId="36632"/>
    <cellStyle name="Normal 170 5" xfId="25644"/>
    <cellStyle name="Normal 171" xfId="3584"/>
    <cellStyle name="Normal 171 2" xfId="10909"/>
    <cellStyle name="Normal 171 2 2" xfId="21897"/>
    <cellStyle name="Normal 171 2 2 2" xfId="43958"/>
    <cellStyle name="Normal 171 2 3" xfId="32970"/>
    <cellStyle name="Normal 171 3" xfId="7247"/>
    <cellStyle name="Normal 171 3 2" xfId="18235"/>
    <cellStyle name="Normal 171 3 2 2" xfId="40296"/>
    <cellStyle name="Normal 171 3 3" xfId="29308"/>
    <cellStyle name="Normal 171 4" xfId="14572"/>
    <cellStyle name="Normal 171 4 2" xfId="36633"/>
    <cellStyle name="Normal 171 5" xfId="25645"/>
    <cellStyle name="Normal 172" xfId="3585"/>
    <cellStyle name="Normal 172 2" xfId="10910"/>
    <cellStyle name="Normal 172 2 2" xfId="21898"/>
    <cellStyle name="Normal 172 2 2 2" xfId="43959"/>
    <cellStyle name="Normal 172 2 3" xfId="32971"/>
    <cellStyle name="Normal 172 3" xfId="7248"/>
    <cellStyle name="Normal 172 3 2" xfId="18236"/>
    <cellStyle name="Normal 172 3 2 2" xfId="40297"/>
    <cellStyle name="Normal 172 3 3" xfId="29309"/>
    <cellStyle name="Normal 172 4" xfId="14573"/>
    <cellStyle name="Normal 172 4 2" xfId="36634"/>
    <cellStyle name="Normal 172 5" xfId="25646"/>
    <cellStyle name="Normal 173" xfId="3586"/>
    <cellStyle name="Normal 173 2" xfId="10911"/>
    <cellStyle name="Normal 173 2 2" xfId="21899"/>
    <cellStyle name="Normal 173 2 2 2" xfId="43960"/>
    <cellStyle name="Normal 173 2 3" xfId="32972"/>
    <cellStyle name="Normal 173 3" xfId="7249"/>
    <cellStyle name="Normal 173 3 2" xfId="18237"/>
    <cellStyle name="Normal 173 3 2 2" xfId="40298"/>
    <cellStyle name="Normal 173 3 3" xfId="29310"/>
    <cellStyle name="Normal 173 4" xfId="14574"/>
    <cellStyle name="Normal 173 4 2" xfId="36635"/>
    <cellStyle name="Normal 173 5" xfId="25647"/>
    <cellStyle name="Normal 174" xfId="3587"/>
    <cellStyle name="Normal 174 2" xfId="10912"/>
    <cellStyle name="Normal 174 2 2" xfId="21900"/>
    <cellStyle name="Normal 174 2 2 2" xfId="43961"/>
    <cellStyle name="Normal 174 2 3" xfId="32973"/>
    <cellStyle name="Normal 174 3" xfId="7250"/>
    <cellStyle name="Normal 174 3 2" xfId="18238"/>
    <cellStyle name="Normal 174 3 2 2" xfId="40299"/>
    <cellStyle name="Normal 174 3 3" xfId="29311"/>
    <cellStyle name="Normal 174 4" xfId="14575"/>
    <cellStyle name="Normal 174 4 2" xfId="36636"/>
    <cellStyle name="Normal 174 5" xfId="25648"/>
    <cellStyle name="Normal 175" xfId="3588"/>
    <cellStyle name="Normal 175 2" xfId="10913"/>
    <cellStyle name="Normal 175 2 2" xfId="21901"/>
    <cellStyle name="Normal 175 2 2 2" xfId="43962"/>
    <cellStyle name="Normal 175 2 3" xfId="32974"/>
    <cellStyle name="Normal 175 3" xfId="7251"/>
    <cellStyle name="Normal 175 3 2" xfId="18239"/>
    <cellStyle name="Normal 175 3 2 2" xfId="40300"/>
    <cellStyle name="Normal 175 3 3" xfId="29312"/>
    <cellStyle name="Normal 175 4" xfId="14576"/>
    <cellStyle name="Normal 175 4 2" xfId="36637"/>
    <cellStyle name="Normal 175 5" xfId="25649"/>
    <cellStyle name="Normal 176" xfId="3589"/>
    <cellStyle name="Normal 176 2" xfId="10914"/>
    <cellStyle name="Normal 176 2 2" xfId="21902"/>
    <cellStyle name="Normal 176 2 2 2" xfId="43963"/>
    <cellStyle name="Normal 176 2 3" xfId="32975"/>
    <cellStyle name="Normal 176 3" xfId="7252"/>
    <cellStyle name="Normal 176 3 2" xfId="18240"/>
    <cellStyle name="Normal 176 3 2 2" xfId="40301"/>
    <cellStyle name="Normal 176 3 3" xfId="29313"/>
    <cellStyle name="Normal 176 4" xfId="14577"/>
    <cellStyle name="Normal 176 4 2" xfId="36638"/>
    <cellStyle name="Normal 176 5" xfId="25650"/>
    <cellStyle name="Normal 177" xfId="3590"/>
    <cellStyle name="Normal 177 2" xfId="10915"/>
    <cellStyle name="Normal 177 2 2" xfId="21903"/>
    <cellStyle name="Normal 177 2 2 2" xfId="43964"/>
    <cellStyle name="Normal 177 2 3" xfId="32976"/>
    <cellStyle name="Normal 177 3" xfId="7253"/>
    <cellStyle name="Normal 177 3 2" xfId="18241"/>
    <cellStyle name="Normal 177 3 2 2" xfId="40302"/>
    <cellStyle name="Normal 177 3 3" xfId="29314"/>
    <cellStyle name="Normal 177 4" xfId="14578"/>
    <cellStyle name="Normal 177 4 2" xfId="36639"/>
    <cellStyle name="Normal 177 5" xfId="25651"/>
    <cellStyle name="Normal 178" xfId="3591"/>
    <cellStyle name="Normal 178 2" xfId="10916"/>
    <cellStyle name="Normal 178 2 2" xfId="21904"/>
    <cellStyle name="Normal 178 2 2 2" xfId="43965"/>
    <cellStyle name="Normal 178 2 3" xfId="32977"/>
    <cellStyle name="Normal 178 3" xfId="7254"/>
    <cellStyle name="Normal 178 3 2" xfId="18242"/>
    <cellStyle name="Normal 178 3 2 2" xfId="40303"/>
    <cellStyle name="Normal 178 3 3" xfId="29315"/>
    <cellStyle name="Normal 178 4" xfId="14579"/>
    <cellStyle name="Normal 178 4 2" xfId="36640"/>
    <cellStyle name="Normal 178 5" xfId="25652"/>
    <cellStyle name="Normal 179" xfId="3592"/>
    <cellStyle name="Normal 179 2" xfId="10917"/>
    <cellStyle name="Normal 179 2 2" xfId="21905"/>
    <cellStyle name="Normal 179 2 2 2" xfId="43966"/>
    <cellStyle name="Normal 179 2 3" xfId="32978"/>
    <cellStyle name="Normal 179 3" xfId="7255"/>
    <cellStyle name="Normal 179 3 2" xfId="18243"/>
    <cellStyle name="Normal 179 3 2 2" xfId="40304"/>
    <cellStyle name="Normal 179 3 3" xfId="29316"/>
    <cellStyle name="Normal 179 4" xfId="14580"/>
    <cellStyle name="Normal 179 4 2" xfId="36641"/>
    <cellStyle name="Normal 179 5" xfId="25653"/>
    <cellStyle name="Normal 18" xfId="86"/>
    <cellStyle name="Normal 18 2" xfId="238"/>
    <cellStyle name="Normal 18 2 2" xfId="667"/>
    <cellStyle name="Normal 18 2 2 2" xfId="1551"/>
    <cellStyle name="Normal 18 2 2 2 2" xfId="3338"/>
    <cellStyle name="Normal 18 2 2 2 2 2" xfId="10663"/>
    <cellStyle name="Normal 18 2 2 2 2 2 2" xfId="21651"/>
    <cellStyle name="Normal 18 2 2 2 2 2 2 2" xfId="43712"/>
    <cellStyle name="Normal 18 2 2 2 2 2 3" xfId="32724"/>
    <cellStyle name="Normal 18 2 2 2 2 3" xfId="7001"/>
    <cellStyle name="Normal 18 2 2 2 2 3 2" xfId="17989"/>
    <cellStyle name="Normal 18 2 2 2 2 3 2 2" xfId="40050"/>
    <cellStyle name="Normal 18 2 2 2 2 3 3" xfId="29062"/>
    <cellStyle name="Normal 18 2 2 2 2 4" xfId="14326"/>
    <cellStyle name="Normal 18 2 2 2 2 4 2" xfId="36387"/>
    <cellStyle name="Normal 18 2 2 2 2 5" xfId="25399"/>
    <cellStyle name="Normal 18 2 2 2 3" xfId="8876"/>
    <cellStyle name="Normal 18 2 2 2 3 2" xfId="19864"/>
    <cellStyle name="Normal 18 2 2 2 3 2 2" xfId="41925"/>
    <cellStyle name="Normal 18 2 2 2 3 3" xfId="30937"/>
    <cellStyle name="Normal 18 2 2 2 4" xfId="5214"/>
    <cellStyle name="Normal 18 2 2 2 4 2" xfId="16202"/>
    <cellStyle name="Normal 18 2 2 2 4 2 2" xfId="38263"/>
    <cellStyle name="Normal 18 2 2 2 4 3" xfId="27275"/>
    <cellStyle name="Normal 18 2 2 2 5" xfId="12539"/>
    <cellStyle name="Normal 18 2 2 2 5 2" xfId="34600"/>
    <cellStyle name="Normal 18 2 2 2 6" xfId="23612"/>
    <cellStyle name="Normal 18 2 2 3" xfId="2455"/>
    <cellStyle name="Normal 18 2 2 3 2" xfId="9780"/>
    <cellStyle name="Normal 18 2 2 3 2 2" xfId="20768"/>
    <cellStyle name="Normal 18 2 2 3 2 2 2" xfId="42829"/>
    <cellStyle name="Normal 18 2 2 3 2 3" xfId="31841"/>
    <cellStyle name="Normal 18 2 2 3 3" xfId="6118"/>
    <cellStyle name="Normal 18 2 2 3 3 2" xfId="17106"/>
    <cellStyle name="Normal 18 2 2 3 3 2 2" xfId="39167"/>
    <cellStyle name="Normal 18 2 2 3 3 3" xfId="28179"/>
    <cellStyle name="Normal 18 2 2 3 4" xfId="13443"/>
    <cellStyle name="Normal 18 2 2 3 4 2" xfId="35504"/>
    <cellStyle name="Normal 18 2 2 3 5" xfId="24516"/>
    <cellStyle name="Normal 18 2 2 4" xfId="7993"/>
    <cellStyle name="Normal 18 2 2 4 2" xfId="18981"/>
    <cellStyle name="Normal 18 2 2 4 2 2" xfId="41042"/>
    <cellStyle name="Normal 18 2 2 4 3" xfId="30054"/>
    <cellStyle name="Normal 18 2 2 5" xfId="4331"/>
    <cellStyle name="Normal 18 2 2 5 2" xfId="15319"/>
    <cellStyle name="Normal 18 2 2 5 2 2" xfId="37380"/>
    <cellStyle name="Normal 18 2 2 5 3" xfId="26392"/>
    <cellStyle name="Normal 18 2 2 6" xfId="11656"/>
    <cellStyle name="Normal 18 2 2 6 2" xfId="33717"/>
    <cellStyle name="Normal 18 2 2 7" xfId="22729"/>
    <cellStyle name="Normal 18 2 3" xfId="1124"/>
    <cellStyle name="Normal 18 2 3 2" xfId="2911"/>
    <cellStyle name="Normal 18 2 3 2 2" xfId="10236"/>
    <cellStyle name="Normal 18 2 3 2 2 2" xfId="21224"/>
    <cellStyle name="Normal 18 2 3 2 2 2 2" xfId="43285"/>
    <cellStyle name="Normal 18 2 3 2 2 3" xfId="32297"/>
    <cellStyle name="Normal 18 2 3 2 3" xfId="6574"/>
    <cellStyle name="Normal 18 2 3 2 3 2" xfId="17562"/>
    <cellStyle name="Normal 18 2 3 2 3 2 2" xfId="39623"/>
    <cellStyle name="Normal 18 2 3 2 3 3" xfId="28635"/>
    <cellStyle name="Normal 18 2 3 2 4" xfId="13899"/>
    <cellStyle name="Normal 18 2 3 2 4 2" xfId="35960"/>
    <cellStyle name="Normal 18 2 3 2 5" xfId="24972"/>
    <cellStyle name="Normal 18 2 3 3" xfId="8449"/>
    <cellStyle name="Normal 18 2 3 3 2" xfId="19437"/>
    <cellStyle name="Normal 18 2 3 3 2 2" xfId="41498"/>
    <cellStyle name="Normal 18 2 3 3 3" xfId="30510"/>
    <cellStyle name="Normal 18 2 3 4" xfId="4787"/>
    <cellStyle name="Normal 18 2 3 4 2" xfId="15775"/>
    <cellStyle name="Normal 18 2 3 4 2 2" xfId="37836"/>
    <cellStyle name="Normal 18 2 3 4 3" xfId="26848"/>
    <cellStyle name="Normal 18 2 3 5" xfId="12112"/>
    <cellStyle name="Normal 18 2 3 5 2" xfId="34173"/>
    <cellStyle name="Normal 18 2 3 6" xfId="23185"/>
    <cellStyle name="Normal 18 2 4" xfId="2028"/>
    <cellStyle name="Normal 18 2 4 2" xfId="9353"/>
    <cellStyle name="Normal 18 2 4 2 2" xfId="20341"/>
    <cellStyle name="Normal 18 2 4 2 2 2" xfId="42402"/>
    <cellStyle name="Normal 18 2 4 2 3" xfId="31414"/>
    <cellStyle name="Normal 18 2 4 3" xfId="5691"/>
    <cellStyle name="Normal 18 2 4 3 2" xfId="16679"/>
    <cellStyle name="Normal 18 2 4 3 2 2" xfId="38740"/>
    <cellStyle name="Normal 18 2 4 3 3" xfId="27752"/>
    <cellStyle name="Normal 18 2 4 4" xfId="13016"/>
    <cellStyle name="Normal 18 2 4 4 2" xfId="35077"/>
    <cellStyle name="Normal 18 2 4 5" xfId="24089"/>
    <cellStyle name="Normal 18 2 5" xfId="7566"/>
    <cellStyle name="Normal 18 2 5 2" xfId="18554"/>
    <cellStyle name="Normal 18 2 5 2 2" xfId="40615"/>
    <cellStyle name="Normal 18 2 5 3" xfId="29627"/>
    <cellStyle name="Normal 18 2 6" xfId="3904"/>
    <cellStyle name="Normal 18 2 6 2" xfId="14892"/>
    <cellStyle name="Normal 18 2 6 2 2" xfId="36953"/>
    <cellStyle name="Normal 18 2 6 3" xfId="25965"/>
    <cellStyle name="Normal 18 2 7" xfId="11229"/>
    <cellStyle name="Normal 18 2 7 2" xfId="33290"/>
    <cellStyle name="Normal 18 2 8" xfId="22302"/>
    <cellStyle name="Normal 18 3" xfId="515"/>
    <cellStyle name="Normal 18 3 2" xfId="1399"/>
    <cellStyle name="Normal 18 3 2 2" xfId="3186"/>
    <cellStyle name="Normal 18 3 2 2 2" xfId="10511"/>
    <cellStyle name="Normal 18 3 2 2 2 2" xfId="21499"/>
    <cellStyle name="Normal 18 3 2 2 2 2 2" xfId="43560"/>
    <cellStyle name="Normal 18 3 2 2 2 3" xfId="32572"/>
    <cellStyle name="Normal 18 3 2 2 3" xfId="6849"/>
    <cellStyle name="Normal 18 3 2 2 3 2" xfId="17837"/>
    <cellStyle name="Normal 18 3 2 2 3 2 2" xfId="39898"/>
    <cellStyle name="Normal 18 3 2 2 3 3" xfId="28910"/>
    <cellStyle name="Normal 18 3 2 2 4" xfId="14174"/>
    <cellStyle name="Normal 18 3 2 2 4 2" xfId="36235"/>
    <cellStyle name="Normal 18 3 2 2 5" xfId="25247"/>
    <cellStyle name="Normal 18 3 2 3" xfId="8724"/>
    <cellStyle name="Normal 18 3 2 3 2" xfId="19712"/>
    <cellStyle name="Normal 18 3 2 3 2 2" xfId="41773"/>
    <cellStyle name="Normal 18 3 2 3 3" xfId="30785"/>
    <cellStyle name="Normal 18 3 2 4" xfId="5062"/>
    <cellStyle name="Normal 18 3 2 4 2" xfId="16050"/>
    <cellStyle name="Normal 18 3 2 4 2 2" xfId="38111"/>
    <cellStyle name="Normal 18 3 2 4 3" xfId="27123"/>
    <cellStyle name="Normal 18 3 2 5" xfId="12387"/>
    <cellStyle name="Normal 18 3 2 5 2" xfId="34448"/>
    <cellStyle name="Normal 18 3 2 6" xfId="23460"/>
    <cellStyle name="Normal 18 3 3" xfId="2303"/>
    <cellStyle name="Normal 18 3 3 2" xfId="9628"/>
    <cellStyle name="Normal 18 3 3 2 2" xfId="20616"/>
    <cellStyle name="Normal 18 3 3 2 2 2" xfId="42677"/>
    <cellStyle name="Normal 18 3 3 2 3" xfId="31689"/>
    <cellStyle name="Normal 18 3 3 3" xfId="5966"/>
    <cellStyle name="Normal 18 3 3 3 2" xfId="16954"/>
    <cellStyle name="Normal 18 3 3 3 2 2" xfId="39015"/>
    <cellStyle name="Normal 18 3 3 3 3" xfId="28027"/>
    <cellStyle name="Normal 18 3 3 4" xfId="13291"/>
    <cellStyle name="Normal 18 3 3 4 2" xfId="35352"/>
    <cellStyle name="Normal 18 3 3 5" xfId="24364"/>
    <cellStyle name="Normal 18 3 4" xfId="7841"/>
    <cellStyle name="Normal 18 3 4 2" xfId="18829"/>
    <cellStyle name="Normal 18 3 4 2 2" xfId="40890"/>
    <cellStyle name="Normal 18 3 4 3" xfId="29902"/>
    <cellStyle name="Normal 18 3 5" xfId="4179"/>
    <cellStyle name="Normal 18 3 5 2" xfId="15167"/>
    <cellStyle name="Normal 18 3 5 2 2" xfId="37228"/>
    <cellStyle name="Normal 18 3 5 3" xfId="26240"/>
    <cellStyle name="Normal 18 3 6" xfId="11504"/>
    <cellStyle name="Normal 18 3 6 2" xfId="33565"/>
    <cellStyle name="Normal 18 3 7" xfId="22577"/>
    <cellStyle name="Normal 18 4" xfId="972"/>
    <cellStyle name="Normal 18 4 2" xfId="2759"/>
    <cellStyle name="Normal 18 4 2 2" xfId="10084"/>
    <cellStyle name="Normal 18 4 2 2 2" xfId="21072"/>
    <cellStyle name="Normal 18 4 2 2 2 2" xfId="43133"/>
    <cellStyle name="Normal 18 4 2 2 3" xfId="32145"/>
    <cellStyle name="Normal 18 4 2 3" xfId="6422"/>
    <cellStyle name="Normal 18 4 2 3 2" xfId="17410"/>
    <cellStyle name="Normal 18 4 2 3 2 2" xfId="39471"/>
    <cellStyle name="Normal 18 4 2 3 3" xfId="28483"/>
    <cellStyle name="Normal 18 4 2 4" xfId="13747"/>
    <cellStyle name="Normal 18 4 2 4 2" xfId="35808"/>
    <cellStyle name="Normal 18 4 2 5" xfId="24820"/>
    <cellStyle name="Normal 18 4 3" xfId="8297"/>
    <cellStyle name="Normal 18 4 3 2" xfId="19285"/>
    <cellStyle name="Normal 18 4 3 2 2" xfId="41346"/>
    <cellStyle name="Normal 18 4 3 3" xfId="30358"/>
    <cellStyle name="Normal 18 4 4" xfId="4635"/>
    <cellStyle name="Normal 18 4 4 2" xfId="15623"/>
    <cellStyle name="Normal 18 4 4 2 2" xfId="37684"/>
    <cellStyle name="Normal 18 4 4 3" xfId="26696"/>
    <cellStyle name="Normal 18 4 5" xfId="11960"/>
    <cellStyle name="Normal 18 4 5 2" xfId="34021"/>
    <cellStyle name="Normal 18 4 6" xfId="23033"/>
    <cellStyle name="Normal 18 5" xfId="1876"/>
    <cellStyle name="Normal 18 5 2" xfId="9201"/>
    <cellStyle name="Normal 18 5 2 2" xfId="20189"/>
    <cellStyle name="Normal 18 5 2 2 2" xfId="42250"/>
    <cellStyle name="Normal 18 5 2 3" xfId="31262"/>
    <cellStyle name="Normal 18 5 3" xfId="5539"/>
    <cellStyle name="Normal 18 5 3 2" xfId="16527"/>
    <cellStyle name="Normal 18 5 3 2 2" xfId="38588"/>
    <cellStyle name="Normal 18 5 3 3" xfId="27600"/>
    <cellStyle name="Normal 18 5 4" xfId="12864"/>
    <cellStyle name="Normal 18 5 4 2" xfId="34925"/>
    <cellStyle name="Normal 18 5 5" xfId="23937"/>
    <cellStyle name="Normal 18 6" xfId="7414"/>
    <cellStyle name="Normal 18 6 2" xfId="18402"/>
    <cellStyle name="Normal 18 6 2 2" xfId="40463"/>
    <cellStyle name="Normal 18 6 3" xfId="29475"/>
    <cellStyle name="Normal 18 7" xfId="3752"/>
    <cellStyle name="Normal 18 7 2" xfId="14740"/>
    <cellStyle name="Normal 18 7 2 2" xfId="36801"/>
    <cellStyle name="Normal 18 7 3" xfId="25813"/>
    <cellStyle name="Normal 18 8" xfId="11077"/>
    <cellStyle name="Normal 18 8 2" xfId="33138"/>
    <cellStyle name="Normal 18 9" xfId="22150"/>
    <cellStyle name="Normal 180" xfId="3593"/>
    <cellStyle name="Normal 180 2" xfId="10918"/>
    <cellStyle name="Normal 180 2 2" xfId="21906"/>
    <cellStyle name="Normal 180 2 2 2" xfId="43967"/>
    <cellStyle name="Normal 180 2 3" xfId="32979"/>
    <cellStyle name="Normal 180 3" xfId="7256"/>
    <cellStyle name="Normal 180 3 2" xfId="18244"/>
    <cellStyle name="Normal 180 3 2 2" xfId="40305"/>
    <cellStyle name="Normal 180 3 3" xfId="29317"/>
    <cellStyle name="Normal 180 4" xfId="14581"/>
    <cellStyle name="Normal 180 4 2" xfId="36642"/>
    <cellStyle name="Normal 180 5" xfId="25654"/>
    <cellStyle name="Normal 181" xfId="3594"/>
    <cellStyle name="Normal 181 2" xfId="10919"/>
    <cellStyle name="Normal 181 2 2" xfId="21907"/>
    <cellStyle name="Normal 181 2 2 2" xfId="43968"/>
    <cellStyle name="Normal 181 2 3" xfId="32980"/>
    <cellStyle name="Normal 181 3" xfId="7257"/>
    <cellStyle name="Normal 181 3 2" xfId="18245"/>
    <cellStyle name="Normal 181 3 2 2" xfId="40306"/>
    <cellStyle name="Normal 181 3 3" xfId="29318"/>
    <cellStyle name="Normal 181 4" xfId="14582"/>
    <cellStyle name="Normal 181 4 2" xfId="36643"/>
    <cellStyle name="Normal 181 5" xfId="25655"/>
    <cellStyle name="Normal 182" xfId="3595"/>
    <cellStyle name="Normal 182 2" xfId="10920"/>
    <cellStyle name="Normal 182 2 2" xfId="21908"/>
    <cellStyle name="Normal 182 2 2 2" xfId="43969"/>
    <cellStyle name="Normal 182 2 3" xfId="32981"/>
    <cellStyle name="Normal 182 3" xfId="7258"/>
    <cellStyle name="Normal 182 3 2" xfId="18246"/>
    <cellStyle name="Normal 182 3 2 2" xfId="40307"/>
    <cellStyle name="Normal 182 3 3" xfId="29319"/>
    <cellStyle name="Normal 182 4" xfId="14583"/>
    <cellStyle name="Normal 182 4 2" xfId="36644"/>
    <cellStyle name="Normal 182 5" xfId="25656"/>
    <cellStyle name="Normal 183" xfId="3596"/>
    <cellStyle name="Normal 183 2" xfId="10921"/>
    <cellStyle name="Normal 183 2 2" xfId="21909"/>
    <cellStyle name="Normal 183 2 2 2" xfId="43970"/>
    <cellStyle name="Normal 183 2 3" xfId="32982"/>
    <cellStyle name="Normal 183 3" xfId="7259"/>
    <cellStyle name="Normal 183 3 2" xfId="18247"/>
    <cellStyle name="Normal 183 3 2 2" xfId="40308"/>
    <cellStyle name="Normal 183 3 3" xfId="29320"/>
    <cellStyle name="Normal 183 4" xfId="14584"/>
    <cellStyle name="Normal 183 4 2" xfId="36645"/>
    <cellStyle name="Normal 183 5" xfId="25657"/>
    <cellStyle name="Normal 184" xfId="3597"/>
    <cellStyle name="Normal 184 2" xfId="10922"/>
    <cellStyle name="Normal 184 2 2" xfId="21910"/>
    <cellStyle name="Normal 184 2 2 2" xfId="43971"/>
    <cellStyle name="Normal 184 2 3" xfId="32983"/>
    <cellStyle name="Normal 184 3" xfId="7260"/>
    <cellStyle name="Normal 184 3 2" xfId="18248"/>
    <cellStyle name="Normal 184 3 2 2" xfId="40309"/>
    <cellStyle name="Normal 184 3 3" xfId="29321"/>
    <cellStyle name="Normal 184 4" xfId="14585"/>
    <cellStyle name="Normal 184 4 2" xfId="36646"/>
    <cellStyle name="Normal 184 5" xfId="25658"/>
    <cellStyle name="Normal 185" xfId="3598"/>
    <cellStyle name="Normal 185 2" xfId="10923"/>
    <cellStyle name="Normal 185 2 2" xfId="21911"/>
    <cellStyle name="Normal 185 2 2 2" xfId="43972"/>
    <cellStyle name="Normal 185 2 3" xfId="32984"/>
    <cellStyle name="Normal 185 3" xfId="7261"/>
    <cellStyle name="Normal 185 3 2" xfId="18249"/>
    <cellStyle name="Normal 185 3 2 2" xfId="40310"/>
    <cellStyle name="Normal 185 3 3" xfId="29322"/>
    <cellStyle name="Normal 185 4" xfId="14586"/>
    <cellStyle name="Normal 185 4 2" xfId="36647"/>
    <cellStyle name="Normal 185 5" xfId="25659"/>
    <cellStyle name="Normal 186" xfId="3599"/>
    <cellStyle name="Normal 186 2" xfId="10924"/>
    <cellStyle name="Normal 186 2 2" xfId="21912"/>
    <cellStyle name="Normal 186 2 2 2" xfId="43973"/>
    <cellStyle name="Normal 186 2 3" xfId="32985"/>
    <cellStyle name="Normal 186 3" xfId="7262"/>
    <cellStyle name="Normal 186 3 2" xfId="18250"/>
    <cellStyle name="Normal 186 3 2 2" xfId="40311"/>
    <cellStyle name="Normal 186 3 3" xfId="29323"/>
    <cellStyle name="Normal 186 4" xfId="14587"/>
    <cellStyle name="Normal 186 4 2" xfId="36648"/>
    <cellStyle name="Normal 186 5" xfId="25660"/>
    <cellStyle name="Normal 187" xfId="3600"/>
    <cellStyle name="Normal 187 2" xfId="10925"/>
    <cellStyle name="Normal 187 2 2" xfId="21913"/>
    <cellStyle name="Normal 187 2 2 2" xfId="43974"/>
    <cellStyle name="Normal 187 2 3" xfId="32986"/>
    <cellStyle name="Normal 187 3" xfId="7263"/>
    <cellStyle name="Normal 187 3 2" xfId="18251"/>
    <cellStyle name="Normal 187 3 2 2" xfId="40312"/>
    <cellStyle name="Normal 187 3 3" xfId="29324"/>
    <cellStyle name="Normal 187 4" xfId="14588"/>
    <cellStyle name="Normal 187 4 2" xfId="36649"/>
    <cellStyle name="Normal 187 5" xfId="25661"/>
    <cellStyle name="Normal 188" xfId="3601"/>
    <cellStyle name="Normal 188 2" xfId="10926"/>
    <cellStyle name="Normal 188 2 2" xfId="21914"/>
    <cellStyle name="Normal 188 2 2 2" xfId="43975"/>
    <cellStyle name="Normal 188 2 3" xfId="32987"/>
    <cellStyle name="Normal 188 3" xfId="7264"/>
    <cellStyle name="Normal 188 3 2" xfId="18252"/>
    <cellStyle name="Normal 188 3 2 2" xfId="40313"/>
    <cellStyle name="Normal 188 3 3" xfId="29325"/>
    <cellStyle name="Normal 188 4" xfId="14589"/>
    <cellStyle name="Normal 188 4 2" xfId="36650"/>
    <cellStyle name="Normal 188 5" xfId="25662"/>
    <cellStyle name="Normal 189" xfId="3602"/>
    <cellStyle name="Normal 189 2" xfId="10927"/>
    <cellStyle name="Normal 189 2 2" xfId="21915"/>
    <cellStyle name="Normal 189 2 2 2" xfId="43976"/>
    <cellStyle name="Normal 189 2 3" xfId="32988"/>
    <cellStyle name="Normal 189 3" xfId="7265"/>
    <cellStyle name="Normal 189 3 2" xfId="18253"/>
    <cellStyle name="Normal 189 3 2 2" xfId="40314"/>
    <cellStyle name="Normal 189 3 3" xfId="29326"/>
    <cellStyle name="Normal 189 4" xfId="14590"/>
    <cellStyle name="Normal 189 4 2" xfId="36651"/>
    <cellStyle name="Normal 189 5" xfId="25663"/>
    <cellStyle name="Normal 19" xfId="120"/>
    <cellStyle name="Normal 19 2" xfId="272"/>
    <cellStyle name="Normal 19 2 2" xfId="701"/>
    <cellStyle name="Normal 19 2 2 2" xfId="1585"/>
    <cellStyle name="Normal 19 2 2 2 2" xfId="3372"/>
    <cellStyle name="Normal 19 2 2 2 2 2" xfId="10697"/>
    <cellStyle name="Normal 19 2 2 2 2 2 2" xfId="21685"/>
    <cellStyle name="Normal 19 2 2 2 2 2 2 2" xfId="43746"/>
    <cellStyle name="Normal 19 2 2 2 2 2 3" xfId="32758"/>
    <cellStyle name="Normal 19 2 2 2 2 3" xfId="7035"/>
    <cellStyle name="Normal 19 2 2 2 2 3 2" xfId="18023"/>
    <cellStyle name="Normal 19 2 2 2 2 3 2 2" xfId="40084"/>
    <cellStyle name="Normal 19 2 2 2 2 3 3" xfId="29096"/>
    <cellStyle name="Normal 19 2 2 2 2 4" xfId="14360"/>
    <cellStyle name="Normal 19 2 2 2 2 4 2" xfId="36421"/>
    <cellStyle name="Normal 19 2 2 2 2 5" xfId="25433"/>
    <cellStyle name="Normal 19 2 2 2 3" xfId="8910"/>
    <cellStyle name="Normal 19 2 2 2 3 2" xfId="19898"/>
    <cellStyle name="Normal 19 2 2 2 3 2 2" xfId="41959"/>
    <cellStyle name="Normal 19 2 2 2 3 3" xfId="30971"/>
    <cellStyle name="Normal 19 2 2 2 4" xfId="5248"/>
    <cellStyle name="Normal 19 2 2 2 4 2" xfId="16236"/>
    <cellStyle name="Normal 19 2 2 2 4 2 2" xfId="38297"/>
    <cellStyle name="Normal 19 2 2 2 4 3" xfId="27309"/>
    <cellStyle name="Normal 19 2 2 2 5" xfId="12573"/>
    <cellStyle name="Normal 19 2 2 2 5 2" xfId="34634"/>
    <cellStyle name="Normal 19 2 2 2 6" xfId="23646"/>
    <cellStyle name="Normal 19 2 2 3" xfId="2489"/>
    <cellStyle name="Normal 19 2 2 3 2" xfId="9814"/>
    <cellStyle name="Normal 19 2 2 3 2 2" xfId="20802"/>
    <cellStyle name="Normal 19 2 2 3 2 2 2" xfId="42863"/>
    <cellStyle name="Normal 19 2 2 3 2 3" xfId="31875"/>
    <cellStyle name="Normal 19 2 2 3 3" xfId="6152"/>
    <cellStyle name="Normal 19 2 2 3 3 2" xfId="17140"/>
    <cellStyle name="Normal 19 2 2 3 3 2 2" xfId="39201"/>
    <cellStyle name="Normal 19 2 2 3 3 3" xfId="28213"/>
    <cellStyle name="Normal 19 2 2 3 4" xfId="13477"/>
    <cellStyle name="Normal 19 2 2 3 4 2" xfId="35538"/>
    <cellStyle name="Normal 19 2 2 3 5" xfId="24550"/>
    <cellStyle name="Normal 19 2 2 4" xfId="8027"/>
    <cellStyle name="Normal 19 2 2 4 2" xfId="19015"/>
    <cellStyle name="Normal 19 2 2 4 2 2" xfId="41076"/>
    <cellStyle name="Normal 19 2 2 4 3" xfId="30088"/>
    <cellStyle name="Normal 19 2 2 5" xfId="4365"/>
    <cellStyle name="Normal 19 2 2 5 2" xfId="15353"/>
    <cellStyle name="Normal 19 2 2 5 2 2" xfId="37414"/>
    <cellStyle name="Normal 19 2 2 5 3" xfId="26426"/>
    <cellStyle name="Normal 19 2 2 6" xfId="11690"/>
    <cellStyle name="Normal 19 2 2 6 2" xfId="33751"/>
    <cellStyle name="Normal 19 2 2 7" xfId="22763"/>
    <cellStyle name="Normal 19 2 3" xfId="1158"/>
    <cellStyle name="Normal 19 2 3 2" xfId="2945"/>
    <cellStyle name="Normal 19 2 3 2 2" xfId="10270"/>
    <cellStyle name="Normal 19 2 3 2 2 2" xfId="21258"/>
    <cellStyle name="Normal 19 2 3 2 2 2 2" xfId="43319"/>
    <cellStyle name="Normal 19 2 3 2 2 3" xfId="32331"/>
    <cellStyle name="Normal 19 2 3 2 3" xfId="6608"/>
    <cellStyle name="Normal 19 2 3 2 3 2" xfId="17596"/>
    <cellStyle name="Normal 19 2 3 2 3 2 2" xfId="39657"/>
    <cellStyle name="Normal 19 2 3 2 3 3" xfId="28669"/>
    <cellStyle name="Normal 19 2 3 2 4" xfId="13933"/>
    <cellStyle name="Normal 19 2 3 2 4 2" xfId="35994"/>
    <cellStyle name="Normal 19 2 3 2 5" xfId="25006"/>
    <cellStyle name="Normal 19 2 3 3" xfId="8483"/>
    <cellStyle name="Normal 19 2 3 3 2" xfId="19471"/>
    <cellStyle name="Normal 19 2 3 3 2 2" xfId="41532"/>
    <cellStyle name="Normal 19 2 3 3 3" xfId="30544"/>
    <cellStyle name="Normal 19 2 3 4" xfId="4821"/>
    <cellStyle name="Normal 19 2 3 4 2" xfId="15809"/>
    <cellStyle name="Normal 19 2 3 4 2 2" xfId="37870"/>
    <cellStyle name="Normal 19 2 3 4 3" xfId="26882"/>
    <cellStyle name="Normal 19 2 3 5" xfId="12146"/>
    <cellStyle name="Normal 19 2 3 5 2" xfId="34207"/>
    <cellStyle name="Normal 19 2 3 6" xfId="23219"/>
    <cellStyle name="Normal 19 2 4" xfId="2062"/>
    <cellStyle name="Normal 19 2 4 2" xfId="9387"/>
    <cellStyle name="Normal 19 2 4 2 2" xfId="20375"/>
    <cellStyle name="Normal 19 2 4 2 2 2" xfId="42436"/>
    <cellStyle name="Normal 19 2 4 2 3" xfId="31448"/>
    <cellStyle name="Normal 19 2 4 3" xfId="5725"/>
    <cellStyle name="Normal 19 2 4 3 2" xfId="16713"/>
    <cellStyle name="Normal 19 2 4 3 2 2" xfId="38774"/>
    <cellStyle name="Normal 19 2 4 3 3" xfId="27786"/>
    <cellStyle name="Normal 19 2 4 4" xfId="13050"/>
    <cellStyle name="Normal 19 2 4 4 2" xfId="35111"/>
    <cellStyle name="Normal 19 2 4 5" xfId="24123"/>
    <cellStyle name="Normal 19 2 5" xfId="7600"/>
    <cellStyle name="Normal 19 2 5 2" xfId="18588"/>
    <cellStyle name="Normal 19 2 5 2 2" xfId="40649"/>
    <cellStyle name="Normal 19 2 5 3" xfId="29661"/>
    <cellStyle name="Normal 19 2 6" xfId="3938"/>
    <cellStyle name="Normal 19 2 6 2" xfId="14926"/>
    <cellStyle name="Normal 19 2 6 2 2" xfId="36987"/>
    <cellStyle name="Normal 19 2 6 3" xfId="25999"/>
    <cellStyle name="Normal 19 2 7" xfId="11263"/>
    <cellStyle name="Normal 19 2 7 2" xfId="33324"/>
    <cellStyle name="Normal 19 2 8" xfId="22336"/>
    <cellStyle name="Normal 19 3" xfId="549"/>
    <cellStyle name="Normal 19 3 2" xfId="1433"/>
    <cellStyle name="Normal 19 3 2 2" xfId="3220"/>
    <cellStyle name="Normal 19 3 2 2 2" xfId="10545"/>
    <cellStyle name="Normal 19 3 2 2 2 2" xfId="21533"/>
    <cellStyle name="Normal 19 3 2 2 2 2 2" xfId="43594"/>
    <cellStyle name="Normal 19 3 2 2 2 3" xfId="32606"/>
    <cellStyle name="Normal 19 3 2 2 3" xfId="6883"/>
    <cellStyle name="Normal 19 3 2 2 3 2" xfId="17871"/>
    <cellStyle name="Normal 19 3 2 2 3 2 2" xfId="39932"/>
    <cellStyle name="Normal 19 3 2 2 3 3" xfId="28944"/>
    <cellStyle name="Normal 19 3 2 2 4" xfId="14208"/>
    <cellStyle name="Normal 19 3 2 2 4 2" xfId="36269"/>
    <cellStyle name="Normal 19 3 2 2 5" xfId="25281"/>
    <cellStyle name="Normal 19 3 2 3" xfId="8758"/>
    <cellStyle name="Normal 19 3 2 3 2" xfId="19746"/>
    <cellStyle name="Normal 19 3 2 3 2 2" xfId="41807"/>
    <cellStyle name="Normal 19 3 2 3 3" xfId="30819"/>
    <cellStyle name="Normal 19 3 2 4" xfId="5096"/>
    <cellStyle name="Normal 19 3 2 4 2" xfId="16084"/>
    <cellStyle name="Normal 19 3 2 4 2 2" xfId="38145"/>
    <cellStyle name="Normal 19 3 2 4 3" xfId="27157"/>
    <cellStyle name="Normal 19 3 2 5" xfId="12421"/>
    <cellStyle name="Normal 19 3 2 5 2" xfId="34482"/>
    <cellStyle name="Normal 19 3 2 6" xfId="23494"/>
    <cellStyle name="Normal 19 3 3" xfId="2337"/>
    <cellStyle name="Normal 19 3 3 2" xfId="9662"/>
    <cellStyle name="Normal 19 3 3 2 2" xfId="20650"/>
    <cellStyle name="Normal 19 3 3 2 2 2" xfId="42711"/>
    <cellStyle name="Normal 19 3 3 2 3" xfId="31723"/>
    <cellStyle name="Normal 19 3 3 3" xfId="6000"/>
    <cellStyle name="Normal 19 3 3 3 2" xfId="16988"/>
    <cellStyle name="Normal 19 3 3 3 2 2" xfId="39049"/>
    <cellStyle name="Normal 19 3 3 3 3" xfId="28061"/>
    <cellStyle name="Normal 19 3 3 4" xfId="13325"/>
    <cellStyle name="Normal 19 3 3 4 2" xfId="35386"/>
    <cellStyle name="Normal 19 3 3 5" xfId="24398"/>
    <cellStyle name="Normal 19 3 4" xfId="7875"/>
    <cellStyle name="Normal 19 3 4 2" xfId="18863"/>
    <cellStyle name="Normal 19 3 4 2 2" xfId="40924"/>
    <cellStyle name="Normal 19 3 4 3" xfId="29936"/>
    <cellStyle name="Normal 19 3 5" xfId="4213"/>
    <cellStyle name="Normal 19 3 5 2" xfId="15201"/>
    <cellStyle name="Normal 19 3 5 2 2" xfId="37262"/>
    <cellStyle name="Normal 19 3 5 3" xfId="26274"/>
    <cellStyle name="Normal 19 3 6" xfId="11538"/>
    <cellStyle name="Normal 19 3 6 2" xfId="33599"/>
    <cellStyle name="Normal 19 3 7" xfId="22611"/>
    <cellStyle name="Normal 19 4" xfId="1006"/>
    <cellStyle name="Normal 19 4 2" xfId="2793"/>
    <cellStyle name="Normal 19 4 2 2" xfId="10118"/>
    <cellStyle name="Normal 19 4 2 2 2" xfId="21106"/>
    <cellStyle name="Normal 19 4 2 2 2 2" xfId="43167"/>
    <cellStyle name="Normal 19 4 2 2 3" xfId="32179"/>
    <cellStyle name="Normal 19 4 2 3" xfId="6456"/>
    <cellStyle name="Normal 19 4 2 3 2" xfId="17444"/>
    <cellStyle name="Normal 19 4 2 3 2 2" xfId="39505"/>
    <cellStyle name="Normal 19 4 2 3 3" xfId="28517"/>
    <cellStyle name="Normal 19 4 2 4" xfId="13781"/>
    <cellStyle name="Normal 19 4 2 4 2" xfId="35842"/>
    <cellStyle name="Normal 19 4 2 5" xfId="24854"/>
    <cellStyle name="Normal 19 4 3" xfId="8331"/>
    <cellStyle name="Normal 19 4 3 2" xfId="19319"/>
    <cellStyle name="Normal 19 4 3 2 2" xfId="41380"/>
    <cellStyle name="Normal 19 4 3 3" xfId="30392"/>
    <cellStyle name="Normal 19 4 4" xfId="4669"/>
    <cellStyle name="Normal 19 4 4 2" xfId="15657"/>
    <cellStyle name="Normal 19 4 4 2 2" xfId="37718"/>
    <cellStyle name="Normal 19 4 4 3" xfId="26730"/>
    <cellStyle name="Normal 19 4 5" xfId="11994"/>
    <cellStyle name="Normal 19 4 5 2" xfId="34055"/>
    <cellStyle name="Normal 19 4 6" xfId="23067"/>
    <cellStyle name="Normal 19 5" xfId="1910"/>
    <cellStyle name="Normal 19 5 2" xfId="9235"/>
    <cellStyle name="Normal 19 5 2 2" xfId="20223"/>
    <cellStyle name="Normal 19 5 2 2 2" xfId="42284"/>
    <cellStyle name="Normal 19 5 2 3" xfId="31296"/>
    <cellStyle name="Normal 19 5 3" xfId="5573"/>
    <cellStyle name="Normal 19 5 3 2" xfId="16561"/>
    <cellStyle name="Normal 19 5 3 2 2" xfId="38622"/>
    <cellStyle name="Normal 19 5 3 3" xfId="27634"/>
    <cellStyle name="Normal 19 5 4" xfId="12898"/>
    <cellStyle name="Normal 19 5 4 2" xfId="34959"/>
    <cellStyle name="Normal 19 5 5" xfId="23971"/>
    <cellStyle name="Normal 19 6" xfId="7448"/>
    <cellStyle name="Normal 19 6 2" xfId="18436"/>
    <cellStyle name="Normal 19 6 2 2" xfId="40497"/>
    <cellStyle name="Normal 19 6 3" xfId="29509"/>
    <cellStyle name="Normal 19 7" xfId="3786"/>
    <cellStyle name="Normal 19 7 2" xfId="14774"/>
    <cellStyle name="Normal 19 7 2 2" xfId="36835"/>
    <cellStyle name="Normal 19 7 3" xfId="25847"/>
    <cellStyle name="Normal 19 8" xfId="11111"/>
    <cellStyle name="Normal 19 8 2" xfId="33172"/>
    <cellStyle name="Normal 19 9" xfId="22184"/>
    <cellStyle name="Normal 190" xfId="3603"/>
    <cellStyle name="Normal 190 2" xfId="10928"/>
    <cellStyle name="Normal 190 2 2" xfId="21916"/>
    <cellStyle name="Normal 190 2 2 2" xfId="43977"/>
    <cellStyle name="Normal 190 2 3" xfId="32989"/>
    <cellStyle name="Normal 190 3" xfId="7266"/>
    <cellStyle name="Normal 190 3 2" xfId="18254"/>
    <cellStyle name="Normal 190 3 2 2" xfId="40315"/>
    <cellStyle name="Normal 190 3 3" xfId="29327"/>
    <cellStyle name="Normal 190 4" xfId="14591"/>
    <cellStyle name="Normal 190 4 2" xfId="36652"/>
    <cellStyle name="Normal 190 5" xfId="25664"/>
    <cellStyle name="Normal 191" xfId="3604"/>
    <cellStyle name="Normal 191 2" xfId="10929"/>
    <cellStyle name="Normal 191 2 2" xfId="21917"/>
    <cellStyle name="Normal 191 2 2 2" xfId="43978"/>
    <cellStyle name="Normal 191 2 3" xfId="32990"/>
    <cellStyle name="Normal 191 3" xfId="7267"/>
    <cellStyle name="Normal 191 3 2" xfId="18255"/>
    <cellStyle name="Normal 191 3 2 2" xfId="40316"/>
    <cellStyle name="Normal 191 3 3" xfId="29328"/>
    <cellStyle name="Normal 191 4" xfId="14592"/>
    <cellStyle name="Normal 191 4 2" xfId="36653"/>
    <cellStyle name="Normal 191 5" xfId="25665"/>
    <cellStyle name="Normal 192" xfId="3605"/>
    <cellStyle name="Normal 192 2" xfId="10930"/>
    <cellStyle name="Normal 192 2 2" xfId="21918"/>
    <cellStyle name="Normal 192 2 2 2" xfId="43979"/>
    <cellStyle name="Normal 192 2 3" xfId="32991"/>
    <cellStyle name="Normal 192 3" xfId="7268"/>
    <cellStyle name="Normal 192 3 2" xfId="18256"/>
    <cellStyle name="Normal 192 3 2 2" xfId="40317"/>
    <cellStyle name="Normal 192 3 3" xfId="29329"/>
    <cellStyle name="Normal 192 4" xfId="14593"/>
    <cellStyle name="Normal 192 4 2" xfId="36654"/>
    <cellStyle name="Normal 192 5" xfId="25666"/>
    <cellStyle name="Normal 193" xfId="3606"/>
    <cellStyle name="Normal 193 2" xfId="10931"/>
    <cellStyle name="Normal 193 2 2" xfId="21919"/>
    <cellStyle name="Normal 193 2 2 2" xfId="43980"/>
    <cellStyle name="Normal 193 2 3" xfId="32992"/>
    <cellStyle name="Normal 193 3" xfId="7269"/>
    <cellStyle name="Normal 193 3 2" xfId="18257"/>
    <cellStyle name="Normal 193 3 2 2" xfId="40318"/>
    <cellStyle name="Normal 193 3 3" xfId="29330"/>
    <cellStyle name="Normal 193 4" xfId="14594"/>
    <cellStyle name="Normal 193 4 2" xfId="36655"/>
    <cellStyle name="Normal 193 5" xfId="25667"/>
    <cellStyle name="Normal 194" xfId="3607"/>
    <cellStyle name="Normal 194 2" xfId="10932"/>
    <cellStyle name="Normal 194 2 2" xfId="21920"/>
    <cellStyle name="Normal 194 2 2 2" xfId="43981"/>
    <cellStyle name="Normal 194 2 3" xfId="32993"/>
    <cellStyle name="Normal 194 3" xfId="7270"/>
    <cellStyle name="Normal 194 3 2" xfId="18258"/>
    <cellStyle name="Normal 194 3 2 2" xfId="40319"/>
    <cellStyle name="Normal 194 3 3" xfId="29331"/>
    <cellStyle name="Normal 194 4" xfId="14595"/>
    <cellStyle name="Normal 194 4 2" xfId="36656"/>
    <cellStyle name="Normal 194 5" xfId="25668"/>
    <cellStyle name="Normal 195" xfId="3608"/>
    <cellStyle name="Normal 195 2" xfId="10933"/>
    <cellStyle name="Normal 195 2 2" xfId="21921"/>
    <cellStyle name="Normal 195 2 2 2" xfId="43982"/>
    <cellStyle name="Normal 195 2 3" xfId="32994"/>
    <cellStyle name="Normal 195 3" xfId="7271"/>
    <cellStyle name="Normal 195 3 2" xfId="18259"/>
    <cellStyle name="Normal 195 3 2 2" xfId="40320"/>
    <cellStyle name="Normal 195 3 3" xfId="29332"/>
    <cellStyle name="Normal 195 4" xfId="14596"/>
    <cellStyle name="Normal 195 4 2" xfId="36657"/>
    <cellStyle name="Normal 195 5" xfId="25669"/>
    <cellStyle name="Normal 196" xfId="3609"/>
    <cellStyle name="Normal 196 2" xfId="10934"/>
    <cellStyle name="Normal 196 2 2" xfId="21922"/>
    <cellStyle name="Normal 196 2 2 2" xfId="43983"/>
    <cellStyle name="Normal 196 2 3" xfId="32995"/>
    <cellStyle name="Normal 196 3" xfId="7272"/>
    <cellStyle name="Normal 196 3 2" xfId="18260"/>
    <cellStyle name="Normal 196 3 2 2" xfId="40321"/>
    <cellStyle name="Normal 196 3 3" xfId="29333"/>
    <cellStyle name="Normal 196 4" xfId="14597"/>
    <cellStyle name="Normal 196 4 2" xfId="36658"/>
    <cellStyle name="Normal 196 5" xfId="25670"/>
    <cellStyle name="Normal 197" xfId="3610"/>
    <cellStyle name="Normal 197 2" xfId="10935"/>
    <cellStyle name="Normal 197 2 2" xfId="21923"/>
    <cellStyle name="Normal 197 2 2 2" xfId="43984"/>
    <cellStyle name="Normal 197 2 3" xfId="32996"/>
    <cellStyle name="Normal 197 3" xfId="7273"/>
    <cellStyle name="Normal 197 3 2" xfId="18261"/>
    <cellStyle name="Normal 197 3 2 2" xfId="40322"/>
    <cellStyle name="Normal 197 3 3" xfId="29334"/>
    <cellStyle name="Normal 197 4" xfId="14598"/>
    <cellStyle name="Normal 197 4 2" xfId="36659"/>
    <cellStyle name="Normal 197 5" xfId="25671"/>
    <cellStyle name="Normal 198" xfId="3611"/>
    <cellStyle name="Normal 198 2" xfId="10936"/>
    <cellStyle name="Normal 198 2 2" xfId="21924"/>
    <cellStyle name="Normal 198 2 2 2" xfId="43985"/>
    <cellStyle name="Normal 198 2 3" xfId="32997"/>
    <cellStyle name="Normal 198 3" xfId="7274"/>
    <cellStyle name="Normal 198 3 2" xfId="18262"/>
    <cellStyle name="Normal 198 3 2 2" xfId="40323"/>
    <cellStyle name="Normal 198 3 3" xfId="29335"/>
    <cellStyle name="Normal 198 4" xfId="14599"/>
    <cellStyle name="Normal 198 4 2" xfId="36660"/>
    <cellStyle name="Normal 198 5" xfId="25672"/>
    <cellStyle name="Normal 199" xfId="3612"/>
    <cellStyle name="Normal 199 2" xfId="10937"/>
    <cellStyle name="Normal 199 2 2" xfId="21925"/>
    <cellStyle name="Normal 199 2 2 2" xfId="43986"/>
    <cellStyle name="Normal 199 2 3" xfId="32998"/>
    <cellStyle name="Normal 199 3" xfId="7275"/>
    <cellStyle name="Normal 199 3 2" xfId="18263"/>
    <cellStyle name="Normal 199 3 2 2" xfId="40324"/>
    <cellStyle name="Normal 199 3 3" xfId="29336"/>
    <cellStyle name="Normal 199 4" xfId="14600"/>
    <cellStyle name="Normal 199 4 2" xfId="36661"/>
    <cellStyle name="Normal 199 5" xfId="25673"/>
    <cellStyle name="Normal 2" xfId="1"/>
    <cellStyle name="Normal 2 10" xfId="434"/>
    <cellStyle name="Normal 2 10 2" xfId="1318"/>
    <cellStyle name="Normal 2 10 2 2" xfId="3105"/>
    <cellStyle name="Normal 2 10 2 2 2" xfId="10430"/>
    <cellStyle name="Normal 2 10 2 2 2 2" xfId="21418"/>
    <cellStyle name="Normal 2 10 2 2 2 2 2" xfId="43479"/>
    <cellStyle name="Normal 2 10 2 2 2 3" xfId="32491"/>
    <cellStyle name="Normal 2 10 2 2 3" xfId="6768"/>
    <cellStyle name="Normal 2 10 2 2 3 2" xfId="17756"/>
    <cellStyle name="Normal 2 10 2 2 3 2 2" xfId="39817"/>
    <cellStyle name="Normal 2 10 2 2 3 3" xfId="28829"/>
    <cellStyle name="Normal 2 10 2 2 4" xfId="14093"/>
    <cellStyle name="Normal 2 10 2 2 4 2" xfId="36154"/>
    <cellStyle name="Normal 2 10 2 2 5" xfId="25166"/>
    <cellStyle name="Normal 2 10 2 3" xfId="8643"/>
    <cellStyle name="Normal 2 10 2 3 2" xfId="19631"/>
    <cellStyle name="Normal 2 10 2 3 2 2" xfId="41692"/>
    <cellStyle name="Normal 2 10 2 3 3" xfId="30704"/>
    <cellStyle name="Normal 2 10 2 4" xfId="4981"/>
    <cellStyle name="Normal 2 10 2 4 2" xfId="15969"/>
    <cellStyle name="Normal 2 10 2 4 2 2" xfId="38030"/>
    <cellStyle name="Normal 2 10 2 4 3" xfId="27042"/>
    <cellStyle name="Normal 2 10 2 5" xfId="12306"/>
    <cellStyle name="Normal 2 10 2 5 2" xfId="34367"/>
    <cellStyle name="Normal 2 10 2 6" xfId="23379"/>
    <cellStyle name="Normal 2 10 3" xfId="2222"/>
    <cellStyle name="Normal 2 10 3 2" xfId="9547"/>
    <cellStyle name="Normal 2 10 3 2 2" xfId="20535"/>
    <cellStyle name="Normal 2 10 3 2 2 2" xfId="42596"/>
    <cellStyle name="Normal 2 10 3 2 3" xfId="31608"/>
    <cellStyle name="Normal 2 10 3 3" xfId="5885"/>
    <cellStyle name="Normal 2 10 3 3 2" xfId="16873"/>
    <cellStyle name="Normal 2 10 3 3 2 2" xfId="38934"/>
    <cellStyle name="Normal 2 10 3 3 3" xfId="27946"/>
    <cellStyle name="Normal 2 10 3 4" xfId="13210"/>
    <cellStyle name="Normal 2 10 3 4 2" xfId="35271"/>
    <cellStyle name="Normal 2 10 3 5" xfId="24283"/>
    <cellStyle name="Normal 2 10 4" xfId="7760"/>
    <cellStyle name="Normal 2 10 4 2" xfId="18748"/>
    <cellStyle name="Normal 2 10 4 2 2" xfId="40809"/>
    <cellStyle name="Normal 2 10 4 3" xfId="29821"/>
    <cellStyle name="Normal 2 10 5" xfId="4098"/>
    <cellStyle name="Normal 2 10 5 2" xfId="15086"/>
    <cellStyle name="Normal 2 10 5 2 2" xfId="37147"/>
    <cellStyle name="Normal 2 10 5 3" xfId="26159"/>
    <cellStyle name="Normal 2 10 6" xfId="11423"/>
    <cellStyle name="Normal 2 10 6 2" xfId="33484"/>
    <cellStyle name="Normal 2 10 7" xfId="22496"/>
    <cellStyle name="Normal 2 11" xfId="891"/>
    <cellStyle name="Normal 2 11 2" xfId="2678"/>
    <cellStyle name="Normal 2 11 2 2" xfId="10003"/>
    <cellStyle name="Normal 2 11 2 2 2" xfId="20991"/>
    <cellStyle name="Normal 2 11 2 2 2 2" xfId="43052"/>
    <cellStyle name="Normal 2 11 2 2 3" xfId="32064"/>
    <cellStyle name="Normal 2 11 2 3" xfId="6341"/>
    <cellStyle name="Normal 2 11 2 3 2" xfId="17329"/>
    <cellStyle name="Normal 2 11 2 3 2 2" xfId="39390"/>
    <cellStyle name="Normal 2 11 2 3 3" xfId="28402"/>
    <cellStyle name="Normal 2 11 2 4" xfId="13666"/>
    <cellStyle name="Normal 2 11 2 4 2" xfId="35727"/>
    <cellStyle name="Normal 2 11 2 5" xfId="24739"/>
    <cellStyle name="Normal 2 11 3" xfId="8216"/>
    <cellStyle name="Normal 2 11 3 2" xfId="19204"/>
    <cellStyle name="Normal 2 11 3 2 2" xfId="41265"/>
    <cellStyle name="Normal 2 11 3 3" xfId="30277"/>
    <cellStyle name="Normal 2 11 4" xfId="4554"/>
    <cellStyle name="Normal 2 11 4 2" xfId="15542"/>
    <cellStyle name="Normal 2 11 4 2 2" xfId="37603"/>
    <cellStyle name="Normal 2 11 4 3" xfId="26615"/>
    <cellStyle name="Normal 2 11 5" xfId="11879"/>
    <cellStyle name="Normal 2 11 5 2" xfId="33940"/>
    <cellStyle name="Normal 2 11 6" xfId="22952"/>
    <cellStyle name="Normal 2 12" xfId="1795"/>
    <cellStyle name="Normal 2 12 2" xfId="9120"/>
    <cellStyle name="Normal 2 12 2 2" xfId="20108"/>
    <cellStyle name="Normal 2 12 2 2 2" xfId="42169"/>
    <cellStyle name="Normal 2 12 2 3" xfId="31181"/>
    <cellStyle name="Normal 2 12 3" xfId="5458"/>
    <cellStyle name="Normal 2 12 3 2" xfId="16446"/>
    <cellStyle name="Normal 2 12 3 2 2" xfId="38507"/>
    <cellStyle name="Normal 2 12 3 3" xfId="27519"/>
    <cellStyle name="Normal 2 12 4" xfId="12783"/>
    <cellStyle name="Normal 2 12 4 2" xfId="34844"/>
    <cellStyle name="Normal 2 12 5" xfId="23856"/>
    <cellStyle name="Normal 2 13" xfId="7333"/>
    <cellStyle name="Normal 2 13 2" xfId="18321"/>
    <cellStyle name="Normal 2 13 2 2" xfId="40382"/>
    <cellStyle name="Normal 2 13 3" xfId="29394"/>
    <cellStyle name="Normal 2 14" xfId="3671"/>
    <cellStyle name="Normal 2 14 2" xfId="14659"/>
    <cellStyle name="Normal 2 14 2 2" xfId="36720"/>
    <cellStyle name="Normal 2 14 3" xfId="25732"/>
    <cellStyle name="Normal 2 15" xfId="10996"/>
    <cellStyle name="Normal 2 15 2" xfId="33057"/>
    <cellStyle name="Normal 2 16" xfId="22069"/>
    <cellStyle name="Normal 2 2" xfId="6"/>
    <cellStyle name="Normal 2 3" xfId="36"/>
    <cellStyle name="Normal 2 3 10" xfId="7364"/>
    <cellStyle name="Normal 2 3 10 2" xfId="18352"/>
    <cellStyle name="Normal 2 3 10 2 2" xfId="40413"/>
    <cellStyle name="Normal 2 3 10 3" xfId="29425"/>
    <cellStyle name="Normal 2 3 11" xfId="3702"/>
    <cellStyle name="Normal 2 3 11 2" xfId="14690"/>
    <cellStyle name="Normal 2 3 11 2 2" xfId="36751"/>
    <cellStyle name="Normal 2 3 11 3" xfId="25763"/>
    <cellStyle name="Normal 2 3 12" xfId="11027"/>
    <cellStyle name="Normal 2 3 12 2" xfId="33088"/>
    <cellStyle name="Normal 2 3 13" xfId="22100"/>
    <cellStyle name="Normal 2 3 2" xfId="70"/>
    <cellStyle name="Normal 2 3 2 2" xfId="222"/>
    <cellStyle name="Normal 2 3 2 2 2" xfId="651"/>
    <cellStyle name="Normal 2 3 2 2 2 2" xfId="1535"/>
    <cellStyle name="Normal 2 3 2 2 2 2 2" xfId="3322"/>
    <cellStyle name="Normal 2 3 2 2 2 2 2 2" xfId="10647"/>
    <cellStyle name="Normal 2 3 2 2 2 2 2 2 2" xfId="21635"/>
    <cellStyle name="Normal 2 3 2 2 2 2 2 2 2 2" xfId="43696"/>
    <cellStyle name="Normal 2 3 2 2 2 2 2 2 3" xfId="32708"/>
    <cellStyle name="Normal 2 3 2 2 2 2 2 3" xfId="6985"/>
    <cellStyle name="Normal 2 3 2 2 2 2 2 3 2" xfId="17973"/>
    <cellStyle name="Normal 2 3 2 2 2 2 2 3 2 2" xfId="40034"/>
    <cellStyle name="Normal 2 3 2 2 2 2 2 3 3" xfId="29046"/>
    <cellStyle name="Normal 2 3 2 2 2 2 2 4" xfId="14310"/>
    <cellStyle name="Normal 2 3 2 2 2 2 2 4 2" xfId="36371"/>
    <cellStyle name="Normal 2 3 2 2 2 2 2 5" xfId="25383"/>
    <cellStyle name="Normal 2 3 2 2 2 2 3" xfId="8860"/>
    <cellStyle name="Normal 2 3 2 2 2 2 3 2" xfId="19848"/>
    <cellStyle name="Normal 2 3 2 2 2 2 3 2 2" xfId="41909"/>
    <cellStyle name="Normal 2 3 2 2 2 2 3 3" xfId="30921"/>
    <cellStyle name="Normal 2 3 2 2 2 2 4" xfId="5198"/>
    <cellStyle name="Normal 2 3 2 2 2 2 4 2" xfId="16186"/>
    <cellStyle name="Normal 2 3 2 2 2 2 4 2 2" xfId="38247"/>
    <cellStyle name="Normal 2 3 2 2 2 2 4 3" xfId="27259"/>
    <cellStyle name="Normal 2 3 2 2 2 2 5" xfId="12523"/>
    <cellStyle name="Normal 2 3 2 2 2 2 5 2" xfId="34584"/>
    <cellStyle name="Normal 2 3 2 2 2 2 6" xfId="23596"/>
    <cellStyle name="Normal 2 3 2 2 2 3" xfId="2439"/>
    <cellStyle name="Normal 2 3 2 2 2 3 2" xfId="9764"/>
    <cellStyle name="Normal 2 3 2 2 2 3 2 2" xfId="20752"/>
    <cellStyle name="Normal 2 3 2 2 2 3 2 2 2" xfId="42813"/>
    <cellStyle name="Normal 2 3 2 2 2 3 2 3" xfId="31825"/>
    <cellStyle name="Normal 2 3 2 2 2 3 3" xfId="6102"/>
    <cellStyle name="Normal 2 3 2 2 2 3 3 2" xfId="17090"/>
    <cellStyle name="Normal 2 3 2 2 2 3 3 2 2" xfId="39151"/>
    <cellStyle name="Normal 2 3 2 2 2 3 3 3" xfId="28163"/>
    <cellStyle name="Normal 2 3 2 2 2 3 4" xfId="13427"/>
    <cellStyle name="Normal 2 3 2 2 2 3 4 2" xfId="35488"/>
    <cellStyle name="Normal 2 3 2 2 2 3 5" xfId="24500"/>
    <cellStyle name="Normal 2 3 2 2 2 4" xfId="7977"/>
    <cellStyle name="Normal 2 3 2 2 2 4 2" xfId="18965"/>
    <cellStyle name="Normal 2 3 2 2 2 4 2 2" xfId="41026"/>
    <cellStyle name="Normal 2 3 2 2 2 4 3" xfId="30038"/>
    <cellStyle name="Normal 2 3 2 2 2 5" xfId="4315"/>
    <cellStyle name="Normal 2 3 2 2 2 5 2" xfId="15303"/>
    <cellStyle name="Normal 2 3 2 2 2 5 2 2" xfId="37364"/>
    <cellStyle name="Normal 2 3 2 2 2 5 3" xfId="26376"/>
    <cellStyle name="Normal 2 3 2 2 2 6" xfId="11640"/>
    <cellStyle name="Normal 2 3 2 2 2 6 2" xfId="33701"/>
    <cellStyle name="Normal 2 3 2 2 2 7" xfId="22713"/>
    <cellStyle name="Normal 2 3 2 2 3" xfId="1108"/>
    <cellStyle name="Normal 2 3 2 2 3 2" xfId="2895"/>
    <cellStyle name="Normal 2 3 2 2 3 2 2" xfId="10220"/>
    <cellStyle name="Normal 2 3 2 2 3 2 2 2" xfId="21208"/>
    <cellStyle name="Normal 2 3 2 2 3 2 2 2 2" xfId="43269"/>
    <cellStyle name="Normal 2 3 2 2 3 2 2 3" xfId="32281"/>
    <cellStyle name="Normal 2 3 2 2 3 2 3" xfId="6558"/>
    <cellStyle name="Normal 2 3 2 2 3 2 3 2" xfId="17546"/>
    <cellStyle name="Normal 2 3 2 2 3 2 3 2 2" xfId="39607"/>
    <cellStyle name="Normal 2 3 2 2 3 2 3 3" xfId="28619"/>
    <cellStyle name="Normal 2 3 2 2 3 2 4" xfId="13883"/>
    <cellStyle name="Normal 2 3 2 2 3 2 4 2" xfId="35944"/>
    <cellStyle name="Normal 2 3 2 2 3 2 5" xfId="24956"/>
    <cellStyle name="Normal 2 3 2 2 3 3" xfId="8433"/>
    <cellStyle name="Normal 2 3 2 2 3 3 2" xfId="19421"/>
    <cellStyle name="Normal 2 3 2 2 3 3 2 2" xfId="41482"/>
    <cellStyle name="Normal 2 3 2 2 3 3 3" xfId="30494"/>
    <cellStyle name="Normal 2 3 2 2 3 4" xfId="4771"/>
    <cellStyle name="Normal 2 3 2 2 3 4 2" xfId="15759"/>
    <cellStyle name="Normal 2 3 2 2 3 4 2 2" xfId="37820"/>
    <cellStyle name="Normal 2 3 2 2 3 4 3" xfId="26832"/>
    <cellStyle name="Normal 2 3 2 2 3 5" xfId="12096"/>
    <cellStyle name="Normal 2 3 2 2 3 5 2" xfId="34157"/>
    <cellStyle name="Normal 2 3 2 2 3 6" xfId="23169"/>
    <cellStyle name="Normal 2 3 2 2 4" xfId="2012"/>
    <cellStyle name="Normal 2 3 2 2 4 2" xfId="9337"/>
    <cellStyle name="Normal 2 3 2 2 4 2 2" xfId="20325"/>
    <cellStyle name="Normal 2 3 2 2 4 2 2 2" xfId="42386"/>
    <cellStyle name="Normal 2 3 2 2 4 2 3" xfId="31398"/>
    <cellStyle name="Normal 2 3 2 2 4 3" xfId="5675"/>
    <cellStyle name="Normal 2 3 2 2 4 3 2" xfId="16663"/>
    <cellStyle name="Normal 2 3 2 2 4 3 2 2" xfId="38724"/>
    <cellStyle name="Normal 2 3 2 2 4 3 3" xfId="27736"/>
    <cellStyle name="Normal 2 3 2 2 4 4" xfId="13000"/>
    <cellStyle name="Normal 2 3 2 2 4 4 2" xfId="35061"/>
    <cellStyle name="Normal 2 3 2 2 4 5" xfId="24073"/>
    <cellStyle name="Normal 2 3 2 2 5" xfId="7550"/>
    <cellStyle name="Normal 2 3 2 2 5 2" xfId="18538"/>
    <cellStyle name="Normal 2 3 2 2 5 2 2" xfId="40599"/>
    <cellStyle name="Normal 2 3 2 2 5 3" xfId="29611"/>
    <cellStyle name="Normal 2 3 2 2 6" xfId="3888"/>
    <cellStyle name="Normal 2 3 2 2 6 2" xfId="14876"/>
    <cellStyle name="Normal 2 3 2 2 6 2 2" xfId="36937"/>
    <cellStyle name="Normal 2 3 2 2 6 3" xfId="25949"/>
    <cellStyle name="Normal 2 3 2 2 7" xfId="11213"/>
    <cellStyle name="Normal 2 3 2 2 7 2" xfId="33274"/>
    <cellStyle name="Normal 2 3 2 2 8" xfId="22286"/>
    <cellStyle name="Normal 2 3 2 3" xfId="499"/>
    <cellStyle name="Normal 2 3 2 3 2" xfId="1383"/>
    <cellStyle name="Normal 2 3 2 3 2 2" xfId="3170"/>
    <cellStyle name="Normal 2 3 2 3 2 2 2" xfId="10495"/>
    <cellStyle name="Normal 2 3 2 3 2 2 2 2" xfId="21483"/>
    <cellStyle name="Normal 2 3 2 3 2 2 2 2 2" xfId="43544"/>
    <cellStyle name="Normal 2 3 2 3 2 2 2 3" xfId="32556"/>
    <cellStyle name="Normal 2 3 2 3 2 2 3" xfId="6833"/>
    <cellStyle name="Normal 2 3 2 3 2 2 3 2" xfId="17821"/>
    <cellStyle name="Normal 2 3 2 3 2 2 3 2 2" xfId="39882"/>
    <cellStyle name="Normal 2 3 2 3 2 2 3 3" xfId="28894"/>
    <cellStyle name="Normal 2 3 2 3 2 2 4" xfId="14158"/>
    <cellStyle name="Normal 2 3 2 3 2 2 4 2" xfId="36219"/>
    <cellStyle name="Normal 2 3 2 3 2 2 5" xfId="25231"/>
    <cellStyle name="Normal 2 3 2 3 2 3" xfId="8708"/>
    <cellStyle name="Normal 2 3 2 3 2 3 2" xfId="19696"/>
    <cellStyle name="Normal 2 3 2 3 2 3 2 2" xfId="41757"/>
    <cellStyle name="Normal 2 3 2 3 2 3 3" xfId="30769"/>
    <cellStyle name="Normal 2 3 2 3 2 4" xfId="5046"/>
    <cellStyle name="Normal 2 3 2 3 2 4 2" xfId="16034"/>
    <cellStyle name="Normal 2 3 2 3 2 4 2 2" xfId="38095"/>
    <cellStyle name="Normal 2 3 2 3 2 4 3" xfId="27107"/>
    <cellStyle name="Normal 2 3 2 3 2 5" xfId="12371"/>
    <cellStyle name="Normal 2 3 2 3 2 5 2" xfId="34432"/>
    <cellStyle name="Normal 2 3 2 3 2 6" xfId="23444"/>
    <cellStyle name="Normal 2 3 2 3 3" xfId="2287"/>
    <cellStyle name="Normal 2 3 2 3 3 2" xfId="9612"/>
    <cellStyle name="Normal 2 3 2 3 3 2 2" xfId="20600"/>
    <cellStyle name="Normal 2 3 2 3 3 2 2 2" xfId="42661"/>
    <cellStyle name="Normal 2 3 2 3 3 2 3" xfId="31673"/>
    <cellStyle name="Normal 2 3 2 3 3 3" xfId="5950"/>
    <cellStyle name="Normal 2 3 2 3 3 3 2" xfId="16938"/>
    <cellStyle name="Normal 2 3 2 3 3 3 2 2" xfId="38999"/>
    <cellStyle name="Normal 2 3 2 3 3 3 3" xfId="28011"/>
    <cellStyle name="Normal 2 3 2 3 3 4" xfId="13275"/>
    <cellStyle name="Normal 2 3 2 3 3 4 2" xfId="35336"/>
    <cellStyle name="Normal 2 3 2 3 3 5" xfId="24348"/>
    <cellStyle name="Normal 2 3 2 3 4" xfId="7825"/>
    <cellStyle name="Normal 2 3 2 3 4 2" xfId="18813"/>
    <cellStyle name="Normal 2 3 2 3 4 2 2" xfId="40874"/>
    <cellStyle name="Normal 2 3 2 3 4 3" xfId="29886"/>
    <cellStyle name="Normal 2 3 2 3 5" xfId="4163"/>
    <cellStyle name="Normal 2 3 2 3 5 2" xfId="15151"/>
    <cellStyle name="Normal 2 3 2 3 5 2 2" xfId="37212"/>
    <cellStyle name="Normal 2 3 2 3 5 3" xfId="26224"/>
    <cellStyle name="Normal 2 3 2 3 6" xfId="11488"/>
    <cellStyle name="Normal 2 3 2 3 6 2" xfId="33549"/>
    <cellStyle name="Normal 2 3 2 3 7" xfId="22561"/>
    <cellStyle name="Normal 2 3 2 4" xfId="956"/>
    <cellStyle name="Normal 2 3 2 4 2" xfId="2743"/>
    <cellStyle name="Normal 2 3 2 4 2 2" xfId="10068"/>
    <cellStyle name="Normal 2 3 2 4 2 2 2" xfId="21056"/>
    <cellStyle name="Normal 2 3 2 4 2 2 2 2" xfId="43117"/>
    <cellStyle name="Normal 2 3 2 4 2 2 3" xfId="32129"/>
    <cellStyle name="Normal 2 3 2 4 2 3" xfId="6406"/>
    <cellStyle name="Normal 2 3 2 4 2 3 2" xfId="17394"/>
    <cellStyle name="Normal 2 3 2 4 2 3 2 2" xfId="39455"/>
    <cellStyle name="Normal 2 3 2 4 2 3 3" xfId="28467"/>
    <cellStyle name="Normal 2 3 2 4 2 4" xfId="13731"/>
    <cellStyle name="Normal 2 3 2 4 2 4 2" xfId="35792"/>
    <cellStyle name="Normal 2 3 2 4 2 5" xfId="24804"/>
    <cellStyle name="Normal 2 3 2 4 3" xfId="8281"/>
    <cellStyle name="Normal 2 3 2 4 3 2" xfId="19269"/>
    <cellStyle name="Normal 2 3 2 4 3 2 2" xfId="41330"/>
    <cellStyle name="Normal 2 3 2 4 3 3" xfId="30342"/>
    <cellStyle name="Normal 2 3 2 4 4" xfId="4619"/>
    <cellStyle name="Normal 2 3 2 4 4 2" xfId="15607"/>
    <cellStyle name="Normal 2 3 2 4 4 2 2" xfId="37668"/>
    <cellStyle name="Normal 2 3 2 4 4 3" xfId="26680"/>
    <cellStyle name="Normal 2 3 2 4 5" xfId="11944"/>
    <cellStyle name="Normal 2 3 2 4 5 2" xfId="34005"/>
    <cellStyle name="Normal 2 3 2 4 6" xfId="23017"/>
    <cellStyle name="Normal 2 3 2 5" xfId="1860"/>
    <cellStyle name="Normal 2 3 2 5 2" xfId="9185"/>
    <cellStyle name="Normal 2 3 2 5 2 2" xfId="20173"/>
    <cellStyle name="Normal 2 3 2 5 2 2 2" xfId="42234"/>
    <cellStyle name="Normal 2 3 2 5 2 3" xfId="31246"/>
    <cellStyle name="Normal 2 3 2 5 3" xfId="5523"/>
    <cellStyle name="Normal 2 3 2 5 3 2" xfId="16511"/>
    <cellStyle name="Normal 2 3 2 5 3 2 2" xfId="38572"/>
    <cellStyle name="Normal 2 3 2 5 3 3" xfId="27584"/>
    <cellStyle name="Normal 2 3 2 5 4" xfId="12848"/>
    <cellStyle name="Normal 2 3 2 5 4 2" xfId="34909"/>
    <cellStyle name="Normal 2 3 2 5 5" xfId="23921"/>
    <cellStyle name="Normal 2 3 2 6" xfId="7398"/>
    <cellStyle name="Normal 2 3 2 6 2" xfId="18386"/>
    <cellStyle name="Normal 2 3 2 6 2 2" xfId="40447"/>
    <cellStyle name="Normal 2 3 2 6 3" xfId="29459"/>
    <cellStyle name="Normal 2 3 2 7" xfId="3736"/>
    <cellStyle name="Normal 2 3 2 7 2" xfId="14724"/>
    <cellStyle name="Normal 2 3 2 7 2 2" xfId="36785"/>
    <cellStyle name="Normal 2 3 2 7 3" xfId="25797"/>
    <cellStyle name="Normal 2 3 2 8" xfId="11061"/>
    <cellStyle name="Normal 2 3 2 8 2" xfId="33122"/>
    <cellStyle name="Normal 2 3 2 9" xfId="22134"/>
    <cellStyle name="Normal 2 3 3" xfId="104"/>
    <cellStyle name="Normal 2 3 3 2" xfId="256"/>
    <cellStyle name="Normal 2 3 3 2 2" xfId="685"/>
    <cellStyle name="Normal 2 3 3 2 2 2" xfId="1569"/>
    <cellStyle name="Normal 2 3 3 2 2 2 2" xfId="3356"/>
    <cellStyle name="Normal 2 3 3 2 2 2 2 2" xfId="10681"/>
    <cellStyle name="Normal 2 3 3 2 2 2 2 2 2" xfId="21669"/>
    <cellStyle name="Normal 2 3 3 2 2 2 2 2 2 2" xfId="43730"/>
    <cellStyle name="Normal 2 3 3 2 2 2 2 2 3" xfId="32742"/>
    <cellStyle name="Normal 2 3 3 2 2 2 2 3" xfId="7019"/>
    <cellStyle name="Normal 2 3 3 2 2 2 2 3 2" xfId="18007"/>
    <cellStyle name="Normal 2 3 3 2 2 2 2 3 2 2" xfId="40068"/>
    <cellStyle name="Normal 2 3 3 2 2 2 2 3 3" xfId="29080"/>
    <cellStyle name="Normal 2 3 3 2 2 2 2 4" xfId="14344"/>
    <cellStyle name="Normal 2 3 3 2 2 2 2 4 2" xfId="36405"/>
    <cellStyle name="Normal 2 3 3 2 2 2 2 5" xfId="25417"/>
    <cellStyle name="Normal 2 3 3 2 2 2 3" xfId="8894"/>
    <cellStyle name="Normal 2 3 3 2 2 2 3 2" xfId="19882"/>
    <cellStyle name="Normal 2 3 3 2 2 2 3 2 2" xfId="41943"/>
    <cellStyle name="Normal 2 3 3 2 2 2 3 3" xfId="30955"/>
    <cellStyle name="Normal 2 3 3 2 2 2 4" xfId="5232"/>
    <cellStyle name="Normal 2 3 3 2 2 2 4 2" xfId="16220"/>
    <cellStyle name="Normal 2 3 3 2 2 2 4 2 2" xfId="38281"/>
    <cellStyle name="Normal 2 3 3 2 2 2 4 3" xfId="27293"/>
    <cellStyle name="Normal 2 3 3 2 2 2 5" xfId="12557"/>
    <cellStyle name="Normal 2 3 3 2 2 2 5 2" xfId="34618"/>
    <cellStyle name="Normal 2 3 3 2 2 2 6" xfId="23630"/>
    <cellStyle name="Normal 2 3 3 2 2 3" xfId="2473"/>
    <cellStyle name="Normal 2 3 3 2 2 3 2" xfId="9798"/>
    <cellStyle name="Normal 2 3 3 2 2 3 2 2" xfId="20786"/>
    <cellStyle name="Normal 2 3 3 2 2 3 2 2 2" xfId="42847"/>
    <cellStyle name="Normal 2 3 3 2 2 3 2 3" xfId="31859"/>
    <cellStyle name="Normal 2 3 3 2 2 3 3" xfId="6136"/>
    <cellStyle name="Normal 2 3 3 2 2 3 3 2" xfId="17124"/>
    <cellStyle name="Normal 2 3 3 2 2 3 3 2 2" xfId="39185"/>
    <cellStyle name="Normal 2 3 3 2 2 3 3 3" xfId="28197"/>
    <cellStyle name="Normal 2 3 3 2 2 3 4" xfId="13461"/>
    <cellStyle name="Normal 2 3 3 2 2 3 4 2" xfId="35522"/>
    <cellStyle name="Normal 2 3 3 2 2 3 5" xfId="24534"/>
    <cellStyle name="Normal 2 3 3 2 2 4" xfId="8011"/>
    <cellStyle name="Normal 2 3 3 2 2 4 2" xfId="18999"/>
    <cellStyle name="Normal 2 3 3 2 2 4 2 2" xfId="41060"/>
    <cellStyle name="Normal 2 3 3 2 2 4 3" xfId="30072"/>
    <cellStyle name="Normal 2 3 3 2 2 5" xfId="4349"/>
    <cellStyle name="Normal 2 3 3 2 2 5 2" xfId="15337"/>
    <cellStyle name="Normal 2 3 3 2 2 5 2 2" xfId="37398"/>
    <cellStyle name="Normal 2 3 3 2 2 5 3" xfId="26410"/>
    <cellStyle name="Normal 2 3 3 2 2 6" xfId="11674"/>
    <cellStyle name="Normal 2 3 3 2 2 6 2" xfId="33735"/>
    <cellStyle name="Normal 2 3 3 2 2 7" xfId="22747"/>
    <cellStyle name="Normal 2 3 3 2 3" xfId="1142"/>
    <cellStyle name="Normal 2 3 3 2 3 2" xfId="2929"/>
    <cellStyle name="Normal 2 3 3 2 3 2 2" xfId="10254"/>
    <cellStyle name="Normal 2 3 3 2 3 2 2 2" xfId="21242"/>
    <cellStyle name="Normal 2 3 3 2 3 2 2 2 2" xfId="43303"/>
    <cellStyle name="Normal 2 3 3 2 3 2 2 3" xfId="32315"/>
    <cellStyle name="Normal 2 3 3 2 3 2 3" xfId="6592"/>
    <cellStyle name="Normal 2 3 3 2 3 2 3 2" xfId="17580"/>
    <cellStyle name="Normal 2 3 3 2 3 2 3 2 2" xfId="39641"/>
    <cellStyle name="Normal 2 3 3 2 3 2 3 3" xfId="28653"/>
    <cellStyle name="Normal 2 3 3 2 3 2 4" xfId="13917"/>
    <cellStyle name="Normal 2 3 3 2 3 2 4 2" xfId="35978"/>
    <cellStyle name="Normal 2 3 3 2 3 2 5" xfId="24990"/>
    <cellStyle name="Normal 2 3 3 2 3 3" xfId="8467"/>
    <cellStyle name="Normal 2 3 3 2 3 3 2" xfId="19455"/>
    <cellStyle name="Normal 2 3 3 2 3 3 2 2" xfId="41516"/>
    <cellStyle name="Normal 2 3 3 2 3 3 3" xfId="30528"/>
    <cellStyle name="Normal 2 3 3 2 3 4" xfId="4805"/>
    <cellStyle name="Normal 2 3 3 2 3 4 2" xfId="15793"/>
    <cellStyle name="Normal 2 3 3 2 3 4 2 2" xfId="37854"/>
    <cellStyle name="Normal 2 3 3 2 3 4 3" xfId="26866"/>
    <cellStyle name="Normal 2 3 3 2 3 5" xfId="12130"/>
    <cellStyle name="Normal 2 3 3 2 3 5 2" xfId="34191"/>
    <cellStyle name="Normal 2 3 3 2 3 6" xfId="23203"/>
    <cellStyle name="Normal 2 3 3 2 4" xfId="2046"/>
    <cellStyle name="Normal 2 3 3 2 4 2" xfId="9371"/>
    <cellStyle name="Normal 2 3 3 2 4 2 2" xfId="20359"/>
    <cellStyle name="Normal 2 3 3 2 4 2 2 2" xfId="42420"/>
    <cellStyle name="Normal 2 3 3 2 4 2 3" xfId="31432"/>
    <cellStyle name="Normal 2 3 3 2 4 3" xfId="5709"/>
    <cellStyle name="Normal 2 3 3 2 4 3 2" xfId="16697"/>
    <cellStyle name="Normal 2 3 3 2 4 3 2 2" xfId="38758"/>
    <cellStyle name="Normal 2 3 3 2 4 3 3" xfId="27770"/>
    <cellStyle name="Normal 2 3 3 2 4 4" xfId="13034"/>
    <cellStyle name="Normal 2 3 3 2 4 4 2" xfId="35095"/>
    <cellStyle name="Normal 2 3 3 2 4 5" xfId="24107"/>
    <cellStyle name="Normal 2 3 3 2 5" xfId="7584"/>
    <cellStyle name="Normal 2 3 3 2 5 2" xfId="18572"/>
    <cellStyle name="Normal 2 3 3 2 5 2 2" xfId="40633"/>
    <cellStyle name="Normal 2 3 3 2 5 3" xfId="29645"/>
    <cellStyle name="Normal 2 3 3 2 6" xfId="3922"/>
    <cellStyle name="Normal 2 3 3 2 6 2" xfId="14910"/>
    <cellStyle name="Normal 2 3 3 2 6 2 2" xfId="36971"/>
    <cellStyle name="Normal 2 3 3 2 6 3" xfId="25983"/>
    <cellStyle name="Normal 2 3 3 2 7" xfId="11247"/>
    <cellStyle name="Normal 2 3 3 2 7 2" xfId="33308"/>
    <cellStyle name="Normal 2 3 3 2 8" xfId="22320"/>
    <cellStyle name="Normal 2 3 3 3" xfId="533"/>
    <cellStyle name="Normal 2 3 3 3 2" xfId="1417"/>
    <cellStyle name="Normal 2 3 3 3 2 2" xfId="3204"/>
    <cellStyle name="Normal 2 3 3 3 2 2 2" xfId="10529"/>
    <cellStyle name="Normal 2 3 3 3 2 2 2 2" xfId="21517"/>
    <cellStyle name="Normal 2 3 3 3 2 2 2 2 2" xfId="43578"/>
    <cellStyle name="Normal 2 3 3 3 2 2 2 3" xfId="32590"/>
    <cellStyle name="Normal 2 3 3 3 2 2 3" xfId="6867"/>
    <cellStyle name="Normal 2 3 3 3 2 2 3 2" xfId="17855"/>
    <cellStyle name="Normal 2 3 3 3 2 2 3 2 2" xfId="39916"/>
    <cellStyle name="Normal 2 3 3 3 2 2 3 3" xfId="28928"/>
    <cellStyle name="Normal 2 3 3 3 2 2 4" xfId="14192"/>
    <cellStyle name="Normal 2 3 3 3 2 2 4 2" xfId="36253"/>
    <cellStyle name="Normal 2 3 3 3 2 2 5" xfId="25265"/>
    <cellStyle name="Normal 2 3 3 3 2 3" xfId="8742"/>
    <cellStyle name="Normal 2 3 3 3 2 3 2" xfId="19730"/>
    <cellStyle name="Normal 2 3 3 3 2 3 2 2" xfId="41791"/>
    <cellStyle name="Normal 2 3 3 3 2 3 3" xfId="30803"/>
    <cellStyle name="Normal 2 3 3 3 2 4" xfId="5080"/>
    <cellStyle name="Normal 2 3 3 3 2 4 2" xfId="16068"/>
    <cellStyle name="Normal 2 3 3 3 2 4 2 2" xfId="38129"/>
    <cellStyle name="Normal 2 3 3 3 2 4 3" xfId="27141"/>
    <cellStyle name="Normal 2 3 3 3 2 5" xfId="12405"/>
    <cellStyle name="Normal 2 3 3 3 2 5 2" xfId="34466"/>
    <cellStyle name="Normal 2 3 3 3 2 6" xfId="23478"/>
    <cellStyle name="Normal 2 3 3 3 3" xfId="2321"/>
    <cellStyle name="Normal 2 3 3 3 3 2" xfId="9646"/>
    <cellStyle name="Normal 2 3 3 3 3 2 2" xfId="20634"/>
    <cellStyle name="Normal 2 3 3 3 3 2 2 2" xfId="42695"/>
    <cellStyle name="Normal 2 3 3 3 3 2 3" xfId="31707"/>
    <cellStyle name="Normal 2 3 3 3 3 3" xfId="5984"/>
    <cellStyle name="Normal 2 3 3 3 3 3 2" xfId="16972"/>
    <cellStyle name="Normal 2 3 3 3 3 3 2 2" xfId="39033"/>
    <cellStyle name="Normal 2 3 3 3 3 3 3" xfId="28045"/>
    <cellStyle name="Normal 2 3 3 3 3 4" xfId="13309"/>
    <cellStyle name="Normal 2 3 3 3 3 4 2" xfId="35370"/>
    <cellStyle name="Normal 2 3 3 3 3 5" xfId="24382"/>
    <cellStyle name="Normal 2 3 3 3 4" xfId="7859"/>
    <cellStyle name="Normal 2 3 3 3 4 2" xfId="18847"/>
    <cellStyle name="Normal 2 3 3 3 4 2 2" xfId="40908"/>
    <cellStyle name="Normal 2 3 3 3 4 3" xfId="29920"/>
    <cellStyle name="Normal 2 3 3 3 5" xfId="4197"/>
    <cellStyle name="Normal 2 3 3 3 5 2" xfId="15185"/>
    <cellStyle name="Normal 2 3 3 3 5 2 2" xfId="37246"/>
    <cellStyle name="Normal 2 3 3 3 5 3" xfId="26258"/>
    <cellStyle name="Normal 2 3 3 3 6" xfId="11522"/>
    <cellStyle name="Normal 2 3 3 3 6 2" xfId="33583"/>
    <cellStyle name="Normal 2 3 3 3 7" xfId="22595"/>
    <cellStyle name="Normal 2 3 3 4" xfId="990"/>
    <cellStyle name="Normal 2 3 3 4 2" xfId="2777"/>
    <cellStyle name="Normal 2 3 3 4 2 2" xfId="10102"/>
    <cellStyle name="Normal 2 3 3 4 2 2 2" xfId="21090"/>
    <cellStyle name="Normal 2 3 3 4 2 2 2 2" xfId="43151"/>
    <cellStyle name="Normal 2 3 3 4 2 2 3" xfId="32163"/>
    <cellStyle name="Normal 2 3 3 4 2 3" xfId="6440"/>
    <cellStyle name="Normal 2 3 3 4 2 3 2" xfId="17428"/>
    <cellStyle name="Normal 2 3 3 4 2 3 2 2" xfId="39489"/>
    <cellStyle name="Normal 2 3 3 4 2 3 3" xfId="28501"/>
    <cellStyle name="Normal 2 3 3 4 2 4" xfId="13765"/>
    <cellStyle name="Normal 2 3 3 4 2 4 2" xfId="35826"/>
    <cellStyle name="Normal 2 3 3 4 2 5" xfId="24838"/>
    <cellStyle name="Normal 2 3 3 4 3" xfId="8315"/>
    <cellStyle name="Normal 2 3 3 4 3 2" xfId="19303"/>
    <cellStyle name="Normal 2 3 3 4 3 2 2" xfId="41364"/>
    <cellStyle name="Normal 2 3 3 4 3 3" xfId="30376"/>
    <cellStyle name="Normal 2 3 3 4 4" xfId="4653"/>
    <cellStyle name="Normal 2 3 3 4 4 2" xfId="15641"/>
    <cellStyle name="Normal 2 3 3 4 4 2 2" xfId="37702"/>
    <cellStyle name="Normal 2 3 3 4 4 3" xfId="26714"/>
    <cellStyle name="Normal 2 3 3 4 5" xfId="11978"/>
    <cellStyle name="Normal 2 3 3 4 5 2" xfId="34039"/>
    <cellStyle name="Normal 2 3 3 4 6" xfId="23051"/>
    <cellStyle name="Normal 2 3 3 5" xfId="1894"/>
    <cellStyle name="Normal 2 3 3 5 2" xfId="9219"/>
    <cellStyle name="Normal 2 3 3 5 2 2" xfId="20207"/>
    <cellStyle name="Normal 2 3 3 5 2 2 2" xfId="42268"/>
    <cellStyle name="Normal 2 3 3 5 2 3" xfId="31280"/>
    <cellStyle name="Normal 2 3 3 5 3" xfId="5557"/>
    <cellStyle name="Normal 2 3 3 5 3 2" xfId="16545"/>
    <cellStyle name="Normal 2 3 3 5 3 2 2" xfId="38606"/>
    <cellStyle name="Normal 2 3 3 5 3 3" xfId="27618"/>
    <cellStyle name="Normal 2 3 3 5 4" xfId="12882"/>
    <cellStyle name="Normal 2 3 3 5 4 2" xfId="34943"/>
    <cellStyle name="Normal 2 3 3 5 5" xfId="23955"/>
    <cellStyle name="Normal 2 3 3 6" xfId="7432"/>
    <cellStyle name="Normal 2 3 3 6 2" xfId="18420"/>
    <cellStyle name="Normal 2 3 3 6 2 2" xfId="40481"/>
    <cellStyle name="Normal 2 3 3 6 3" xfId="29493"/>
    <cellStyle name="Normal 2 3 3 7" xfId="3770"/>
    <cellStyle name="Normal 2 3 3 7 2" xfId="14758"/>
    <cellStyle name="Normal 2 3 3 7 2 2" xfId="36819"/>
    <cellStyle name="Normal 2 3 3 7 3" xfId="25831"/>
    <cellStyle name="Normal 2 3 3 8" xfId="11095"/>
    <cellStyle name="Normal 2 3 3 8 2" xfId="33156"/>
    <cellStyle name="Normal 2 3 3 9" xfId="22168"/>
    <cellStyle name="Normal 2 3 4" xfId="138"/>
    <cellStyle name="Normal 2 3 4 2" xfId="290"/>
    <cellStyle name="Normal 2 3 4 2 2" xfId="719"/>
    <cellStyle name="Normal 2 3 4 2 2 2" xfId="1603"/>
    <cellStyle name="Normal 2 3 4 2 2 2 2" xfId="3390"/>
    <cellStyle name="Normal 2 3 4 2 2 2 2 2" xfId="10715"/>
    <cellStyle name="Normal 2 3 4 2 2 2 2 2 2" xfId="21703"/>
    <cellStyle name="Normal 2 3 4 2 2 2 2 2 2 2" xfId="43764"/>
    <cellStyle name="Normal 2 3 4 2 2 2 2 2 3" xfId="32776"/>
    <cellStyle name="Normal 2 3 4 2 2 2 2 3" xfId="7053"/>
    <cellStyle name="Normal 2 3 4 2 2 2 2 3 2" xfId="18041"/>
    <cellStyle name="Normal 2 3 4 2 2 2 2 3 2 2" xfId="40102"/>
    <cellStyle name="Normal 2 3 4 2 2 2 2 3 3" xfId="29114"/>
    <cellStyle name="Normal 2 3 4 2 2 2 2 4" xfId="14378"/>
    <cellStyle name="Normal 2 3 4 2 2 2 2 4 2" xfId="36439"/>
    <cellStyle name="Normal 2 3 4 2 2 2 2 5" xfId="25451"/>
    <cellStyle name="Normal 2 3 4 2 2 2 3" xfId="8928"/>
    <cellStyle name="Normal 2 3 4 2 2 2 3 2" xfId="19916"/>
    <cellStyle name="Normal 2 3 4 2 2 2 3 2 2" xfId="41977"/>
    <cellStyle name="Normal 2 3 4 2 2 2 3 3" xfId="30989"/>
    <cellStyle name="Normal 2 3 4 2 2 2 4" xfId="5266"/>
    <cellStyle name="Normal 2 3 4 2 2 2 4 2" xfId="16254"/>
    <cellStyle name="Normal 2 3 4 2 2 2 4 2 2" xfId="38315"/>
    <cellStyle name="Normal 2 3 4 2 2 2 4 3" xfId="27327"/>
    <cellStyle name="Normal 2 3 4 2 2 2 5" xfId="12591"/>
    <cellStyle name="Normal 2 3 4 2 2 2 5 2" xfId="34652"/>
    <cellStyle name="Normal 2 3 4 2 2 2 6" xfId="23664"/>
    <cellStyle name="Normal 2 3 4 2 2 3" xfId="2507"/>
    <cellStyle name="Normal 2 3 4 2 2 3 2" xfId="9832"/>
    <cellStyle name="Normal 2 3 4 2 2 3 2 2" xfId="20820"/>
    <cellStyle name="Normal 2 3 4 2 2 3 2 2 2" xfId="42881"/>
    <cellStyle name="Normal 2 3 4 2 2 3 2 3" xfId="31893"/>
    <cellStyle name="Normal 2 3 4 2 2 3 3" xfId="6170"/>
    <cellStyle name="Normal 2 3 4 2 2 3 3 2" xfId="17158"/>
    <cellStyle name="Normal 2 3 4 2 2 3 3 2 2" xfId="39219"/>
    <cellStyle name="Normal 2 3 4 2 2 3 3 3" xfId="28231"/>
    <cellStyle name="Normal 2 3 4 2 2 3 4" xfId="13495"/>
    <cellStyle name="Normal 2 3 4 2 2 3 4 2" xfId="35556"/>
    <cellStyle name="Normal 2 3 4 2 2 3 5" xfId="24568"/>
    <cellStyle name="Normal 2 3 4 2 2 4" xfId="8045"/>
    <cellStyle name="Normal 2 3 4 2 2 4 2" xfId="19033"/>
    <cellStyle name="Normal 2 3 4 2 2 4 2 2" xfId="41094"/>
    <cellStyle name="Normal 2 3 4 2 2 4 3" xfId="30106"/>
    <cellStyle name="Normal 2 3 4 2 2 5" xfId="4383"/>
    <cellStyle name="Normal 2 3 4 2 2 5 2" xfId="15371"/>
    <cellStyle name="Normal 2 3 4 2 2 5 2 2" xfId="37432"/>
    <cellStyle name="Normal 2 3 4 2 2 5 3" xfId="26444"/>
    <cellStyle name="Normal 2 3 4 2 2 6" xfId="11708"/>
    <cellStyle name="Normal 2 3 4 2 2 6 2" xfId="33769"/>
    <cellStyle name="Normal 2 3 4 2 2 7" xfId="22781"/>
    <cellStyle name="Normal 2 3 4 2 3" xfId="1176"/>
    <cellStyle name="Normal 2 3 4 2 3 2" xfId="2963"/>
    <cellStyle name="Normal 2 3 4 2 3 2 2" xfId="10288"/>
    <cellStyle name="Normal 2 3 4 2 3 2 2 2" xfId="21276"/>
    <cellStyle name="Normal 2 3 4 2 3 2 2 2 2" xfId="43337"/>
    <cellStyle name="Normal 2 3 4 2 3 2 2 3" xfId="32349"/>
    <cellStyle name="Normal 2 3 4 2 3 2 3" xfId="6626"/>
    <cellStyle name="Normal 2 3 4 2 3 2 3 2" xfId="17614"/>
    <cellStyle name="Normal 2 3 4 2 3 2 3 2 2" xfId="39675"/>
    <cellStyle name="Normal 2 3 4 2 3 2 3 3" xfId="28687"/>
    <cellStyle name="Normal 2 3 4 2 3 2 4" xfId="13951"/>
    <cellStyle name="Normal 2 3 4 2 3 2 4 2" xfId="36012"/>
    <cellStyle name="Normal 2 3 4 2 3 2 5" xfId="25024"/>
    <cellStyle name="Normal 2 3 4 2 3 3" xfId="8501"/>
    <cellStyle name="Normal 2 3 4 2 3 3 2" xfId="19489"/>
    <cellStyle name="Normal 2 3 4 2 3 3 2 2" xfId="41550"/>
    <cellStyle name="Normal 2 3 4 2 3 3 3" xfId="30562"/>
    <cellStyle name="Normal 2 3 4 2 3 4" xfId="4839"/>
    <cellStyle name="Normal 2 3 4 2 3 4 2" xfId="15827"/>
    <cellStyle name="Normal 2 3 4 2 3 4 2 2" xfId="37888"/>
    <cellStyle name="Normal 2 3 4 2 3 4 3" xfId="26900"/>
    <cellStyle name="Normal 2 3 4 2 3 5" xfId="12164"/>
    <cellStyle name="Normal 2 3 4 2 3 5 2" xfId="34225"/>
    <cellStyle name="Normal 2 3 4 2 3 6" xfId="23237"/>
    <cellStyle name="Normal 2 3 4 2 4" xfId="2080"/>
    <cellStyle name="Normal 2 3 4 2 4 2" xfId="9405"/>
    <cellStyle name="Normal 2 3 4 2 4 2 2" xfId="20393"/>
    <cellStyle name="Normal 2 3 4 2 4 2 2 2" xfId="42454"/>
    <cellStyle name="Normal 2 3 4 2 4 2 3" xfId="31466"/>
    <cellStyle name="Normal 2 3 4 2 4 3" xfId="5743"/>
    <cellStyle name="Normal 2 3 4 2 4 3 2" xfId="16731"/>
    <cellStyle name="Normal 2 3 4 2 4 3 2 2" xfId="38792"/>
    <cellStyle name="Normal 2 3 4 2 4 3 3" xfId="27804"/>
    <cellStyle name="Normal 2 3 4 2 4 4" xfId="13068"/>
    <cellStyle name="Normal 2 3 4 2 4 4 2" xfId="35129"/>
    <cellStyle name="Normal 2 3 4 2 4 5" xfId="24141"/>
    <cellStyle name="Normal 2 3 4 2 5" xfId="7618"/>
    <cellStyle name="Normal 2 3 4 2 5 2" xfId="18606"/>
    <cellStyle name="Normal 2 3 4 2 5 2 2" xfId="40667"/>
    <cellStyle name="Normal 2 3 4 2 5 3" xfId="29679"/>
    <cellStyle name="Normal 2 3 4 2 6" xfId="3956"/>
    <cellStyle name="Normal 2 3 4 2 6 2" xfId="14944"/>
    <cellStyle name="Normal 2 3 4 2 6 2 2" xfId="37005"/>
    <cellStyle name="Normal 2 3 4 2 6 3" xfId="26017"/>
    <cellStyle name="Normal 2 3 4 2 7" xfId="11281"/>
    <cellStyle name="Normal 2 3 4 2 7 2" xfId="33342"/>
    <cellStyle name="Normal 2 3 4 2 8" xfId="22354"/>
    <cellStyle name="Normal 2 3 4 3" xfId="567"/>
    <cellStyle name="Normal 2 3 4 3 2" xfId="1451"/>
    <cellStyle name="Normal 2 3 4 3 2 2" xfId="3238"/>
    <cellStyle name="Normal 2 3 4 3 2 2 2" xfId="10563"/>
    <cellStyle name="Normal 2 3 4 3 2 2 2 2" xfId="21551"/>
    <cellStyle name="Normal 2 3 4 3 2 2 2 2 2" xfId="43612"/>
    <cellStyle name="Normal 2 3 4 3 2 2 2 3" xfId="32624"/>
    <cellStyle name="Normal 2 3 4 3 2 2 3" xfId="6901"/>
    <cellStyle name="Normal 2 3 4 3 2 2 3 2" xfId="17889"/>
    <cellStyle name="Normal 2 3 4 3 2 2 3 2 2" xfId="39950"/>
    <cellStyle name="Normal 2 3 4 3 2 2 3 3" xfId="28962"/>
    <cellStyle name="Normal 2 3 4 3 2 2 4" xfId="14226"/>
    <cellStyle name="Normal 2 3 4 3 2 2 4 2" xfId="36287"/>
    <cellStyle name="Normal 2 3 4 3 2 2 5" xfId="25299"/>
    <cellStyle name="Normal 2 3 4 3 2 3" xfId="8776"/>
    <cellStyle name="Normal 2 3 4 3 2 3 2" xfId="19764"/>
    <cellStyle name="Normal 2 3 4 3 2 3 2 2" xfId="41825"/>
    <cellStyle name="Normal 2 3 4 3 2 3 3" xfId="30837"/>
    <cellStyle name="Normal 2 3 4 3 2 4" xfId="5114"/>
    <cellStyle name="Normal 2 3 4 3 2 4 2" xfId="16102"/>
    <cellStyle name="Normal 2 3 4 3 2 4 2 2" xfId="38163"/>
    <cellStyle name="Normal 2 3 4 3 2 4 3" xfId="27175"/>
    <cellStyle name="Normal 2 3 4 3 2 5" xfId="12439"/>
    <cellStyle name="Normal 2 3 4 3 2 5 2" xfId="34500"/>
    <cellStyle name="Normal 2 3 4 3 2 6" xfId="23512"/>
    <cellStyle name="Normal 2 3 4 3 3" xfId="2355"/>
    <cellStyle name="Normal 2 3 4 3 3 2" xfId="9680"/>
    <cellStyle name="Normal 2 3 4 3 3 2 2" xfId="20668"/>
    <cellStyle name="Normal 2 3 4 3 3 2 2 2" xfId="42729"/>
    <cellStyle name="Normal 2 3 4 3 3 2 3" xfId="31741"/>
    <cellStyle name="Normal 2 3 4 3 3 3" xfId="6018"/>
    <cellStyle name="Normal 2 3 4 3 3 3 2" xfId="17006"/>
    <cellStyle name="Normal 2 3 4 3 3 3 2 2" xfId="39067"/>
    <cellStyle name="Normal 2 3 4 3 3 3 3" xfId="28079"/>
    <cellStyle name="Normal 2 3 4 3 3 4" xfId="13343"/>
    <cellStyle name="Normal 2 3 4 3 3 4 2" xfId="35404"/>
    <cellStyle name="Normal 2 3 4 3 3 5" xfId="24416"/>
    <cellStyle name="Normal 2 3 4 3 4" xfId="7893"/>
    <cellStyle name="Normal 2 3 4 3 4 2" xfId="18881"/>
    <cellStyle name="Normal 2 3 4 3 4 2 2" xfId="40942"/>
    <cellStyle name="Normal 2 3 4 3 4 3" xfId="29954"/>
    <cellStyle name="Normal 2 3 4 3 5" xfId="4231"/>
    <cellStyle name="Normal 2 3 4 3 5 2" xfId="15219"/>
    <cellStyle name="Normal 2 3 4 3 5 2 2" xfId="37280"/>
    <cellStyle name="Normal 2 3 4 3 5 3" xfId="26292"/>
    <cellStyle name="Normal 2 3 4 3 6" xfId="11556"/>
    <cellStyle name="Normal 2 3 4 3 6 2" xfId="33617"/>
    <cellStyle name="Normal 2 3 4 3 7" xfId="22629"/>
    <cellStyle name="Normal 2 3 4 4" xfId="1024"/>
    <cellStyle name="Normal 2 3 4 4 2" xfId="2811"/>
    <cellStyle name="Normal 2 3 4 4 2 2" xfId="10136"/>
    <cellStyle name="Normal 2 3 4 4 2 2 2" xfId="21124"/>
    <cellStyle name="Normal 2 3 4 4 2 2 2 2" xfId="43185"/>
    <cellStyle name="Normal 2 3 4 4 2 2 3" xfId="32197"/>
    <cellStyle name="Normal 2 3 4 4 2 3" xfId="6474"/>
    <cellStyle name="Normal 2 3 4 4 2 3 2" xfId="17462"/>
    <cellStyle name="Normal 2 3 4 4 2 3 2 2" xfId="39523"/>
    <cellStyle name="Normal 2 3 4 4 2 3 3" xfId="28535"/>
    <cellStyle name="Normal 2 3 4 4 2 4" xfId="13799"/>
    <cellStyle name="Normal 2 3 4 4 2 4 2" xfId="35860"/>
    <cellStyle name="Normal 2 3 4 4 2 5" xfId="24872"/>
    <cellStyle name="Normal 2 3 4 4 3" xfId="8349"/>
    <cellStyle name="Normal 2 3 4 4 3 2" xfId="19337"/>
    <cellStyle name="Normal 2 3 4 4 3 2 2" xfId="41398"/>
    <cellStyle name="Normal 2 3 4 4 3 3" xfId="30410"/>
    <cellStyle name="Normal 2 3 4 4 4" xfId="4687"/>
    <cellStyle name="Normal 2 3 4 4 4 2" xfId="15675"/>
    <cellStyle name="Normal 2 3 4 4 4 2 2" xfId="37736"/>
    <cellStyle name="Normal 2 3 4 4 4 3" xfId="26748"/>
    <cellStyle name="Normal 2 3 4 4 5" xfId="12012"/>
    <cellStyle name="Normal 2 3 4 4 5 2" xfId="34073"/>
    <cellStyle name="Normal 2 3 4 4 6" xfId="23085"/>
    <cellStyle name="Normal 2 3 4 5" xfId="1928"/>
    <cellStyle name="Normal 2 3 4 5 2" xfId="9253"/>
    <cellStyle name="Normal 2 3 4 5 2 2" xfId="20241"/>
    <cellStyle name="Normal 2 3 4 5 2 2 2" xfId="42302"/>
    <cellStyle name="Normal 2 3 4 5 2 3" xfId="31314"/>
    <cellStyle name="Normal 2 3 4 5 3" xfId="5591"/>
    <cellStyle name="Normal 2 3 4 5 3 2" xfId="16579"/>
    <cellStyle name="Normal 2 3 4 5 3 2 2" xfId="38640"/>
    <cellStyle name="Normal 2 3 4 5 3 3" xfId="27652"/>
    <cellStyle name="Normal 2 3 4 5 4" xfId="12916"/>
    <cellStyle name="Normal 2 3 4 5 4 2" xfId="34977"/>
    <cellStyle name="Normal 2 3 4 5 5" xfId="23989"/>
    <cellStyle name="Normal 2 3 4 6" xfId="7466"/>
    <cellStyle name="Normal 2 3 4 6 2" xfId="18454"/>
    <cellStyle name="Normal 2 3 4 6 2 2" xfId="40515"/>
    <cellStyle name="Normal 2 3 4 6 3" xfId="29527"/>
    <cellStyle name="Normal 2 3 4 7" xfId="3804"/>
    <cellStyle name="Normal 2 3 4 7 2" xfId="14792"/>
    <cellStyle name="Normal 2 3 4 7 2 2" xfId="36853"/>
    <cellStyle name="Normal 2 3 4 7 3" xfId="25865"/>
    <cellStyle name="Normal 2 3 4 8" xfId="11129"/>
    <cellStyle name="Normal 2 3 4 8 2" xfId="33190"/>
    <cellStyle name="Normal 2 3 4 9" xfId="22202"/>
    <cellStyle name="Normal 2 3 5" xfId="325"/>
    <cellStyle name="Normal 2 3 5 2" xfId="754"/>
    <cellStyle name="Normal 2 3 5 2 2" xfId="1638"/>
    <cellStyle name="Normal 2 3 5 2 2 2" xfId="3425"/>
    <cellStyle name="Normal 2 3 5 2 2 2 2" xfId="10750"/>
    <cellStyle name="Normal 2 3 5 2 2 2 2 2" xfId="21738"/>
    <cellStyle name="Normal 2 3 5 2 2 2 2 2 2" xfId="43799"/>
    <cellStyle name="Normal 2 3 5 2 2 2 2 3" xfId="32811"/>
    <cellStyle name="Normal 2 3 5 2 2 2 3" xfId="7088"/>
    <cellStyle name="Normal 2 3 5 2 2 2 3 2" xfId="18076"/>
    <cellStyle name="Normal 2 3 5 2 2 2 3 2 2" xfId="40137"/>
    <cellStyle name="Normal 2 3 5 2 2 2 3 3" xfId="29149"/>
    <cellStyle name="Normal 2 3 5 2 2 2 4" xfId="14413"/>
    <cellStyle name="Normal 2 3 5 2 2 2 4 2" xfId="36474"/>
    <cellStyle name="Normal 2 3 5 2 2 2 5" xfId="25486"/>
    <cellStyle name="Normal 2 3 5 2 2 3" xfId="8963"/>
    <cellStyle name="Normal 2 3 5 2 2 3 2" xfId="19951"/>
    <cellStyle name="Normal 2 3 5 2 2 3 2 2" xfId="42012"/>
    <cellStyle name="Normal 2 3 5 2 2 3 3" xfId="31024"/>
    <cellStyle name="Normal 2 3 5 2 2 4" xfId="5301"/>
    <cellStyle name="Normal 2 3 5 2 2 4 2" xfId="16289"/>
    <cellStyle name="Normal 2 3 5 2 2 4 2 2" xfId="38350"/>
    <cellStyle name="Normal 2 3 5 2 2 4 3" xfId="27362"/>
    <cellStyle name="Normal 2 3 5 2 2 5" xfId="12626"/>
    <cellStyle name="Normal 2 3 5 2 2 5 2" xfId="34687"/>
    <cellStyle name="Normal 2 3 5 2 2 6" xfId="23699"/>
    <cellStyle name="Normal 2 3 5 2 3" xfId="2542"/>
    <cellStyle name="Normal 2 3 5 2 3 2" xfId="9867"/>
    <cellStyle name="Normal 2 3 5 2 3 2 2" xfId="20855"/>
    <cellStyle name="Normal 2 3 5 2 3 2 2 2" xfId="42916"/>
    <cellStyle name="Normal 2 3 5 2 3 2 3" xfId="31928"/>
    <cellStyle name="Normal 2 3 5 2 3 3" xfId="6205"/>
    <cellStyle name="Normal 2 3 5 2 3 3 2" xfId="17193"/>
    <cellStyle name="Normal 2 3 5 2 3 3 2 2" xfId="39254"/>
    <cellStyle name="Normal 2 3 5 2 3 3 3" xfId="28266"/>
    <cellStyle name="Normal 2 3 5 2 3 4" xfId="13530"/>
    <cellStyle name="Normal 2 3 5 2 3 4 2" xfId="35591"/>
    <cellStyle name="Normal 2 3 5 2 3 5" xfId="24603"/>
    <cellStyle name="Normal 2 3 5 2 4" xfId="8080"/>
    <cellStyle name="Normal 2 3 5 2 4 2" xfId="19068"/>
    <cellStyle name="Normal 2 3 5 2 4 2 2" xfId="41129"/>
    <cellStyle name="Normal 2 3 5 2 4 3" xfId="30141"/>
    <cellStyle name="Normal 2 3 5 2 5" xfId="4418"/>
    <cellStyle name="Normal 2 3 5 2 5 2" xfId="15406"/>
    <cellStyle name="Normal 2 3 5 2 5 2 2" xfId="37467"/>
    <cellStyle name="Normal 2 3 5 2 5 3" xfId="26479"/>
    <cellStyle name="Normal 2 3 5 2 6" xfId="11743"/>
    <cellStyle name="Normal 2 3 5 2 6 2" xfId="33804"/>
    <cellStyle name="Normal 2 3 5 2 7" xfId="22816"/>
    <cellStyle name="Normal 2 3 5 3" xfId="1211"/>
    <cellStyle name="Normal 2 3 5 3 2" xfId="2998"/>
    <cellStyle name="Normal 2 3 5 3 2 2" xfId="10323"/>
    <cellStyle name="Normal 2 3 5 3 2 2 2" xfId="21311"/>
    <cellStyle name="Normal 2 3 5 3 2 2 2 2" xfId="43372"/>
    <cellStyle name="Normal 2 3 5 3 2 2 3" xfId="32384"/>
    <cellStyle name="Normal 2 3 5 3 2 3" xfId="6661"/>
    <cellStyle name="Normal 2 3 5 3 2 3 2" xfId="17649"/>
    <cellStyle name="Normal 2 3 5 3 2 3 2 2" xfId="39710"/>
    <cellStyle name="Normal 2 3 5 3 2 3 3" xfId="28722"/>
    <cellStyle name="Normal 2 3 5 3 2 4" xfId="13986"/>
    <cellStyle name="Normal 2 3 5 3 2 4 2" xfId="36047"/>
    <cellStyle name="Normal 2 3 5 3 2 5" xfId="25059"/>
    <cellStyle name="Normal 2 3 5 3 3" xfId="8536"/>
    <cellStyle name="Normal 2 3 5 3 3 2" xfId="19524"/>
    <cellStyle name="Normal 2 3 5 3 3 2 2" xfId="41585"/>
    <cellStyle name="Normal 2 3 5 3 3 3" xfId="30597"/>
    <cellStyle name="Normal 2 3 5 3 4" xfId="4874"/>
    <cellStyle name="Normal 2 3 5 3 4 2" xfId="15862"/>
    <cellStyle name="Normal 2 3 5 3 4 2 2" xfId="37923"/>
    <cellStyle name="Normal 2 3 5 3 4 3" xfId="26935"/>
    <cellStyle name="Normal 2 3 5 3 5" xfId="12199"/>
    <cellStyle name="Normal 2 3 5 3 5 2" xfId="34260"/>
    <cellStyle name="Normal 2 3 5 3 6" xfId="23272"/>
    <cellStyle name="Normal 2 3 5 4" xfId="2115"/>
    <cellStyle name="Normal 2 3 5 4 2" xfId="9440"/>
    <cellStyle name="Normal 2 3 5 4 2 2" xfId="20428"/>
    <cellStyle name="Normal 2 3 5 4 2 2 2" xfId="42489"/>
    <cellStyle name="Normal 2 3 5 4 2 3" xfId="31501"/>
    <cellStyle name="Normal 2 3 5 4 3" xfId="5778"/>
    <cellStyle name="Normal 2 3 5 4 3 2" xfId="16766"/>
    <cellStyle name="Normal 2 3 5 4 3 2 2" xfId="38827"/>
    <cellStyle name="Normal 2 3 5 4 3 3" xfId="27839"/>
    <cellStyle name="Normal 2 3 5 4 4" xfId="13103"/>
    <cellStyle name="Normal 2 3 5 4 4 2" xfId="35164"/>
    <cellStyle name="Normal 2 3 5 4 5" xfId="24176"/>
    <cellStyle name="Normal 2 3 5 5" xfId="7653"/>
    <cellStyle name="Normal 2 3 5 5 2" xfId="18641"/>
    <cellStyle name="Normal 2 3 5 5 2 2" xfId="40702"/>
    <cellStyle name="Normal 2 3 5 5 3" xfId="29714"/>
    <cellStyle name="Normal 2 3 5 6" xfId="3991"/>
    <cellStyle name="Normal 2 3 5 6 2" xfId="14979"/>
    <cellStyle name="Normal 2 3 5 6 2 2" xfId="37040"/>
    <cellStyle name="Normal 2 3 5 6 3" xfId="26052"/>
    <cellStyle name="Normal 2 3 5 7" xfId="11316"/>
    <cellStyle name="Normal 2 3 5 7 2" xfId="33377"/>
    <cellStyle name="Normal 2 3 5 8" xfId="22389"/>
    <cellStyle name="Normal 2 3 6" xfId="174"/>
    <cellStyle name="Normal 2 3 6 2" xfId="603"/>
    <cellStyle name="Normal 2 3 6 2 2" xfId="1487"/>
    <cellStyle name="Normal 2 3 6 2 2 2" xfId="3274"/>
    <cellStyle name="Normal 2 3 6 2 2 2 2" xfId="10599"/>
    <cellStyle name="Normal 2 3 6 2 2 2 2 2" xfId="21587"/>
    <cellStyle name="Normal 2 3 6 2 2 2 2 2 2" xfId="43648"/>
    <cellStyle name="Normal 2 3 6 2 2 2 2 3" xfId="32660"/>
    <cellStyle name="Normal 2 3 6 2 2 2 3" xfId="6937"/>
    <cellStyle name="Normal 2 3 6 2 2 2 3 2" xfId="17925"/>
    <cellStyle name="Normal 2 3 6 2 2 2 3 2 2" xfId="39986"/>
    <cellStyle name="Normal 2 3 6 2 2 2 3 3" xfId="28998"/>
    <cellStyle name="Normal 2 3 6 2 2 2 4" xfId="14262"/>
    <cellStyle name="Normal 2 3 6 2 2 2 4 2" xfId="36323"/>
    <cellStyle name="Normal 2 3 6 2 2 2 5" xfId="25335"/>
    <cellStyle name="Normal 2 3 6 2 2 3" xfId="8812"/>
    <cellStyle name="Normal 2 3 6 2 2 3 2" xfId="19800"/>
    <cellStyle name="Normal 2 3 6 2 2 3 2 2" xfId="41861"/>
    <cellStyle name="Normal 2 3 6 2 2 3 3" xfId="30873"/>
    <cellStyle name="Normal 2 3 6 2 2 4" xfId="5150"/>
    <cellStyle name="Normal 2 3 6 2 2 4 2" xfId="16138"/>
    <cellStyle name="Normal 2 3 6 2 2 4 2 2" xfId="38199"/>
    <cellStyle name="Normal 2 3 6 2 2 4 3" xfId="27211"/>
    <cellStyle name="Normal 2 3 6 2 2 5" xfId="12475"/>
    <cellStyle name="Normal 2 3 6 2 2 5 2" xfId="34536"/>
    <cellStyle name="Normal 2 3 6 2 2 6" xfId="23548"/>
    <cellStyle name="Normal 2 3 6 2 3" xfId="2391"/>
    <cellStyle name="Normal 2 3 6 2 3 2" xfId="9716"/>
    <cellStyle name="Normal 2 3 6 2 3 2 2" xfId="20704"/>
    <cellStyle name="Normal 2 3 6 2 3 2 2 2" xfId="42765"/>
    <cellStyle name="Normal 2 3 6 2 3 2 3" xfId="31777"/>
    <cellStyle name="Normal 2 3 6 2 3 3" xfId="6054"/>
    <cellStyle name="Normal 2 3 6 2 3 3 2" xfId="17042"/>
    <cellStyle name="Normal 2 3 6 2 3 3 2 2" xfId="39103"/>
    <cellStyle name="Normal 2 3 6 2 3 3 3" xfId="28115"/>
    <cellStyle name="Normal 2 3 6 2 3 4" xfId="13379"/>
    <cellStyle name="Normal 2 3 6 2 3 4 2" xfId="35440"/>
    <cellStyle name="Normal 2 3 6 2 3 5" xfId="24452"/>
    <cellStyle name="Normal 2 3 6 2 4" xfId="7929"/>
    <cellStyle name="Normal 2 3 6 2 4 2" xfId="18917"/>
    <cellStyle name="Normal 2 3 6 2 4 2 2" xfId="40978"/>
    <cellStyle name="Normal 2 3 6 2 4 3" xfId="29990"/>
    <cellStyle name="Normal 2 3 6 2 5" xfId="4267"/>
    <cellStyle name="Normal 2 3 6 2 5 2" xfId="15255"/>
    <cellStyle name="Normal 2 3 6 2 5 2 2" xfId="37316"/>
    <cellStyle name="Normal 2 3 6 2 5 3" xfId="26328"/>
    <cellStyle name="Normal 2 3 6 2 6" xfId="11592"/>
    <cellStyle name="Normal 2 3 6 2 6 2" xfId="33653"/>
    <cellStyle name="Normal 2 3 6 2 7" xfId="22665"/>
    <cellStyle name="Normal 2 3 6 3" xfId="1060"/>
    <cellStyle name="Normal 2 3 6 3 2" xfId="2847"/>
    <cellStyle name="Normal 2 3 6 3 2 2" xfId="10172"/>
    <cellStyle name="Normal 2 3 6 3 2 2 2" xfId="21160"/>
    <cellStyle name="Normal 2 3 6 3 2 2 2 2" xfId="43221"/>
    <cellStyle name="Normal 2 3 6 3 2 2 3" xfId="32233"/>
    <cellStyle name="Normal 2 3 6 3 2 3" xfId="6510"/>
    <cellStyle name="Normal 2 3 6 3 2 3 2" xfId="17498"/>
    <cellStyle name="Normal 2 3 6 3 2 3 2 2" xfId="39559"/>
    <cellStyle name="Normal 2 3 6 3 2 3 3" xfId="28571"/>
    <cellStyle name="Normal 2 3 6 3 2 4" xfId="13835"/>
    <cellStyle name="Normal 2 3 6 3 2 4 2" xfId="35896"/>
    <cellStyle name="Normal 2 3 6 3 2 5" xfId="24908"/>
    <cellStyle name="Normal 2 3 6 3 3" xfId="8385"/>
    <cellStyle name="Normal 2 3 6 3 3 2" xfId="19373"/>
    <cellStyle name="Normal 2 3 6 3 3 2 2" xfId="41434"/>
    <cellStyle name="Normal 2 3 6 3 3 3" xfId="30446"/>
    <cellStyle name="Normal 2 3 6 3 4" xfId="4723"/>
    <cellStyle name="Normal 2 3 6 3 4 2" xfId="15711"/>
    <cellStyle name="Normal 2 3 6 3 4 2 2" xfId="37772"/>
    <cellStyle name="Normal 2 3 6 3 4 3" xfId="26784"/>
    <cellStyle name="Normal 2 3 6 3 5" xfId="12048"/>
    <cellStyle name="Normal 2 3 6 3 5 2" xfId="34109"/>
    <cellStyle name="Normal 2 3 6 3 6" xfId="23121"/>
    <cellStyle name="Normal 2 3 6 4" xfId="1964"/>
    <cellStyle name="Normal 2 3 6 4 2" xfId="9289"/>
    <cellStyle name="Normal 2 3 6 4 2 2" xfId="20277"/>
    <cellStyle name="Normal 2 3 6 4 2 2 2" xfId="42338"/>
    <cellStyle name="Normal 2 3 6 4 2 3" xfId="31350"/>
    <cellStyle name="Normal 2 3 6 4 3" xfId="5627"/>
    <cellStyle name="Normal 2 3 6 4 3 2" xfId="16615"/>
    <cellStyle name="Normal 2 3 6 4 3 2 2" xfId="38676"/>
    <cellStyle name="Normal 2 3 6 4 3 3" xfId="27688"/>
    <cellStyle name="Normal 2 3 6 4 4" xfId="12952"/>
    <cellStyle name="Normal 2 3 6 4 4 2" xfId="35013"/>
    <cellStyle name="Normal 2 3 6 4 5" xfId="24025"/>
    <cellStyle name="Normal 2 3 6 5" xfId="7502"/>
    <cellStyle name="Normal 2 3 6 5 2" xfId="18490"/>
    <cellStyle name="Normal 2 3 6 5 2 2" xfId="40551"/>
    <cellStyle name="Normal 2 3 6 5 3" xfId="29563"/>
    <cellStyle name="Normal 2 3 6 6" xfId="3840"/>
    <cellStyle name="Normal 2 3 6 6 2" xfId="14828"/>
    <cellStyle name="Normal 2 3 6 6 2 2" xfId="36889"/>
    <cellStyle name="Normal 2 3 6 6 3" xfId="25901"/>
    <cellStyle name="Normal 2 3 6 7" xfId="11165"/>
    <cellStyle name="Normal 2 3 6 7 2" xfId="33226"/>
    <cellStyle name="Normal 2 3 6 8" xfId="22238"/>
    <cellStyle name="Normal 2 3 7" xfId="465"/>
    <cellStyle name="Normal 2 3 7 2" xfId="1349"/>
    <cellStyle name="Normal 2 3 7 2 2" xfId="3136"/>
    <cellStyle name="Normal 2 3 7 2 2 2" xfId="10461"/>
    <cellStyle name="Normal 2 3 7 2 2 2 2" xfId="21449"/>
    <cellStyle name="Normal 2 3 7 2 2 2 2 2" xfId="43510"/>
    <cellStyle name="Normal 2 3 7 2 2 2 3" xfId="32522"/>
    <cellStyle name="Normal 2 3 7 2 2 3" xfId="6799"/>
    <cellStyle name="Normal 2 3 7 2 2 3 2" xfId="17787"/>
    <cellStyle name="Normal 2 3 7 2 2 3 2 2" xfId="39848"/>
    <cellStyle name="Normal 2 3 7 2 2 3 3" xfId="28860"/>
    <cellStyle name="Normal 2 3 7 2 2 4" xfId="14124"/>
    <cellStyle name="Normal 2 3 7 2 2 4 2" xfId="36185"/>
    <cellStyle name="Normal 2 3 7 2 2 5" xfId="25197"/>
    <cellStyle name="Normal 2 3 7 2 3" xfId="8674"/>
    <cellStyle name="Normal 2 3 7 2 3 2" xfId="19662"/>
    <cellStyle name="Normal 2 3 7 2 3 2 2" xfId="41723"/>
    <cellStyle name="Normal 2 3 7 2 3 3" xfId="30735"/>
    <cellStyle name="Normal 2 3 7 2 4" xfId="5012"/>
    <cellStyle name="Normal 2 3 7 2 4 2" xfId="16000"/>
    <cellStyle name="Normal 2 3 7 2 4 2 2" xfId="38061"/>
    <cellStyle name="Normal 2 3 7 2 4 3" xfId="27073"/>
    <cellStyle name="Normal 2 3 7 2 5" xfId="12337"/>
    <cellStyle name="Normal 2 3 7 2 5 2" xfId="34398"/>
    <cellStyle name="Normal 2 3 7 2 6" xfId="23410"/>
    <cellStyle name="Normal 2 3 7 3" xfId="2253"/>
    <cellStyle name="Normal 2 3 7 3 2" xfId="9578"/>
    <cellStyle name="Normal 2 3 7 3 2 2" xfId="20566"/>
    <cellStyle name="Normal 2 3 7 3 2 2 2" xfId="42627"/>
    <cellStyle name="Normal 2 3 7 3 2 3" xfId="31639"/>
    <cellStyle name="Normal 2 3 7 3 3" xfId="5916"/>
    <cellStyle name="Normal 2 3 7 3 3 2" xfId="16904"/>
    <cellStyle name="Normal 2 3 7 3 3 2 2" xfId="38965"/>
    <cellStyle name="Normal 2 3 7 3 3 3" xfId="27977"/>
    <cellStyle name="Normal 2 3 7 3 4" xfId="13241"/>
    <cellStyle name="Normal 2 3 7 3 4 2" xfId="35302"/>
    <cellStyle name="Normal 2 3 7 3 5" xfId="24314"/>
    <cellStyle name="Normal 2 3 7 4" xfId="7791"/>
    <cellStyle name="Normal 2 3 7 4 2" xfId="18779"/>
    <cellStyle name="Normal 2 3 7 4 2 2" xfId="40840"/>
    <cellStyle name="Normal 2 3 7 4 3" xfId="29852"/>
    <cellStyle name="Normal 2 3 7 5" xfId="4129"/>
    <cellStyle name="Normal 2 3 7 5 2" xfId="15117"/>
    <cellStyle name="Normal 2 3 7 5 2 2" xfId="37178"/>
    <cellStyle name="Normal 2 3 7 5 3" xfId="26190"/>
    <cellStyle name="Normal 2 3 7 6" xfId="11454"/>
    <cellStyle name="Normal 2 3 7 6 2" xfId="33515"/>
    <cellStyle name="Normal 2 3 7 7" xfId="22527"/>
    <cellStyle name="Normal 2 3 8" xfId="922"/>
    <cellStyle name="Normal 2 3 8 2" xfId="2709"/>
    <cellStyle name="Normal 2 3 8 2 2" xfId="10034"/>
    <cellStyle name="Normal 2 3 8 2 2 2" xfId="21022"/>
    <cellStyle name="Normal 2 3 8 2 2 2 2" xfId="43083"/>
    <cellStyle name="Normal 2 3 8 2 2 3" xfId="32095"/>
    <cellStyle name="Normal 2 3 8 2 3" xfId="6372"/>
    <cellStyle name="Normal 2 3 8 2 3 2" xfId="17360"/>
    <cellStyle name="Normal 2 3 8 2 3 2 2" xfId="39421"/>
    <cellStyle name="Normal 2 3 8 2 3 3" xfId="28433"/>
    <cellStyle name="Normal 2 3 8 2 4" xfId="13697"/>
    <cellStyle name="Normal 2 3 8 2 4 2" xfId="35758"/>
    <cellStyle name="Normal 2 3 8 2 5" xfId="24770"/>
    <cellStyle name="Normal 2 3 8 3" xfId="8247"/>
    <cellStyle name="Normal 2 3 8 3 2" xfId="19235"/>
    <cellStyle name="Normal 2 3 8 3 2 2" xfId="41296"/>
    <cellStyle name="Normal 2 3 8 3 3" xfId="30308"/>
    <cellStyle name="Normal 2 3 8 4" xfId="4585"/>
    <cellStyle name="Normal 2 3 8 4 2" xfId="15573"/>
    <cellStyle name="Normal 2 3 8 4 2 2" xfId="37634"/>
    <cellStyle name="Normal 2 3 8 4 3" xfId="26646"/>
    <cellStyle name="Normal 2 3 8 5" xfId="11910"/>
    <cellStyle name="Normal 2 3 8 5 2" xfId="33971"/>
    <cellStyle name="Normal 2 3 8 6" xfId="22983"/>
    <cellStyle name="Normal 2 3 9" xfId="1826"/>
    <cellStyle name="Normal 2 3 9 2" xfId="9151"/>
    <cellStyle name="Normal 2 3 9 2 2" xfId="20139"/>
    <cellStyle name="Normal 2 3 9 2 2 2" xfId="42200"/>
    <cellStyle name="Normal 2 3 9 2 3" xfId="31212"/>
    <cellStyle name="Normal 2 3 9 3" xfId="5489"/>
    <cellStyle name="Normal 2 3 9 3 2" xfId="16477"/>
    <cellStyle name="Normal 2 3 9 3 2 2" xfId="38538"/>
    <cellStyle name="Normal 2 3 9 3 3" xfId="27550"/>
    <cellStyle name="Normal 2 3 9 4" xfId="12814"/>
    <cellStyle name="Normal 2 3 9 4 2" xfId="34875"/>
    <cellStyle name="Normal 2 3 9 5" xfId="23887"/>
    <cellStyle name="Normal 2 4" xfId="19"/>
    <cellStyle name="Normal 2 4 2" xfId="190"/>
    <cellStyle name="Normal 2 4 2 2" xfId="619"/>
    <cellStyle name="Normal 2 4 2 2 2" xfId="1503"/>
    <cellStyle name="Normal 2 4 2 2 2 2" xfId="3290"/>
    <cellStyle name="Normal 2 4 2 2 2 2 2" xfId="10615"/>
    <cellStyle name="Normal 2 4 2 2 2 2 2 2" xfId="21603"/>
    <cellStyle name="Normal 2 4 2 2 2 2 2 2 2" xfId="43664"/>
    <cellStyle name="Normal 2 4 2 2 2 2 2 3" xfId="32676"/>
    <cellStyle name="Normal 2 4 2 2 2 2 3" xfId="6953"/>
    <cellStyle name="Normal 2 4 2 2 2 2 3 2" xfId="17941"/>
    <cellStyle name="Normal 2 4 2 2 2 2 3 2 2" xfId="40002"/>
    <cellStyle name="Normal 2 4 2 2 2 2 3 3" xfId="29014"/>
    <cellStyle name="Normal 2 4 2 2 2 2 4" xfId="14278"/>
    <cellStyle name="Normal 2 4 2 2 2 2 4 2" xfId="36339"/>
    <cellStyle name="Normal 2 4 2 2 2 2 5" xfId="25351"/>
    <cellStyle name="Normal 2 4 2 2 2 3" xfId="8828"/>
    <cellStyle name="Normal 2 4 2 2 2 3 2" xfId="19816"/>
    <cellStyle name="Normal 2 4 2 2 2 3 2 2" xfId="41877"/>
    <cellStyle name="Normal 2 4 2 2 2 3 3" xfId="30889"/>
    <cellStyle name="Normal 2 4 2 2 2 4" xfId="5166"/>
    <cellStyle name="Normal 2 4 2 2 2 4 2" xfId="16154"/>
    <cellStyle name="Normal 2 4 2 2 2 4 2 2" xfId="38215"/>
    <cellStyle name="Normal 2 4 2 2 2 4 3" xfId="27227"/>
    <cellStyle name="Normal 2 4 2 2 2 5" xfId="12491"/>
    <cellStyle name="Normal 2 4 2 2 2 5 2" xfId="34552"/>
    <cellStyle name="Normal 2 4 2 2 2 6" xfId="23564"/>
    <cellStyle name="Normal 2 4 2 2 3" xfId="2407"/>
    <cellStyle name="Normal 2 4 2 2 3 2" xfId="9732"/>
    <cellStyle name="Normal 2 4 2 2 3 2 2" xfId="20720"/>
    <cellStyle name="Normal 2 4 2 2 3 2 2 2" xfId="42781"/>
    <cellStyle name="Normal 2 4 2 2 3 2 3" xfId="31793"/>
    <cellStyle name="Normal 2 4 2 2 3 3" xfId="6070"/>
    <cellStyle name="Normal 2 4 2 2 3 3 2" xfId="17058"/>
    <cellStyle name="Normal 2 4 2 2 3 3 2 2" xfId="39119"/>
    <cellStyle name="Normal 2 4 2 2 3 3 3" xfId="28131"/>
    <cellStyle name="Normal 2 4 2 2 3 4" xfId="13395"/>
    <cellStyle name="Normal 2 4 2 2 3 4 2" xfId="35456"/>
    <cellStyle name="Normal 2 4 2 2 3 5" xfId="24468"/>
    <cellStyle name="Normal 2 4 2 2 4" xfId="7945"/>
    <cellStyle name="Normal 2 4 2 2 4 2" xfId="18933"/>
    <cellStyle name="Normal 2 4 2 2 4 2 2" xfId="40994"/>
    <cellStyle name="Normal 2 4 2 2 4 3" xfId="30006"/>
    <cellStyle name="Normal 2 4 2 2 5" xfId="4283"/>
    <cellStyle name="Normal 2 4 2 2 5 2" xfId="15271"/>
    <cellStyle name="Normal 2 4 2 2 5 2 2" xfId="37332"/>
    <cellStyle name="Normal 2 4 2 2 5 3" xfId="26344"/>
    <cellStyle name="Normal 2 4 2 2 6" xfId="11608"/>
    <cellStyle name="Normal 2 4 2 2 6 2" xfId="33669"/>
    <cellStyle name="Normal 2 4 2 2 7" xfId="22681"/>
    <cellStyle name="Normal 2 4 2 3" xfId="1076"/>
    <cellStyle name="Normal 2 4 2 3 2" xfId="2863"/>
    <cellStyle name="Normal 2 4 2 3 2 2" xfId="10188"/>
    <cellStyle name="Normal 2 4 2 3 2 2 2" xfId="21176"/>
    <cellStyle name="Normal 2 4 2 3 2 2 2 2" xfId="43237"/>
    <cellStyle name="Normal 2 4 2 3 2 2 3" xfId="32249"/>
    <cellStyle name="Normal 2 4 2 3 2 3" xfId="6526"/>
    <cellStyle name="Normal 2 4 2 3 2 3 2" xfId="17514"/>
    <cellStyle name="Normal 2 4 2 3 2 3 2 2" xfId="39575"/>
    <cellStyle name="Normal 2 4 2 3 2 3 3" xfId="28587"/>
    <cellStyle name="Normal 2 4 2 3 2 4" xfId="13851"/>
    <cellStyle name="Normal 2 4 2 3 2 4 2" xfId="35912"/>
    <cellStyle name="Normal 2 4 2 3 2 5" xfId="24924"/>
    <cellStyle name="Normal 2 4 2 3 3" xfId="8401"/>
    <cellStyle name="Normal 2 4 2 3 3 2" xfId="19389"/>
    <cellStyle name="Normal 2 4 2 3 3 2 2" xfId="41450"/>
    <cellStyle name="Normal 2 4 2 3 3 3" xfId="30462"/>
    <cellStyle name="Normal 2 4 2 3 4" xfId="4739"/>
    <cellStyle name="Normal 2 4 2 3 4 2" xfId="15727"/>
    <cellStyle name="Normal 2 4 2 3 4 2 2" xfId="37788"/>
    <cellStyle name="Normal 2 4 2 3 4 3" xfId="26800"/>
    <cellStyle name="Normal 2 4 2 3 5" xfId="12064"/>
    <cellStyle name="Normal 2 4 2 3 5 2" xfId="34125"/>
    <cellStyle name="Normal 2 4 2 3 6" xfId="23137"/>
    <cellStyle name="Normal 2 4 2 4" xfId="1980"/>
    <cellStyle name="Normal 2 4 2 4 2" xfId="9305"/>
    <cellStyle name="Normal 2 4 2 4 2 2" xfId="20293"/>
    <cellStyle name="Normal 2 4 2 4 2 2 2" xfId="42354"/>
    <cellStyle name="Normal 2 4 2 4 2 3" xfId="31366"/>
    <cellStyle name="Normal 2 4 2 4 3" xfId="5643"/>
    <cellStyle name="Normal 2 4 2 4 3 2" xfId="16631"/>
    <cellStyle name="Normal 2 4 2 4 3 2 2" xfId="38692"/>
    <cellStyle name="Normal 2 4 2 4 3 3" xfId="27704"/>
    <cellStyle name="Normal 2 4 2 4 4" xfId="12968"/>
    <cellStyle name="Normal 2 4 2 4 4 2" xfId="35029"/>
    <cellStyle name="Normal 2 4 2 4 5" xfId="24041"/>
    <cellStyle name="Normal 2 4 2 5" xfId="7518"/>
    <cellStyle name="Normal 2 4 2 5 2" xfId="18506"/>
    <cellStyle name="Normal 2 4 2 5 2 2" xfId="40567"/>
    <cellStyle name="Normal 2 4 2 5 3" xfId="29579"/>
    <cellStyle name="Normal 2 4 2 6" xfId="3856"/>
    <cellStyle name="Normal 2 4 2 6 2" xfId="14844"/>
    <cellStyle name="Normal 2 4 2 6 2 2" xfId="36905"/>
    <cellStyle name="Normal 2 4 2 6 3" xfId="25917"/>
    <cellStyle name="Normal 2 4 2 7" xfId="11181"/>
    <cellStyle name="Normal 2 4 2 7 2" xfId="33242"/>
    <cellStyle name="Normal 2 4 2 8" xfId="22254"/>
    <cellStyle name="Normal 2 4 3" xfId="449"/>
    <cellStyle name="Normal 2 4 3 2" xfId="1333"/>
    <cellStyle name="Normal 2 4 3 2 2" xfId="3120"/>
    <cellStyle name="Normal 2 4 3 2 2 2" xfId="10445"/>
    <cellStyle name="Normal 2 4 3 2 2 2 2" xfId="21433"/>
    <cellStyle name="Normal 2 4 3 2 2 2 2 2" xfId="43494"/>
    <cellStyle name="Normal 2 4 3 2 2 2 3" xfId="32506"/>
    <cellStyle name="Normal 2 4 3 2 2 3" xfId="6783"/>
    <cellStyle name="Normal 2 4 3 2 2 3 2" xfId="17771"/>
    <cellStyle name="Normal 2 4 3 2 2 3 2 2" xfId="39832"/>
    <cellStyle name="Normal 2 4 3 2 2 3 3" xfId="28844"/>
    <cellStyle name="Normal 2 4 3 2 2 4" xfId="14108"/>
    <cellStyle name="Normal 2 4 3 2 2 4 2" xfId="36169"/>
    <cellStyle name="Normal 2 4 3 2 2 5" xfId="25181"/>
    <cellStyle name="Normal 2 4 3 2 3" xfId="8658"/>
    <cellStyle name="Normal 2 4 3 2 3 2" xfId="19646"/>
    <cellStyle name="Normal 2 4 3 2 3 2 2" xfId="41707"/>
    <cellStyle name="Normal 2 4 3 2 3 3" xfId="30719"/>
    <cellStyle name="Normal 2 4 3 2 4" xfId="4996"/>
    <cellStyle name="Normal 2 4 3 2 4 2" xfId="15984"/>
    <cellStyle name="Normal 2 4 3 2 4 2 2" xfId="38045"/>
    <cellStyle name="Normal 2 4 3 2 4 3" xfId="27057"/>
    <cellStyle name="Normal 2 4 3 2 5" xfId="12321"/>
    <cellStyle name="Normal 2 4 3 2 5 2" xfId="34382"/>
    <cellStyle name="Normal 2 4 3 2 6" xfId="23394"/>
    <cellStyle name="Normal 2 4 3 3" xfId="2237"/>
    <cellStyle name="Normal 2 4 3 3 2" xfId="9562"/>
    <cellStyle name="Normal 2 4 3 3 2 2" xfId="20550"/>
    <cellStyle name="Normal 2 4 3 3 2 2 2" xfId="42611"/>
    <cellStyle name="Normal 2 4 3 3 2 3" xfId="31623"/>
    <cellStyle name="Normal 2 4 3 3 3" xfId="5900"/>
    <cellStyle name="Normal 2 4 3 3 3 2" xfId="16888"/>
    <cellStyle name="Normal 2 4 3 3 3 2 2" xfId="38949"/>
    <cellStyle name="Normal 2 4 3 3 3 3" xfId="27961"/>
    <cellStyle name="Normal 2 4 3 3 4" xfId="13225"/>
    <cellStyle name="Normal 2 4 3 3 4 2" xfId="35286"/>
    <cellStyle name="Normal 2 4 3 3 5" xfId="24298"/>
    <cellStyle name="Normal 2 4 3 4" xfId="7775"/>
    <cellStyle name="Normal 2 4 3 4 2" xfId="18763"/>
    <cellStyle name="Normal 2 4 3 4 2 2" xfId="40824"/>
    <cellStyle name="Normal 2 4 3 4 3" xfId="29836"/>
    <cellStyle name="Normal 2 4 3 5" xfId="4113"/>
    <cellStyle name="Normal 2 4 3 5 2" xfId="15101"/>
    <cellStyle name="Normal 2 4 3 5 2 2" xfId="37162"/>
    <cellStyle name="Normal 2 4 3 5 3" xfId="26174"/>
    <cellStyle name="Normal 2 4 3 6" xfId="11438"/>
    <cellStyle name="Normal 2 4 3 6 2" xfId="33499"/>
    <cellStyle name="Normal 2 4 3 7" xfId="22511"/>
    <cellStyle name="Normal 2 4 4" xfId="906"/>
    <cellStyle name="Normal 2 4 4 2" xfId="2693"/>
    <cellStyle name="Normal 2 4 4 2 2" xfId="10018"/>
    <cellStyle name="Normal 2 4 4 2 2 2" xfId="21006"/>
    <cellStyle name="Normal 2 4 4 2 2 2 2" xfId="43067"/>
    <cellStyle name="Normal 2 4 4 2 2 3" xfId="32079"/>
    <cellStyle name="Normal 2 4 4 2 3" xfId="6356"/>
    <cellStyle name="Normal 2 4 4 2 3 2" xfId="17344"/>
    <cellStyle name="Normal 2 4 4 2 3 2 2" xfId="39405"/>
    <cellStyle name="Normal 2 4 4 2 3 3" xfId="28417"/>
    <cellStyle name="Normal 2 4 4 2 4" xfId="13681"/>
    <cellStyle name="Normal 2 4 4 2 4 2" xfId="35742"/>
    <cellStyle name="Normal 2 4 4 2 5" xfId="24754"/>
    <cellStyle name="Normal 2 4 4 3" xfId="8231"/>
    <cellStyle name="Normal 2 4 4 3 2" xfId="19219"/>
    <cellStyle name="Normal 2 4 4 3 2 2" xfId="41280"/>
    <cellStyle name="Normal 2 4 4 3 3" xfId="30292"/>
    <cellStyle name="Normal 2 4 4 4" xfId="4569"/>
    <cellStyle name="Normal 2 4 4 4 2" xfId="15557"/>
    <cellStyle name="Normal 2 4 4 4 2 2" xfId="37618"/>
    <cellStyle name="Normal 2 4 4 4 3" xfId="26630"/>
    <cellStyle name="Normal 2 4 4 5" xfId="11894"/>
    <cellStyle name="Normal 2 4 4 5 2" xfId="33955"/>
    <cellStyle name="Normal 2 4 4 6" xfId="22967"/>
    <cellStyle name="Normal 2 4 5" xfId="1810"/>
    <cellStyle name="Normal 2 4 5 2" xfId="9135"/>
    <cellStyle name="Normal 2 4 5 2 2" xfId="20123"/>
    <cellStyle name="Normal 2 4 5 2 2 2" xfId="42184"/>
    <cellStyle name="Normal 2 4 5 2 3" xfId="31196"/>
    <cellStyle name="Normal 2 4 5 3" xfId="5473"/>
    <cellStyle name="Normal 2 4 5 3 2" xfId="16461"/>
    <cellStyle name="Normal 2 4 5 3 2 2" xfId="38522"/>
    <cellStyle name="Normal 2 4 5 3 3" xfId="27534"/>
    <cellStyle name="Normal 2 4 5 4" xfId="12798"/>
    <cellStyle name="Normal 2 4 5 4 2" xfId="34859"/>
    <cellStyle name="Normal 2 4 5 5" xfId="23871"/>
    <cellStyle name="Normal 2 4 6" xfId="7348"/>
    <cellStyle name="Normal 2 4 6 2" xfId="18336"/>
    <cellStyle name="Normal 2 4 6 2 2" xfId="40397"/>
    <cellStyle name="Normal 2 4 6 3" xfId="29409"/>
    <cellStyle name="Normal 2 4 7" xfId="3686"/>
    <cellStyle name="Normal 2 4 7 2" xfId="14674"/>
    <cellStyle name="Normal 2 4 7 2 2" xfId="36735"/>
    <cellStyle name="Normal 2 4 7 3" xfId="25747"/>
    <cellStyle name="Normal 2 4 8" xfId="11011"/>
    <cellStyle name="Normal 2 4 8 2" xfId="33072"/>
    <cellStyle name="Normal 2 4 9" xfId="22084"/>
    <cellStyle name="Normal 2 5" xfId="53"/>
    <cellStyle name="Normal 2 5 2" xfId="205"/>
    <cellStyle name="Normal 2 5 2 2" xfId="634"/>
    <cellStyle name="Normal 2 5 2 2 2" xfId="1518"/>
    <cellStyle name="Normal 2 5 2 2 2 2" xfId="3305"/>
    <cellStyle name="Normal 2 5 2 2 2 2 2" xfId="10630"/>
    <cellStyle name="Normal 2 5 2 2 2 2 2 2" xfId="21618"/>
    <cellStyle name="Normal 2 5 2 2 2 2 2 2 2" xfId="43679"/>
    <cellStyle name="Normal 2 5 2 2 2 2 2 3" xfId="32691"/>
    <cellStyle name="Normal 2 5 2 2 2 2 3" xfId="6968"/>
    <cellStyle name="Normal 2 5 2 2 2 2 3 2" xfId="17956"/>
    <cellStyle name="Normal 2 5 2 2 2 2 3 2 2" xfId="40017"/>
    <cellStyle name="Normal 2 5 2 2 2 2 3 3" xfId="29029"/>
    <cellStyle name="Normal 2 5 2 2 2 2 4" xfId="14293"/>
    <cellStyle name="Normal 2 5 2 2 2 2 4 2" xfId="36354"/>
    <cellStyle name="Normal 2 5 2 2 2 2 5" xfId="25366"/>
    <cellStyle name="Normal 2 5 2 2 2 3" xfId="8843"/>
    <cellStyle name="Normal 2 5 2 2 2 3 2" xfId="19831"/>
    <cellStyle name="Normal 2 5 2 2 2 3 2 2" xfId="41892"/>
    <cellStyle name="Normal 2 5 2 2 2 3 3" xfId="30904"/>
    <cellStyle name="Normal 2 5 2 2 2 4" xfId="5181"/>
    <cellStyle name="Normal 2 5 2 2 2 4 2" xfId="16169"/>
    <cellStyle name="Normal 2 5 2 2 2 4 2 2" xfId="38230"/>
    <cellStyle name="Normal 2 5 2 2 2 4 3" xfId="27242"/>
    <cellStyle name="Normal 2 5 2 2 2 5" xfId="12506"/>
    <cellStyle name="Normal 2 5 2 2 2 5 2" xfId="34567"/>
    <cellStyle name="Normal 2 5 2 2 2 6" xfId="23579"/>
    <cellStyle name="Normal 2 5 2 2 3" xfId="2422"/>
    <cellStyle name="Normal 2 5 2 2 3 2" xfId="9747"/>
    <cellStyle name="Normal 2 5 2 2 3 2 2" xfId="20735"/>
    <cellStyle name="Normal 2 5 2 2 3 2 2 2" xfId="42796"/>
    <cellStyle name="Normal 2 5 2 2 3 2 3" xfId="31808"/>
    <cellStyle name="Normal 2 5 2 2 3 3" xfId="6085"/>
    <cellStyle name="Normal 2 5 2 2 3 3 2" xfId="17073"/>
    <cellStyle name="Normal 2 5 2 2 3 3 2 2" xfId="39134"/>
    <cellStyle name="Normal 2 5 2 2 3 3 3" xfId="28146"/>
    <cellStyle name="Normal 2 5 2 2 3 4" xfId="13410"/>
    <cellStyle name="Normal 2 5 2 2 3 4 2" xfId="35471"/>
    <cellStyle name="Normal 2 5 2 2 3 5" xfId="24483"/>
    <cellStyle name="Normal 2 5 2 2 4" xfId="7960"/>
    <cellStyle name="Normal 2 5 2 2 4 2" xfId="18948"/>
    <cellStyle name="Normal 2 5 2 2 4 2 2" xfId="41009"/>
    <cellStyle name="Normal 2 5 2 2 4 3" xfId="30021"/>
    <cellStyle name="Normal 2 5 2 2 5" xfId="4298"/>
    <cellStyle name="Normal 2 5 2 2 5 2" xfId="15286"/>
    <cellStyle name="Normal 2 5 2 2 5 2 2" xfId="37347"/>
    <cellStyle name="Normal 2 5 2 2 5 3" xfId="26359"/>
    <cellStyle name="Normal 2 5 2 2 6" xfId="11623"/>
    <cellStyle name="Normal 2 5 2 2 6 2" xfId="33684"/>
    <cellStyle name="Normal 2 5 2 2 7" xfId="22696"/>
    <cellStyle name="Normal 2 5 2 3" xfId="1091"/>
    <cellStyle name="Normal 2 5 2 3 2" xfId="2878"/>
    <cellStyle name="Normal 2 5 2 3 2 2" xfId="10203"/>
    <cellStyle name="Normal 2 5 2 3 2 2 2" xfId="21191"/>
    <cellStyle name="Normal 2 5 2 3 2 2 2 2" xfId="43252"/>
    <cellStyle name="Normal 2 5 2 3 2 2 3" xfId="32264"/>
    <cellStyle name="Normal 2 5 2 3 2 3" xfId="6541"/>
    <cellStyle name="Normal 2 5 2 3 2 3 2" xfId="17529"/>
    <cellStyle name="Normal 2 5 2 3 2 3 2 2" xfId="39590"/>
    <cellStyle name="Normal 2 5 2 3 2 3 3" xfId="28602"/>
    <cellStyle name="Normal 2 5 2 3 2 4" xfId="13866"/>
    <cellStyle name="Normal 2 5 2 3 2 4 2" xfId="35927"/>
    <cellStyle name="Normal 2 5 2 3 2 5" xfId="24939"/>
    <cellStyle name="Normal 2 5 2 3 3" xfId="8416"/>
    <cellStyle name="Normal 2 5 2 3 3 2" xfId="19404"/>
    <cellStyle name="Normal 2 5 2 3 3 2 2" xfId="41465"/>
    <cellStyle name="Normal 2 5 2 3 3 3" xfId="30477"/>
    <cellStyle name="Normal 2 5 2 3 4" xfId="4754"/>
    <cellStyle name="Normal 2 5 2 3 4 2" xfId="15742"/>
    <cellStyle name="Normal 2 5 2 3 4 2 2" xfId="37803"/>
    <cellStyle name="Normal 2 5 2 3 4 3" xfId="26815"/>
    <cellStyle name="Normal 2 5 2 3 5" xfId="12079"/>
    <cellStyle name="Normal 2 5 2 3 5 2" xfId="34140"/>
    <cellStyle name="Normal 2 5 2 3 6" xfId="23152"/>
    <cellStyle name="Normal 2 5 2 4" xfId="1995"/>
    <cellStyle name="Normal 2 5 2 4 2" xfId="9320"/>
    <cellStyle name="Normal 2 5 2 4 2 2" xfId="20308"/>
    <cellStyle name="Normal 2 5 2 4 2 2 2" xfId="42369"/>
    <cellStyle name="Normal 2 5 2 4 2 3" xfId="31381"/>
    <cellStyle name="Normal 2 5 2 4 3" xfId="5658"/>
    <cellStyle name="Normal 2 5 2 4 3 2" xfId="16646"/>
    <cellStyle name="Normal 2 5 2 4 3 2 2" xfId="38707"/>
    <cellStyle name="Normal 2 5 2 4 3 3" xfId="27719"/>
    <cellStyle name="Normal 2 5 2 4 4" xfId="12983"/>
    <cellStyle name="Normal 2 5 2 4 4 2" xfId="35044"/>
    <cellStyle name="Normal 2 5 2 4 5" xfId="24056"/>
    <cellStyle name="Normal 2 5 2 5" xfId="7533"/>
    <cellStyle name="Normal 2 5 2 5 2" xfId="18521"/>
    <cellStyle name="Normal 2 5 2 5 2 2" xfId="40582"/>
    <cellStyle name="Normal 2 5 2 5 3" xfId="29594"/>
    <cellStyle name="Normal 2 5 2 6" xfId="3871"/>
    <cellStyle name="Normal 2 5 2 6 2" xfId="14859"/>
    <cellStyle name="Normal 2 5 2 6 2 2" xfId="36920"/>
    <cellStyle name="Normal 2 5 2 6 3" xfId="25932"/>
    <cellStyle name="Normal 2 5 2 7" xfId="11196"/>
    <cellStyle name="Normal 2 5 2 7 2" xfId="33257"/>
    <cellStyle name="Normal 2 5 2 8" xfId="22269"/>
    <cellStyle name="Normal 2 5 3" xfId="482"/>
    <cellStyle name="Normal 2 5 3 2" xfId="1366"/>
    <cellStyle name="Normal 2 5 3 2 2" xfId="3153"/>
    <cellStyle name="Normal 2 5 3 2 2 2" xfId="10478"/>
    <cellStyle name="Normal 2 5 3 2 2 2 2" xfId="21466"/>
    <cellStyle name="Normal 2 5 3 2 2 2 2 2" xfId="43527"/>
    <cellStyle name="Normal 2 5 3 2 2 2 3" xfId="32539"/>
    <cellStyle name="Normal 2 5 3 2 2 3" xfId="6816"/>
    <cellStyle name="Normal 2 5 3 2 2 3 2" xfId="17804"/>
    <cellStyle name="Normal 2 5 3 2 2 3 2 2" xfId="39865"/>
    <cellStyle name="Normal 2 5 3 2 2 3 3" xfId="28877"/>
    <cellStyle name="Normal 2 5 3 2 2 4" xfId="14141"/>
    <cellStyle name="Normal 2 5 3 2 2 4 2" xfId="36202"/>
    <cellStyle name="Normal 2 5 3 2 2 5" xfId="25214"/>
    <cellStyle name="Normal 2 5 3 2 3" xfId="8691"/>
    <cellStyle name="Normal 2 5 3 2 3 2" xfId="19679"/>
    <cellStyle name="Normal 2 5 3 2 3 2 2" xfId="41740"/>
    <cellStyle name="Normal 2 5 3 2 3 3" xfId="30752"/>
    <cellStyle name="Normal 2 5 3 2 4" xfId="5029"/>
    <cellStyle name="Normal 2 5 3 2 4 2" xfId="16017"/>
    <cellStyle name="Normal 2 5 3 2 4 2 2" xfId="38078"/>
    <cellStyle name="Normal 2 5 3 2 4 3" xfId="27090"/>
    <cellStyle name="Normal 2 5 3 2 5" xfId="12354"/>
    <cellStyle name="Normal 2 5 3 2 5 2" xfId="34415"/>
    <cellStyle name="Normal 2 5 3 2 6" xfId="23427"/>
    <cellStyle name="Normal 2 5 3 3" xfId="2270"/>
    <cellStyle name="Normal 2 5 3 3 2" xfId="9595"/>
    <cellStyle name="Normal 2 5 3 3 2 2" xfId="20583"/>
    <cellStyle name="Normal 2 5 3 3 2 2 2" xfId="42644"/>
    <cellStyle name="Normal 2 5 3 3 2 3" xfId="31656"/>
    <cellStyle name="Normal 2 5 3 3 3" xfId="5933"/>
    <cellStyle name="Normal 2 5 3 3 3 2" xfId="16921"/>
    <cellStyle name="Normal 2 5 3 3 3 2 2" xfId="38982"/>
    <cellStyle name="Normal 2 5 3 3 3 3" xfId="27994"/>
    <cellStyle name="Normal 2 5 3 3 4" xfId="13258"/>
    <cellStyle name="Normal 2 5 3 3 4 2" xfId="35319"/>
    <cellStyle name="Normal 2 5 3 3 5" xfId="24331"/>
    <cellStyle name="Normal 2 5 3 4" xfId="7808"/>
    <cellStyle name="Normal 2 5 3 4 2" xfId="18796"/>
    <cellStyle name="Normal 2 5 3 4 2 2" xfId="40857"/>
    <cellStyle name="Normal 2 5 3 4 3" xfId="29869"/>
    <cellStyle name="Normal 2 5 3 5" xfId="4146"/>
    <cellStyle name="Normal 2 5 3 5 2" xfId="15134"/>
    <cellStyle name="Normal 2 5 3 5 2 2" xfId="37195"/>
    <cellStyle name="Normal 2 5 3 5 3" xfId="26207"/>
    <cellStyle name="Normal 2 5 3 6" xfId="11471"/>
    <cellStyle name="Normal 2 5 3 6 2" xfId="33532"/>
    <cellStyle name="Normal 2 5 3 7" xfId="22544"/>
    <cellStyle name="Normal 2 5 4" xfId="939"/>
    <cellStyle name="Normal 2 5 4 2" xfId="2726"/>
    <cellStyle name="Normal 2 5 4 2 2" xfId="10051"/>
    <cellStyle name="Normal 2 5 4 2 2 2" xfId="21039"/>
    <cellStyle name="Normal 2 5 4 2 2 2 2" xfId="43100"/>
    <cellStyle name="Normal 2 5 4 2 2 3" xfId="32112"/>
    <cellStyle name="Normal 2 5 4 2 3" xfId="6389"/>
    <cellStyle name="Normal 2 5 4 2 3 2" xfId="17377"/>
    <cellStyle name="Normal 2 5 4 2 3 2 2" xfId="39438"/>
    <cellStyle name="Normal 2 5 4 2 3 3" xfId="28450"/>
    <cellStyle name="Normal 2 5 4 2 4" xfId="13714"/>
    <cellStyle name="Normal 2 5 4 2 4 2" xfId="35775"/>
    <cellStyle name="Normal 2 5 4 2 5" xfId="24787"/>
    <cellStyle name="Normal 2 5 4 3" xfId="8264"/>
    <cellStyle name="Normal 2 5 4 3 2" xfId="19252"/>
    <cellStyle name="Normal 2 5 4 3 2 2" xfId="41313"/>
    <cellStyle name="Normal 2 5 4 3 3" xfId="30325"/>
    <cellStyle name="Normal 2 5 4 4" xfId="4602"/>
    <cellStyle name="Normal 2 5 4 4 2" xfId="15590"/>
    <cellStyle name="Normal 2 5 4 4 2 2" xfId="37651"/>
    <cellStyle name="Normal 2 5 4 4 3" xfId="26663"/>
    <cellStyle name="Normal 2 5 4 5" xfId="11927"/>
    <cellStyle name="Normal 2 5 4 5 2" xfId="33988"/>
    <cellStyle name="Normal 2 5 4 6" xfId="23000"/>
    <cellStyle name="Normal 2 5 5" xfId="1843"/>
    <cellStyle name="Normal 2 5 5 2" xfId="9168"/>
    <cellStyle name="Normal 2 5 5 2 2" xfId="20156"/>
    <cellStyle name="Normal 2 5 5 2 2 2" xfId="42217"/>
    <cellStyle name="Normal 2 5 5 2 3" xfId="31229"/>
    <cellStyle name="Normal 2 5 5 3" xfId="5506"/>
    <cellStyle name="Normal 2 5 5 3 2" xfId="16494"/>
    <cellStyle name="Normal 2 5 5 3 2 2" xfId="38555"/>
    <cellStyle name="Normal 2 5 5 3 3" xfId="27567"/>
    <cellStyle name="Normal 2 5 5 4" xfId="12831"/>
    <cellStyle name="Normal 2 5 5 4 2" xfId="34892"/>
    <cellStyle name="Normal 2 5 5 5" xfId="23904"/>
    <cellStyle name="Normal 2 5 6" xfId="7381"/>
    <cellStyle name="Normal 2 5 6 2" xfId="18369"/>
    <cellStyle name="Normal 2 5 6 2 2" xfId="40430"/>
    <cellStyle name="Normal 2 5 6 3" xfId="29442"/>
    <cellStyle name="Normal 2 5 7" xfId="3719"/>
    <cellStyle name="Normal 2 5 7 2" xfId="14707"/>
    <cellStyle name="Normal 2 5 7 2 2" xfId="36768"/>
    <cellStyle name="Normal 2 5 7 3" xfId="25780"/>
    <cellStyle name="Normal 2 5 8" xfId="11044"/>
    <cellStyle name="Normal 2 5 8 2" xfId="33105"/>
    <cellStyle name="Normal 2 5 9" xfId="22117"/>
    <cellStyle name="Normal 2 6" xfId="87"/>
    <cellStyle name="Normal 2 6 2" xfId="239"/>
    <cellStyle name="Normal 2 6 2 2" xfId="668"/>
    <cellStyle name="Normal 2 6 2 2 2" xfId="1552"/>
    <cellStyle name="Normal 2 6 2 2 2 2" xfId="3339"/>
    <cellStyle name="Normal 2 6 2 2 2 2 2" xfId="10664"/>
    <cellStyle name="Normal 2 6 2 2 2 2 2 2" xfId="21652"/>
    <cellStyle name="Normal 2 6 2 2 2 2 2 2 2" xfId="43713"/>
    <cellStyle name="Normal 2 6 2 2 2 2 2 3" xfId="32725"/>
    <cellStyle name="Normal 2 6 2 2 2 2 3" xfId="7002"/>
    <cellStyle name="Normal 2 6 2 2 2 2 3 2" xfId="17990"/>
    <cellStyle name="Normal 2 6 2 2 2 2 3 2 2" xfId="40051"/>
    <cellStyle name="Normal 2 6 2 2 2 2 3 3" xfId="29063"/>
    <cellStyle name="Normal 2 6 2 2 2 2 4" xfId="14327"/>
    <cellStyle name="Normal 2 6 2 2 2 2 4 2" xfId="36388"/>
    <cellStyle name="Normal 2 6 2 2 2 2 5" xfId="25400"/>
    <cellStyle name="Normal 2 6 2 2 2 3" xfId="8877"/>
    <cellStyle name="Normal 2 6 2 2 2 3 2" xfId="19865"/>
    <cellStyle name="Normal 2 6 2 2 2 3 2 2" xfId="41926"/>
    <cellStyle name="Normal 2 6 2 2 2 3 3" xfId="30938"/>
    <cellStyle name="Normal 2 6 2 2 2 4" xfId="5215"/>
    <cellStyle name="Normal 2 6 2 2 2 4 2" xfId="16203"/>
    <cellStyle name="Normal 2 6 2 2 2 4 2 2" xfId="38264"/>
    <cellStyle name="Normal 2 6 2 2 2 4 3" xfId="27276"/>
    <cellStyle name="Normal 2 6 2 2 2 5" xfId="12540"/>
    <cellStyle name="Normal 2 6 2 2 2 5 2" xfId="34601"/>
    <cellStyle name="Normal 2 6 2 2 2 6" xfId="23613"/>
    <cellStyle name="Normal 2 6 2 2 3" xfId="2456"/>
    <cellStyle name="Normal 2 6 2 2 3 2" xfId="9781"/>
    <cellStyle name="Normal 2 6 2 2 3 2 2" xfId="20769"/>
    <cellStyle name="Normal 2 6 2 2 3 2 2 2" xfId="42830"/>
    <cellStyle name="Normal 2 6 2 2 3 2 3" xfId="31842"/>
    <cellStyle name="Normal 2 6 2 2 3 3" xfId="6119"/>
    <cellStyle name="Normal 2 6 2 2 3 3 2" xfId="17107"/>
    <cellStyle name="Normal 2 6 2 2 3 3 2 2" xfId="39168"/>
    <cellStyle name="Normal 2 6 2 2 3 3 3" xfId="28180"/>
    <cellStyle name="Normal 2 6 2 2 3 4" xfId="13444"/>
    <cellStyle name="Normal 2 6 2 2 3 4 2" xfId="35505"/>
    <cellStyle name="Normal 2 6 2 2 3 5" xfId="24517"/>
    <cellStyle name="Normal 2 6 2 2 4" xfId="7994"/>
    <cellStyle name="Normal 2 6 2 2 4 2" xfId="18982"/>
    <cellStyle name="Normal 2 6 2 2 4 2 2" xfId="41043"/>
    <cellStyle name="Normal 2 6 2 2 4 3" xfId="30055"/>
    <cellStyle name="Normal 2 6 2 2 5" xfId="4332"/>
    <cellStyle name="Normal 2 6 2 2 5 2" xfId="15320"/>
    <cellStyle name="Normal 2 6 2 2 5 2 2" xfId="37381"/>
    <cellStyle name="Normal 2 6 2 2 5 3" xfId="26393"/>
    <cellStyle name="Normal 2 6 2 2 6" xfId="11657"/>
    <cellStyle name="Normal 2 6 2 2 6 2" xfId="33718"/>
    <cellStyle name="Normal 2 6 2 2 7" xfId="22730"/>
    <cellStyle name="Normal 2 6 2 3" xfId="1125"/>
    <cellStyle name="Normal 2 6 2 3 2" xfId="2912"/>
    <cellStyle name="Normal 2 6 2 3 2 2" xfId="10237"/>
    <cellStyle name="Normal 2 6 2 3 2 2 2" xfId="21225"/>
    <cellStyle name="Normal 2 6 2 3 2 2 2 2" xfId="43286"/>
    <cellStyle name="Normal 2 6 2 3 2 2 3" xfId="32298"/>
    <cellStyle name="Normal 2 6 2 3 2 3" xfId="6575"/>
    <cellStyle name="Normal 2 6 2 3 2 3 2" xfId="17563"/>
    <cellStyle name="Normal 2 6 2 3 2 3 2 2" xfId="39624"/>
    <cellStyle name="Normal 2 6 2 3 2 3 3" xfId="28636"/>
    <cellStyle name="Normal 2 6 2 3 2 4" xfId="13900"/>
    <cellStyle name="Normal 2 6 2 3 2 4 2" xfId="35961"/>
    <cellStyle name="Normal 2 6 2 3 2 5" xfId="24973"/>
    <cellStyle name="Normal 2 6 2 3 3" xfId="8450"/>
    <cellStyle name="Normal 2 6 2 3 3 2" xfId="19438"/>
    <cellStyle name="Normal 2 6 2 3 3 2 2" xfId="41499"/>
    <cellStyle name="Normal 2 6 2 3 3 3" xfId="30511"/>
    <cellStyle name="Normal 2 6 2 3 4" xfId="4788"/>
    <cellStyle name="Normal 2 6 2 3 4 2" xfId="15776"/>
    <cellStyle name="Normal 2 6 2 3 4 2 2" xfId="37837"/>
    <cellStyle name="Normal 2 6 2 3 4 3" xfId="26849"/>
    <cellStyle name="Normal 2 6 2 3 5" xfId="12113"/>
    <cellStyle name="Normal 2 6 2 3 5 2" xfId="34174"/>
    <cellStyle name="Normal 2 6 2 3 6" xfId="23186"/>
    <cellStyle name="Normal 2 6 2 4" xfId="2029"/>
    <cellStyle name="Normal 2 6 2 4 2" xfId="9354"/>
    <cellStyle name="Normal 2 6 2 4 2 2" xfId="20342"/>
    <cellStyle name="Normal 2 6 2 4 2 2 2" xfId="42403"/>
    <cellStyle name="Normal 2 6 2 4 2 3" xfId="31415"/>
    <cellStyle name="Normal 2 6 2 4 3" xfId="5692"/>
    <cellStyle name="Normal 2 6 2 4 3 2" xfId="16680"/>
    <cellStyle name="Normal 2 6 2 4 3 2 2" xfId="38741"/>
    <cellStyle name="Normal 2 6 2 4 3 3" xfId="27753"/>
    <cellStyle name="Normal 2 6 2 4 4" xfId="13017"/>
    <cellStyle name="Normal 2 6 2 4 4 2" xfId="35078"/>
    <cellStyle name="Normal 2 6 2 4 5" xfId="24090"/>
    <cellStyle name="Normal 2 6 2 5" xfId="7567"/>
    <cellStyle name="Normal 2 6 2 5 2" xfId="18555"/>
    <cellStyle name="Normal 2 6 2 5 2 2" xfId="40616"/>
    <cellStyle name="Normal 2 6 2 5 3" xfId="29628"/>
    <cellStyle name="Normal 2 6 2 6" xfId="3905"/>
    <cellStyle name="Normal 2 6 2 6 2" xfId="14893"/>
    <cellStyle name="Normal 2 6 2 6 2 2" xfId="36954"/>
    <cellStyle name="Normal 2 6 2 6 3" xfId="25966"/>
    <cellStyle name="Normal 2 6 2 7" xfId="11230"/>
    <cellStyle name="Normal 2 6 2 7 2" xfId="33291"/>
    <cellStyle name="Normal 2 6 2 8" xfId="22303"/>
    <cellStyle name="Normal 2 6 3" xfId="516"/>
    <cellStyle name="Normal 2 6 3 2" xfId="1400"/>
    <cellStyle name="Normal 2 6 3 2 2" xfId="3187"/>
    <cellStyle name="Normal 2 6 3 2 2 2" xfId="10512"/>
    <cellStyle name="Normal 2 6 3 2 2 2 2" xfId="21500"/>
    <cellStyle name="Normal 2 6 3 2 2 2 2 2" xfId="43561"/>
    <cellStyle name="Normal 2 6 3 2 2 2 3" xfId="32573"/>
    <cellStyle name="Normal 2 6 3 2 2 3" xfId="6850"/>
    <cellStyle name="Normal 2 6 3 2 2 3 2" xfId="17838"/>
    <cellStyle name="Normal 2 6 3 2 2 3 2 2" xfId="39899"/>
    <cellStyle name="Normal 2 6 3 2 2 3 3" xfId="28911"/>
    <cellStyle name="Normal 2 6 3 2 2 4" xfId="14175"/>
    <cellStyle name="Normal 2 6 3 2 2 4 2" xfId="36236"/>
    <cellStyle name="Normal 2 6 3 2 2 5" xfId="25248"/>
    <cellStyle name="Normal 2 6 3 2 3" xfId="8725"/>
    <cellStyle name="Normal 2 6 3 2 3 2" xfId="19713"/>
    <cellStyle name="Normal 2 6 3 2 3 2 2" xfId="41774"/>
    <cellStyle name="Normal 2 6 3 2 3 3" xfId="30786"/>
    <cellStyle name="Normal 2 6 3 2 4" xfId="5063"/>
    <cellStyle name="Normal 2 6 3 2 4 2" xfId="16051"/>
    <cellStyle name="Normal 2 6 3 2 4 2 2" xfId="38112"/>
    <cellStyle name="Normal 2 6 3 2 4 3" xfId="27124"/>
    <cellStyle name="Normal 2 6 3 2 5" xfId="12388"/>
    <cellStyle name="Normal 2 6 3 2 5 2" xfId="34449"/>
    <cellStyle name="Normal 2 6 3 2 6" xfId="23461"/>
    <cellStyle name="Normal 2 6 3 3" xfId="2304"/>
    <cellStyle name="Normal 2 6 3 3 2" xfId="9629"/>
    <cellStyle name="Normal 2 6 3 3 2 2" xfId="20617"/>
    <cellStyle name="Normal 2 6 3 3 2 2 2" xfId="42678"/>
    <cellStyle name="Normal 2 6 3 3 2 3" xfId="31690"/>
    <cellStyle name="Normal 2 6 3 3 3" xfId="5967"/>
    <cellStyle name="Normal 2 6 3 3 3 2" xfId="16955"/>
    <cellStyle name="Normal 2 6 3 3 3 2 2" xfId="39016"/>
    <cellStyle name="Normal 2 6 3 3 3 3" xfId="28028"/>
    <cellStyle name="Normal 2 6 3 3 4" xfId="13292"/>
    <cellStyle name="Normal 2 6 3 3 4 2" xfId="35353"/>
    <cellStyle name="Normal 2 6 3 3 5" xfId="24365"/>
    <cellStyle name="Normal 2 6 3 4" xfId="7842"/>
    <cellStyle name="Normal 2 6 3 4 2" xfId="18830"/>
    <cellStyle name="Normal 2 6 3 4 2 2" xfId="40891"/>
    <cellStyle name="Normal 2 6 3 4 3" xfId="29903"/>
    <cellStyle name="Normal 2 6 3 5" xfId="4180"/>
    <cellStyle name="Normal 2 6 3 5 2" xfId="15168"/>
    <cellStyle name="Normal 2 6 3 5 2 2" xfId="37229"/>
    <cellStyle name="Normal 2 6 3 5 3" xfId="26241"/>
    <cellStyle name="Normal 2 6 3 6" xfId="11505"/>
    <cellStyle name="Normal 2 6 3 6 2" xfId="33566"/>
    <cellStyle name="Normal 2 6 3 7" xfId="22578"/>
    <cellStyle name="Normal 2 6 4" xfId="973"/>
    <cellStyle name="Normal 2 6 4 2" xfId="2760"/>
    <cellStyle name="Normal 2 6 4 2 2" xfId="10085"/>
    <cellStyle name="Normal 2 6 4 2 2 2" xfId="21073"/>
    <cellStyle name="Normal 2 6 4 2 2 2 2" xfId="43134"/>
    <cellStyle name="Normal 2 6 4 2 2 3" xfId="32146"/>
    <cellStyle name="Normal 2 6 4 2 3" xfId="6423"/>
    <cellStyle name="Normal 2 6 4 2 3 2" xfId="17411"/>
    <cellStyle name="Normal 2 6 4 2 3 2 2" xfId="39472"/>
    <cellStyle name="Normal 2 6 4 2 3 3" xfId="28484"/>
    <cellStyle name="Normal 2 6 4 2 4" xfId="13748"/>
    <cellStyle name="Normal 2 6 4 2 4 2" xfId="35809"/>
    <cellStyle name="Normal 2 6 4 2 5" xfId="24821"/>
    <cellStyle name="Normal 2 6 4 3" xfId="8298"/>
    <cellStyle name="Normal 2 6 4 3 2" xfId="19286"/>
    <cellStyle name="Normal 2 6 4 3 2 2" xfId="41347"/>
    <cellStyle name="Normal 2 6 4 3 3" xfId="30359"/>
    <cellStyle name="Normal 2 6 4 4" xfId="4636"/>
    <cellStyle name="Normal 2 6 4 4 2" xfId="15624"/>
    <cellStyle name="Normal 2 6 4 4 2 2" xfId="37685"/>
    <cellStyle name="Normal 2 6 4 4 3" xfId="26697"/>
    <cellStyle name="Normal 2 6 4 5" xfId="11961"/>
    <cellStyle name="Normal 2 6 4 5 2" xfId="34022"/>
    <cellStyle name="Normal 2 6 4 6" xfId="23034"/>
    <cellStyle name="Normal 2 6 5" xfId="1877"/>
    <cellStyle name="Normal 2 6 5 2" xfId="9202"/>
    <cellStyle name="Normal 2 6 5 2 2" xfId="20190"/>
    <cellStyle name="Normal 2 6 5 2 2 2" xfId="42251"/>
    <cellStyle name="Normal 2 6 5 2 3" xfId="31263"/>
    <cellStyle name="Normal 2 6 5 3" xfId="5540"/>
    <cellStyle name="Normal 2 6 5 3 2" xfId="16528"/>
    <cellStyle name="Normal 2 6 5 3 2 2" xfId="38589"/>
    <cellStyle name="Normal 2 6 5 3 3" xfId="27601"/>
    <cellStyle name="Normal 2 6 5 4" xfId="12865"/>
    <cellStyle name="Normal 2 6 5 4 2" xfId="34926"/>
    <cellStyle name="Normal 2 6 5 5" xfId="23938"/>
    <cellStyle name="Normal 2 6 6" xfId="7415"/>
    <cellStyle name="Normal 2 6 6 2" xfId="18403"/>
    <cellStyle name="Normal 2 6 6 2 2" xfId="40464"/>
    <cellStyle name="Normal 2 6 6 3" xfId="29476"/>
    <cellStyle name="Normal 2 6 7" xfId="3753"/>
    <cellStyle name="Normal 2 6 7 2" xfId="14741"/>
    <cellStyle name="Normal 2 6 7 2 2" xfId="36802"/>
    <cellStyle name="Normal 2 6 7 3" xfId="25814"/>
    <cellStyle name="Normal 2 6 8" xfId="11078"/>
    <cellStyle name="Normal 2 6 8 2" xfId="33139"/>
    <cellStyle name="Normal 2 6 9" xfId="22151"/>
    <cellStyle name="Normal 2 7" xfId="121"/>
    <cellStyle name="Normal 2 7 2" xfId="273"/>
    <cellStyle name="Normal 2 7 2 2" xfId="702"/>
    <cellStyle name="Normal 2 7 2 2 2" xfId="1586"/>
    <cellStyle name="Normal 2 7 2 2 2 2" xfId="3373"/>
    <cellStyle name="Normal 2 7 2 2 2 2 2" xfId="10698"/>
    <cellStyle name="Normal 2 7 2 2 2 2 2 2" xfId="21686"/>
    <cellStyle name="Normal 2 7 2 2 2 2 2 2 2" xfId="43747"/>
    <cellStyle name="Normal 2 7 2 2 2 2 2 3" xfId="32759"/>
    <cellStyle name="Normal 2 7 2 2 2 2 3" xfId="7036"/>
    <cellStyle name="Normal 2 7 2 2 2 2 3 2" xfId="18024"/>
    <cellStyle name="Normal 2 7 2 2 2 2 3 2 2" xfId="40085"/>
    <cellStyle name="Normal 2 7 2 2 2 2 3 3" xfId="29097"/>
    <cellStyle name="Normal 2 7 2 2 2 2 4" xfId="14361"/>
    <cellStyle name="Normal 2 7 2 2 2 2 4 2" xfId="36422"/>
    <cellStyle name="Normal 2 7 2 2 2 2 5" xfId="25434"/>
    <cellStyle name="Normal 2 7 2 2 2 3" xfId="8911"/>
    <cellStyle name="Normal 2 7 2 2 2 3 2" xfId="19899"/>
    <cellStyle name="Normal 2 7 2 2 2 3 2 2" xfId="41960"/>
    <cellStyle name="Normal 2 7 2 2 2 3 3" xfId="30972"/>
    <cellStyle name="Normal 2 7 2 2 2 4" xfId="5249"/>
    <cellStyle name="Normal 2 7 2 2 2 4 2" xfId="16237"/>
    <cellStyle name="Normal 2 7 2 2 2 4 2 2" xfId="38298"/>
    <cellStyle name="Normal 2 7 2 2 2 4 3" xfId="27310"/>
    <cellStyle name="Normal 2 7 2 2 2 5" xfId="12574"/>
    <cellStyle name="Normal 2 7 2 2 2 5 2" xfId="34635"/>
    <cellStyle name="Normal 2 7 2 2 2 6" xfId="23647"/>
    <cellStyle name="Normal 2 7 2 2 3" xfId="2490"/>
    <cellStyle name="Normal 2 7 2 2 3 2" xfId="9815"/>
    <cellStyle name="Normal 2 7 2 2 3 2 2" xfId="20803"/>
    <cellStyle name="Normal 2 7 2 2 3 2 2 2" xfId="42864"/>
    <cellStyle name="Normal 2 7 2 2 3 2 3" xfId="31876"/>
    <cellStyle name="Normal 2 7 2 2 3 3" xfId="6153"/>
    <cellStyle name="Normal 2 7 2 2 3 3 2" xfId="17141"/>
    <cellStyle name="Normal 2 7 2 2 3 3 2 2" xfId="39202"/>
    <cellStyle name="Normal 2 7 2 2 3 3 3" xfId="28214"/>
    <cellStyle name="Normal 2 7 2 2 3 4" xfId="13478"/>
    <cellStyle name="Normal 2 7 2 2 3 4 2" xfId="35539"/>
    <cellStyle name="Normal 2 7 2 2 3 5" xfId="24551"/>
    <cellStyle name="Normal 2 7 2 2 4" xfId="8028"/>
    <cellStyle name="Normal 2 7 2 2 4 2" xfId="19016"/>
    <cellStyle name="Normal 2 7 2 2 4 2 2" xfId="41077"/>
    <cellStyle name="Normal 2 7 2 2 4 3" xfId="30089"/>
    <cellStyle name="Normal 2 7 2 2 5" xfId="4366"/>
    <cellStyle name="Normal 2 7 2 2 5 2" xfId="15354"/>
    <cellStyle name="Normal 2 7 2 2 5 2 2" xfId="37415"/>
    <cellStyle name="Normal 2 7 2 2 5 3" xfId="26427"/>
    <cellStyle name="Normal 2 7 2 2 6" xfId="11691"/>
    <cellStyle name="Normal 2 7 2 2 6 2" xfId="33752"/>
    <cellStyle name="Normal 2 7 2 2 7" xfId="22764"/>
    <cellStyle name="Normal 2 7 2 3" xfId="1159"/>
    <cellStyle name="Normal 2 7 2 3 2" xfId="2946"/>
    <cellStyle name="Normal 2 7 2 3 2 2" xfId="10271"/>
    <cellStyle name="Normal 2 7 2 3 2 2 2" xfId="21259"/>
    <cellStyle name="Normal 2 7 2 3 2 2 2 2" xfId="43320"/>
    <cellStyle name="Normal 2 7 2 3 2 2 3" xfId="32332"/>
    <cellStyle name="Normal 2 7 2 3 2 3" xfId="6609"/>
    <cellStyle name="Normal 2 7 2 3 2 3 2" xfId="17597"/>
    <cellStyle name="Normal 2 7 2 3 2 3 2 2" xfId="39658"/>
    <cellStyle name="Normal 2 7 2 3 2 3 3" xfId="28670"/>
    <cellStyle name="Normal 2 7 2 3 2 4" xfId="13934"/>
    <cellStyle name="Normal 2 7 2 3 2 4 2" xfId="35995"/>
    <cellStyle name="Normal 2 7 2 3 2 5" xfId="25007"/>
    <cellStyle name="Normal 2 7 2 3 3" xfId="8484"/>
    <cellStyle name="Normal 2 7 2 3 3 2" xfId="19472"/>
    <cellStyle name="Normal 2 7 2 3 3 2 2" xfId="41533"/>
    <cellStyle name="Normal 2 7 2 3 3 3" xfId="30545"/>
    <cellStyle name="Normal 2 7 2 3 4" xfId="4822"/>
    <cellStyle name="Normal 2 7 2 3 4 2" xfId="15810"/>
    <cellStyle name="Normal 2 7 2 3 4 2 2" xfId="37871"/>
    <cellStyle name="Normal 2 7 2 3 4 3" xfId="26883"/>
    <cellStyle name="Normal 2 7 2 3 5" xfId="12147"/>
    <cellStyle name="Normal 2 7 2 3 5 2" xfId="34208"/>
    <cellStyle name="Normal 2 7 2 3 6" xfId="23220"/>
    <cellStyle name="Normal 2 7 2 4" xfId="2063"/>
    <cellStyle name="Normal 2 7 2 4 2" xfId="9388"/>
    <cellStyle name="Normal 2 7 2 4 2 2" xfId="20376"/>
    <cellStyle name="Normal 2 7 2 4 2 2 2" xfId="42437"/>
    <cellStyle name="Normal 2 7 2 4 2 3" xfId="31449"/>
    <cellStyle name="Normal 2 7 2 4 3" xfId="5726"/>
    <cellStyle name="Normal 2 7 2 4 3 2" xfId="16714"/>
    <cellStyle name="Normal 2 7 2 4 3 2 2" xfId="38775"/>
    <cellStyle name="Normal 2 7 2 4 3 3" xfId="27787"/>
    <cellStyle name="Normal 2 7 2 4 4" xfId="13051"/>
    <cellStyle name="Normal 2 7 2 4 4 2" xfId="35112"/>
    <cellStyle name="Normal 2 7 2 4 5" xfId="24124"/>
    <cellStyle name="Normal 2 7 2 5" xfId="7601"/>
    <cellStyle name="Normal 2 7 2 5 2" xfId="18589"/>
    <cellStyle name="Normal 2 7 2 5 2 2" xfId="40650"/>
    <cellStyle name="Normal 2 7 2 5 3" xfId="29662"/>
    <cellStyle name="Normal 2 7 2 6" xfId="3939"/>
    <cellStyle name="Normal 2 7 2 6 2" xfId="14927"/>
    <cellStyle name="Normal 2 7 2 6 2 2" xfId="36988"/>
    <cellStyle name="Normal 2 7 2 6 3" xfId="26000"/>
    <cellStyle name="Normal 2 7 2 7" xfId="11264"/>
    <cellStyle name="Normal 2 7 2 7 2" xfId="33325"/>
    <cellStyle name="Normal 2 7 2 8" xfId="22337"/>
    <cellStyle name="Normal 2 7 3" xfId="550"/>
    <cellStyle name="Normal 2 7 3 2" xfId="1434"/>
    <cellStyle name="Normal 2 7 3 2 2" xfId="3221"/>
    <cellStyle name="Normal 2 7 3 2 2 2" xfId="10546"/>
    <cellStyle name="Normal 2 7 3 2 2 2 2" xfId="21534"/>
    <cellStyle name="Normal 2 7 3 2 2 2 2 2" xfId="43595"/>
    <cellStyle name="Normal 2 7 3 2 2 2 3" xfId="32607"/>
    <cellStyle name="Normal 2 7 3 2 2 3" xfId="6884"/>
    <cellStyle name="Normal 2 7 3 2 2 3 2" xfId="17872"/>
    <cellStyle name="Normal 2 7 3 2 2 3 2 2" xfId="39933"/>
    <cellStyle name="Normal 2 7 3 2 2 3 3" xfId="28945"/>
    <cellStyle name="Normal 2 7 3 2 2 4" xfId="14209"/>
    <cellStyle name="Normal 2 7 3 2 2 4 2" xfId="36270"/>
    <cellStyle name="Normal 2 7 3 2 2 5" xfId="25282"/>
    <cellStyle name="Normal 2 7 3 2 3" xfId="8759"/>
    <cellStyle name="Normal 2 7 3 2 3 2" xfId="19747"/>
    <cellStyle name="Normal 2 7 3 2 3 2 2" xfId="41808"/>
    <cellStyle name="Normal 2 7 3 2 3 3" xfId="30820"/>
    <cellStyle name="Normal 2 7 3 2 4" xfId="5097"/>
    <cellStyle name="Normal 2 7 3 2 4 2" xfId="16085"/>
    <cellStyle name="Normal 2 7 3 2 4 2 2" xfId="38146"/>
    <cellStyle name="Normal 2 7 3 2 4 3" xfId="27158"/>
    <cellStyle name="Normal 2 7 3 2 5" xfId="12422"/>
    <cellStyle name="Normal 2 7 3 2 5 2" xfId="34483"/>
    <cellStyle name="Normal 2 7 3 2 6" xfId="23495"/>
    <cellStyle name="Normal 2 7 3 3" xfId="2338"/>
    <cellStyle name="Normal 2 7 3 3 2" xfId="9663"/>
    <cellStyle name="Normal 2 7 3 3 2 2" xfId="20651"/>
    <cellStyle name="Normal 2 7 3 3 2 2 2" xfId="42712"/>
    <cellStyle name="Normal 2 7 3 3 2 3" xfId="31724"/>
    <cellStyle name="Normal 2 7 3 3 3" xfId="6001"/>
    <cellStyle name="Normal 2 7 3 3 3 2" xfId="16989"/>
    <cellStyle name="Normal 2 7 3 3 3 2 2" xfId="39050"/>
    <cellStyle name="Normal 2 7 3 3 3 3" xfId="28062"/>
    <cellStyle name="Normal 2 7 3 3 4" xfId="13326"/>
    <cellStyle name="Normal 2 7 3 3 4 2" xfId="35387"/>
    <cellStyle name="Normal 2 7 3 3 5" xfId="24399"/>
    <cellStyle name="Normal 2 7 3 4" xfId="7876"/>
    <cellStyle name="Normal 2 7 3 4 2" xfId="18864"/>
    <cellStyle name="Normal 2 7 3 4 2 2" xfId="40925"/>
    <cellStyle name="Normal 2 7 3 4 3" xfId="29937"/>
    <cellStyle name="Normal 2 7 3 5" xfId="4214"/>
    <cellStyle name="Normal 2 7 3 5 2" xfId="15202"/>
    <cellStyle name="Normal 2 7 3 5 2 2" xfId="37263"/>
    <cellStyle name="Normal 2 7 3 5 3" xfId="26275"/>
    <cellStyle name="Normal 2 7 3 6" xfId="11539"/>
    <cellStyle name="Normal 2 7 3 6 2" xfId="33600"/>
    <cellStyle name="Normal 2 7 3 7" xfId="22612"/>
    <cellStyle name="Normal 2 7 4" xfId="1007"/>
    <cellStyle name="Normal 2 7 4 2" xfId="2794"/>
    <cellStyle name="Normal 2 7 4 2 2" xfId="10119"/>
    <cellStyle name="Normal 2 7 4 2 2 2" xfId="21107"/>
    <cellStyle name="Normal 2 7 4 2 2 2 2" xfId="43168"/>
    <cellStyle name="Normal 2 7 4 2 2 3" xfId="32180"/>
    <cellStyle name="Normal 2 7 4 2 3" xfId="6457"/>
    <cellStyle name="Normal 2 7 4 2 3 2" xfId="17445"/>
    <cellStyle name="Normal 2 7 4 2 3 2 2" xfId="39506"/>
    <cellStyle name="Normal 2 7 4 2 3 3" xfId="28518"/>
    <cellStyle name="Normal 2 7 4 2 4" xfId="13782"/>
    <cellStyle name="Normal 2 7 4 2 4 2" xfId="35843"/>
    <cellStyle name="Normal 2 7 4 2 5" xfId="24855"/>
    <cellStyle name="Normal 2 7 4 3" xfId="8332"/>
    <cellStyle name="Normal 2 7 4 3 2" xfId="19320"/>
    <cellStyle name="Normal 2 7 4 3 2 2" xfId="41381"/>
    <cellStyle name="Normal 2 7 4 3 3" xfId="30393"/>
    <cellStyle name="Normal 2 7 4 4" xfId="4670"/>
    <cellStyle name="Normal 2 7 4 4 2" xfId="15658"/>
    <cellStyle name="Normal 2 7 4 4 2 2" xfId="37719"/>
    <cellStyle name="Normal 2 7 4 4 3" xfId="26731"/>
    <cellStyle name="Normal 2 7 4 5" xfId="11995"/>
    <cellStyle name="Normal 2 7 4 5 2" xfId="34056"/>
    <cellStyle name="Normal 2 7 4 6" xfId="23068"/>
    <cellStyle name="Normal 2 7 5" xfId="1911"/>
    <cellStyle name="Normal 2 7 5 2" xfId="9236"/>
    <cellStyle name="Normal 2 7 5 2 2" xfId="20224"/>
    <cellStyle name="Normal 2 7 5 2 2 2" xfId="42285"/>
    <cellStyle name="Normal 2 7 5 2 3" xfId="31297"/>
    <cellStyle name="Normal 2 7 5 3" xfId="5574"/>
    <cellStyle name="Normal 2 7 5 3 2" xfId="16562"/>
    <cellStyle name="Normal 2 7 5 3 2 2" xfId="38623"/>
    <cellStyle name="Normal 2 7 5 3 3" xfId="27635"/>
    <cellStyle name="Normal 2 7 5 4" xfId="12899"/>
    <cellStyle name="Normal 2 7 5 4 2" xfId="34960"/>
    <cellStyle name="Normal 2 7 5 5" xfId="23972"/>
    <cellStyle name="Normal 2 7 6" xfId="7449"/>
    <cellStyle name="Normal 2 7 6 2" xfId="18437"/>
    <cellStyle name="Normal 2 7 6 2 2" xfId="40498"/>
    <cellStyle name="Normal 2 7 6 3" xfId="29510"/>
    <cellStyle name="Normal 2 7 7" xfId="3787"/>
    <cellStyle name="Normal 2 7 7 2" xfId="14775"/>
    <cellStyle name="Normal 2 7 7 2 2" xfId="36836"/>
    <cellStyle name="Normal 2 7 7 3" xfId="25848"/>
    <cellStyle name="Normal 2 7 8" xfId="11112"/>
    <cellStyle name="Normal 2 7 8 2" xfId="33173"/>
    <cellStyle name="Normal 2 7 9" xfId="22185"/>
    <cellStyle name="Normal 2 8" xfId="308"/>
    <cellStyle name="Normal 2 8 2" xfId="737"/>
    <cellStyle name="Normal 2 8 2 2" xfId="1621"/>
    <cellStyle name="Normal 2 8 2 2 2" xfId="3408"/>
    <cellStyle name="Normal 2 8 2 2 2 2" xfId="10733"/>
    <cellStyle name="Normal 2 8 2 2 2 2 2" xfId="21721"/>
    <cellStyle name="Normal 2 8 2 2 2 2 2 2" xfId="43782"/>
    <cellStyle name="Normal 2 8 2 2 2 2 3" xfId="32794"/>
    <cellStyle name="Normal 2 8 2 2 2 3" xfId="7071"/>
    <cellStyle name="Normal 2 8 2 2 2 3 2" xfId="18059"/>
    <cellStyle name="Normal 2 8 2 2 2 3 2 2" xfId="40120"/>
    <cellStyle name="Normal 2 8 2 2 2 3 3" xfId="29132"/>
    <cellStyle name="Normal 2 8 2 2 2 4" xfId="14396"/>
    <cellStyle name="Normal 2 8 2 2 2 4 2" xfId="36457"/>
    <cellStyle name="Normal 2 8 2 2 2 5" xfId="25469"/>
    <cellStyle name="Normal 2 8 2 2 3" xfId="8946"/>
    <cellStyle name="Normal 2 8 2 2 3 2" xfId="19934"/>
    <cellStyle name="Normal 2 8 2 2 3 2 2" xfId="41995"/>
    <cellStyle name="Normal 2 8 2 2 3 3" xfId="31007"/>
    <cellStyle name="Normal 2 8 2 2 4" xfId="5284"/>
    <cellStyle name="Normal 2 8 2 2 4 2" xfId="16272"/>
    <cellStyle name="Normal 2 8 2 2 4 2 2" xfId="38333"/>
    <cellStyle name="Normal 2 8 2 2 4 3" xfId="27345"/>
    <cellStyle name="Normal 2 8 2 2 5" xfId="12609"/>
    <cellStyle name="Normal 2 8 2 2 5 2" xfId="34670"/>
    <cellStyle name="Normal 2 8 2 2 6" xfId="23682"/>
    <cellStyle name="Normal 2 8 2 3" xfId="2525"/>
    <cellStyle name="Normal 2 8 2 3 2" xfId="9850"/>
    <cellStyle name="Normal 2 8 2 3 2 2" xfId="20838"/>
    <cellStyle name="Normal 2 8 2 3 2 2 2" xfId="42899"/>
    <cellStyle name="Normal 2 8 2 3 2 3" xfId="31911"/>
    <cellStyle name="Normal 2 8 2 3 3" xfId="6188"/>
    <cellStyle name="Normal 2 8 2 3 3 2" xfId="17176"/>
    <cellStyle name="Normal 2 8 2 3 3 2 2" xfId="39237"/>
    <cellStyle name="Normal 2 8 2 3 3 3" xfId="28249"/>
    <cellStyle name="Normal 2 8 2 3 4" xfId="13513"/>
    <cellStyle name="Normal 2 8 2 3 4 2" xfId="35574"/>
    <cellStyle name="Normal 2 8 2 3 5" xfId="24586"/>
    <cellStyle name="Normal 2 8 2 4" xfId="8063"/>
    <cellStyle name="Normal 2 8 2 4 2" xfId="19051"/>
    <cellStyle name="Normal 2 8 2 4 2 2" xfId="41112"/>
    <cellStyle name="Normal 2 8 2 4 3" xfId="30124"/>
    <cellStyle name="Normal 2 8 2 5" xfId="4401"/>
    <cellStyle name="Normal 2 8 2 5 2" xfId="15389"/>
    <cellStyle name="Normal 2 8 2 5 2 2" xfId="37450"/>
    <cellStyle name="Normal 2 8 2 5 3" xfId="26462"/>
    <cellStyle name="Normal 2 8 2 6" xfId="11726"/>
    <cellStyle name="Normal 2 8 2 6 2" xfId="33787"/>
    <cellStyle name="Normal 2 8 2 7" xfId="22799"/>
    <cellStyle name="Normal 2 8 3" xfId="1194"/>
    <cellStyle name="Normal 2 8 3 2" xfId="2981"/>
    <cellStyle name="Normal 2 8 3 2 2" xfId="10306"/>
    <cellStyle name="Normal 2 8 3 2 2 2" xfId="21294"/>
    <cellStyle name="Normal 2 8 3 2 2 2 2" xfId="43355"/>
    <cellStyle name="Normal 2 8 3 2 2 3" xfId="32367"/>
    <cellStyle name="Normal 2 8 3 2 3" xfId="6644"/>
    <cellStyle name="Normal 2 8 3 2 3 2" xfId="17632"/>
    <cellStyle name="Normal 2 8 3 2 3 2 2" xfId="39693"/>
    <cellStyle name="Normal 2 8 3 2 3 3" xfId="28705"/>
    <cellStyle name="Normal 2 8 3 2 4" xfId="13969"/>
    <cellStyle name="Normal 2 8 3 2 4 2" xfId="36030"/>
    <cellStyle name="Normal 2 8 3 2 5" xfId="25042"/>
    <cellStyle name="Normal 2 8 3 3" xfId="8519"/>
    <cellStyle name="Normal 2 8 3 3 2" xfId="19507"/>
    <cellStyle name="Normal 2 8 3 3 2 2" xfId="41568"/>
    <cellStyle name="Normal 2 8 3 3 3" xfId="30580"/>
    <cellStyle name="Normal 2 8 3 4" xfId="4857"/>
    <cellStyle name="Normal 2 8 3 4 2" xfId="15845"/>
    <cellStyle name="Normal 2 8 3 4 2 2" xfId="37906"/>
    <cellStyle name="Normal 2 8 3 4 3" xfId="26918"/>
    <cellStyle name="Normal 2 8 3 5" xfId="12182"/>
    <cellStyle name="Normal 2 8 3 5 2" xfId="34243"/>
    <cellStyle name="Normal 2 8 3 6" xfId="23255"/>
    <cellStyle name="Normal 2 8 4" xfId="2098"/>
    <cellStyle name="Normal 2 8 4 2" xfId="9423"/>
    <cellStyle name="Normal 2 8 4 2 2" xfId="20411"/>
    <cellStyle name="Normal 2 8 4 2 2 2" xfId="42472"/>
    <cellStyle name="Normal 2 8 4 2 3" xfId="31484"/>
    <cellStyle name="Normal 2 8 4 3" xfId="5761"/>
    <cellStyle name="Normal 2 8 4 3 2" xfId="16749"/>
    <cellStyle name="Normal 2 8 4 3 2 2" xfId="38810"/>
    <cellStyle name="Normal 2 8 4 3 3" xfId="27822"/>
    <cellStyle name="Normal 2 8 4 4" xfId="13086"/>
    <cellStyle name="Normal 2 8 4 4 2" xfId="35147"/>
    <cellStyle name="Normal 2 8 4 5" xfId="24159"/>
    <cellStyle name="Normal 2 8 5" xfId="7636"/>
    <cellStyle name="Normal 2 8 5 2" xfId="18624"/>
    <cellStyle name="Normal 2 8 5 2 2" xfId="40685"/>
    <cellStyle name="Normal 2 8 5 3" xfId="29697"/>
    <cellStyle name="Normal 2 8 6" xfId="3974"/>
    <cellStyle name="Normal 2 8 6 2" xfId="14962"/>
    <cellStyle name="Normal 2 8 6 2 2" xfId="37023"/>
    <cellStyle name="Normal 2 8 6 3" xfId="26035"/>
    <cellStyle name="Normal 2 8 7" xfId="11299"/>
    <cellStyle name="Normal 2 8 7 2" xfId="33360"/>
    <cellStyle name="Normal 2 8 8" xfId="22372"/>
    <cellStyle name="Normal 2 9" xfId="157"/>
    <cellStyle name="Normal 2 9 2" xfId="586"/>
    <cellStyle name="Normal 2 9 2 2" xfId="1470"/>
    <cellStyle name="Normal 2 9 2 2 2" xfId="3257"/>
    <cellStyle name="Normal 2 9 2 2 2 2" xfId="10582"/>
    <cellStyle name="Normal 2 9 2 2 2 2 2" xfId="21570"/>
    <cellStyle name="Normal 2 9 2 2 2 2 2 2" xfId="43631"/>
    <cellStyle name="Normal 2 9 2 2 2 2 3" xfId="32643"/>
    <cellStyle name="Normal 2 9 2 2 2 3" xfId="6920"/>
    <cellStyle name="Normal 2 9 2 2 2 3 2" xfId="17908"/>
    <cellStyle name="Normal 2 9 2 2 2 3 2 2" xfId="39969"/>
    <cellStyle name="Normal 2 9 2 2 2 3 3" xfId="28981"/>
    <cellStyle name="Normal 2 9 2 2 2 4" xfId="14245"/>
    <cellStyle name="Normal 2 9 2 2 2 4 2" xfId="36306"/>
    <cellStyle name="Normal 2 9 2 2 2 5" xfId="25318"/>
    <cellStyle name="Normal 2 9 2 2 3" xfId="8795"/>
    <cellStyle name="Normal 2 9 2 2 3 2" xfId="19783"/>
    <cellStyle name="Normal 2 9 2 2 3 2 2" xfId="41844"/>
    <cellStyle name="Normal 2 9 2 2 3 3" xfId="30856"/>
    <cellStyle name="Normal 2 9 2 2 4" xfId="5133"/>
    <cellStyle name="Normal 2 9 2 2 4 2" xfId="16121"/>
    <cellStyle name="Normal 2 9 2 2 4 2 2" xfId="38182"/>
    <cellStyle name="Normal 2 9 2 2 4 3" xfId="27194"/>
    <cellStyle name="Normal 2 9 2 2 5" xfId="12458"/>
    <cellStyle name="Normal 2 9 2 2 5 2" xfId="34519"/>
    <cellStyle name="Normal 2 9 2 2 6" xfId="23531"/>
    <cellStyle name="Normal 2 9 2 3" xfId="2374"/>
    <cellStyle name="Normal 2 9 2 3 2" xfId="9699"/>
    <cellStyle name="Normal 2 9 2 3 2 2" xfId="20687"/>
    <cellStyle name="Normal 2 9 2 3 2 2 2" xfId="42748"/>
    <cellStyle name="Normal 2 9 2 3 2 3" xfId="31760"/>
    <cellStyle name="Normal 2 9 2 3 3" xfId="6037"/>
    <cellStyle name="Normal 2 9 2 3 3 2" xfId="17025"/>
    <cellStyle name="Normal 2 9 2 3 3 2 2" xfId="39086"/>
    <cellStyle name="Normal 2 9 2 3 3 3" xfId="28098"/>
    <cellStyle name="Normal 2 9 2 3 4" xfId="13362"/>
    <cellStyle name="Normal 2 9 2 3 4 2" xfId="35423"/>
    <cellStyle name="Normal 2 9 2 3 5" xfId="24435"/>
    <cellStyle name="Normal 2 9 2 4" xfId="7912"/>
    <cellStyle name="Normal 2 9 2 4 2" xfId="18900"/>
    <cellStyle name="Normal 2 9 2 4 2 2" xfId="40961"/>
    <cellStyle name="Normal 2 9 2 4 3" xfId="29973"/>
    <cellStyle name="Normal 2 9 2 5" xfId="4250"/>
    <cellStyle name="Normal 2 9 2 5 2" xfId="15238"/>
    <cellStyle name="Normal 2 9 2 5 2 2" xfId="37299"/>
    <cellStyle name="Normal 2 9 2 5 3" xfId="26311"/>
    <cellStyle name="Normal 2 9 2 6" xfId="11575"/>
    <cellStyle name="Normal 2 9 2 6 2" xfId="33636"/>
    <cellStyle name="Normal 2 9 2 7" xfId="22648"/>
    <cellStyle name="Normal 2 9 3" xfId="1043"/>
    <cellStyle name="Normal 2 9 3 2" xfId="2830"/>
    <cellStyle name="Normal 2 9 3 2 2" xfId="10155"/>
    <cellStyle name="Normal 2 9 3 2 2 2" xfId="21143"/>
    <cellStyle name="Normal 2 9 3 2 2 2 2" xfId="43204"/>
    <cellStyle name="Normal 2 9 3 2 2 3" xfId="32216"/>
    <cellStyle name="Normal 2 9 3 2 3" xfId="6493"/>
    <cellStyle name="Normal 2 9 3 2 3 2" xfId="17481"/>
    <cellStyle name="Normal 2 9 3 2 3 2 2" xfId="39542"/>
    <cellStyle name="Normal 2 9 3 2 3 3" xfId="28554"/>
    <cellStyle name="Normal 2 9 3 2 4" xfId="13818"/>
    <cellStyle name="Normal 2 9 3 2 4 2" xfId="35879"/>
    <cellStyle name="Normal 2 9 3 2 5" xfId="24891"/>
    <cellStyle name="Normal 2 9 3 3" xfId="8368"/>
    <cellStyle name="Normal 2 9 3 3 2" xfId="19356"/>
    <cellStyle name="Normal 2 9 3 3 2 2" xfId="41417"/>
    <cellStyle name="Normal 2 9 3 3 3" xfId="30429"/>
    <cellStyle name="Normal 2 9 3 4" xfId="4706"/>
    <cellStyle name="Normal 2 9 3 4 2" xfId="15694"/>
    <cellStyle name="Normal 2 9 3 4 2 2" xfId="37755"/>
    <cellStyle name="Normal 2 9 3 4 3" xfId="26767"/>
    <cellStyle name="Normal 2 9 3 5" xfId="12031"/>
    <cellStyle name="Normal 2 9 3 5 2" xfId="34092"/>
    <cellStyle name="Normal 2 9 3 6" xfId="23104"/>
    <cellStyle name="Normal 2 9 4" xfId="1947"/>
    <cellStyle name="Normal 2 9 4 2" xfId="9272"/>
    <cellStyle name="Normal 2 9 4 2 2" xfId="20260"/>
    <cellStyle name="Normal 2 9 4 2 2 2" xfId="42321"/>
    <cellStyle name="Normal 2 9 4 2 3" xfId="31333"/>
    <cellStyle name="Normal 2 9 4 3" xfId="5610"/>
    <cellStyle name="Normal 2 9 4 3 2" xfId="16598"/>
    <cellStyle name="Normal 2 9 4 3 2 2" xfId="38659"/>
    <cellStyle name="Normal 2 9 4 3 3" xfId="27671"/>
    <cellStyle name="Normal 2 9 4 4" xfId="12935"/>
    <cellStyle name="Normal 2 9 4 4 2" xfId="34996"/>
    <cellStyle name="Normal 2 9 4 5" xfId="24008"/>
    <cellStyle name="Normal 2 9 5" xfId="7485"/>
    <cellStyle name="Normal 2 9 5 2" xfId="18473"/>
    <cellStyle name="Normal 2 9 5 2 2" xfId="40534"/>
    <cellStyle name="Normal 2 9 5 3" xfId="29546"/>
    <cellStyle name="Normal 2 9 6" xfId="3823"/>
    <cellStyle name="Normal 2 9 6 2" xfId="14811"/>
    <cellStyle name="Normal 2 9 6 2 2" xfId="36872"/>
    <cellStyle name="Normal 2 9 6 3" xfId="25884"/>
    <cellStyle name="Normal 2 9 7" xfId="11148"/>
    <cellStyle name="Normal 2 9 7 2" xfId="33209"/>
    <cellStyle name="Normal 2 9 8" xfId="22221"/>
    <cellStyle name="Normal 20" xfId="154"/>
    <cellStyle name="Normal 20 2" xfId="306"/>
    <cellStyle name="Normal 20 2 2" xfId="735"/>
    <cellStyle name="Normal 20 2 2 2" xfId="1619"/>
    <cellStyle name="Normal 20 2 2 2 2" xfId="3406"/>
    <cellStyle name="Normal 20 2 2 2 2 2" xfId="10731"/>
    <cellStyle name="Normal 20 2 2 2 2 2 2" xfId="21719"/>
    <cellStyle name="Normal 20 2 2 2 2 2 2 2" xfId="43780"/>
    <cellStyle name="Normal 20 2 2 2 2 2 3" xfId="32792"/>
    <cellStyle name="Normal 20 2 2 2 2 3" xfId="7069"/>
    <cellStyle name="Normal 20 2 2 2 2 3 2" xfId="18057"/>
    <cellStyle name="Normal 20 2 2 2 2 3 2 2" xfId="40118"/>
    <cellStyle name="Normal 20 2 2 2 2 3 3" xfId="29130"/>
    <cellStyle name="Normal 20 2 2 2 2 4" xfId="14394"/>
    <cellStyle name="Normal 20 2 2 2 2 4 2" xfId="36455"/>
    <cellStyle name="Normal 20 2 2 2 2 5" xfId="25467"/>
    <cellStyle name="Normal 20 2 2 2 3" xfId="8944"/>
    <cellStyle name="Normal 20 2 2 2 3 2" xfId="19932"/>
    <cellStyle name="Normal 20 2 2 2 3 2 2" xfId="41993"/>
    <cellStyle name="Normal 20 2 2 2 3 3" xfId="31005"/>
    <cellStyle name="Normal 20 2 2 2 4" xfId="5282"/>
    <cellStyle name="Normal 20 2 2 2 4 2" xfId="16270"/>
    <cellStyle name="Normal 20 2 2 2 4 2 2" xfId="38331"/>
    <cellStyle name="Normal 20 2 2 2 4 3" xfId="27343"/>
    <cellStyle name="Normal 20 2 2 2 5" xfId="12607"/>
    <cellStyle name="Normal 20 2 2 2 5 2" xfId="34668"/>
    <cellStyle name="Normal 20 2 2 2 6" xfId="23680"/>
    <cellStyle name="Normal 20 2 2 3" xfId="2523"/>
    <cellStyle name="Normal 20 2 2 3 2" xfId="9848"/>
    <cellStyle name="Normal 20 2 2 3 2 2" xfId="20836"/>
    <cellStyle name="Normal 20 2 2 3 2 2 2" xfId="42897"/>
    <cellStyle name="Normal 20 2 2 3 2 3" xfId="31909"/>
    <cellStyle name="Normal 20 2 2 3 3" xfId="6186"/>
    <cellStyle name="Normal 20 2 2 3 3 2" xfId="17174"/>
    <cellStyle name="Normal 20 2 2 3 3 2 2" xfId="39235"/>
    <cellStyle name="Normal 20 2 2 3 3 3" xfId="28247"/>
    <cellStyle name="Normal 20 2 2 3 4" xfId="13511"/>
    <cellStyle name="Normal 20 2 2 3 4 2" xfId="35572"/>
    <cellStyle name="Normal 20 2 2 3 5" xfId="24584"/>
    <cellStyle name="Normal 20 2 2 4" xfId="8061"/>
    <cellStyle name="Normal 20 2 2 4 2" xfId="19049"/>
    <cellStyle name="Normal 20 2 2 4 2 2" xfId="41110"/>
    <cellStyle name="Normal 20 2 2 4 3" xfId="30122"/>
    <cellStyle name="Normal 20 2 2 5" xfId="4399"/>
    <cellStyle name="Normal 20 2 2 5 2" xfId="15387"/>
    <cellStyle name="Normal 20 2 2 5 2 2" xfId="37448"/>
    <cellStyle name="Normal 20 2 2 5 3" xfId="26460"/>
    <cellStyle name="Normal 20 2 2 6" xfId="11724"/>
    <cellStyle name="Normal 20 2 2 6 2" xfId="33785"/>
    <cellStyle name="Normal 20 2 2 7" xfId="22797"/>
    <cellStyle name="Normal 20 2 3" xfId="1192"/>
    <cellStyle name="Normal 20 2 3 2" xfId="2979"/>
    <cellStyle name="Normal 20 2 3 2 2" xfId="10304"/>
    <cellStyle name="Normal 20 2 3 2 2 2" xfId="21292"/>
    <cellStyle name="Normal 20 2 3 2 2 2 2" xfId="43353"/>
    <cellStyle name="Normal 20 2 3 2 2 3" xfId="32365"/>
    <cellStyle name="Normal 20 2 3 2 3" xfId="6642"/>
    <cellStyle name="Normal 20 2 3 2 3 2" xfId="17630"/>
    <cellStyle name="Normal 20 2 3 2 3 2 2" xfId="39691"/>
    <cellStyle name="Normal 20 2 3 2 3 3" xfId="28703"/>
    <cellStyle name="Normal 20 2 3 2 4" xfId="13967"/>
    <cellStyle name="Normal 20 2 3 2 4 2" xfId="36028"/>
    <cellStyle name="Normal 20 2 3 2 5" xfId="25040"/>
    <cellStyle name="Normal 20 2 3 3" xfId="8517"/>
    <cellStyle name="Normal 20 2 3 3 2" xfId="19505"/>
    <cellStyle name="Normal 20 2 3 3 2 2" xfId="41566"/>
    <cellStyle name="Normal 20 2 3 3 3" xfId="30578"/>
    <cellStyle name="Normal 20 2 3 4" xfId="4855"/>
    <cellStyle name="Normal 20 2 3 4 2" xfId="15843"/>
    <cellStyle name="Normal 20 2 3 4 2 2" xfId="37904"/>
    <cellStyle name="Normal 20 2 3 4 3" xfId="26916"/>
    <cellStyle name="Normal 20 2 3 5" xfId="12180"/>
    <cellStyle name="Normal 20 2 3 5 2" xfId="34241"/>
    <cellStyle name="Normal 20 2 3 6" xfId="23253"/>
    <cellStyle name="Normal 20 2 4" xfId="2096"/>
    <cellStyle name="Normal 20 2 4 2" xfId="9421"/>
    <cellStyle name="Normal 20 2 4 2 2" xfId="20409"/>
    <cellStyle name="Normal 20 2 4 2 2 2" xfId="42470"/>
    <cellStyle name="Normal 20 2 4 2 3" xfId="31482"/>
    <cellStyle name="Normal 20 2 4 3" xfId="5759"/>
    <cellStyle name="Normal 20 2 4 3 2" xfId="16747"/>
    <cellStyle name="Normal 20 2 4 3 2 2" xfId="38808"/>
    <cellStyle name="Normal 20 2 4 3 3" xfId="27820"/>
    <cellStyle name="Normal 20 2 4 4" xfId="13084"/>
    <cellStyle name="Normal 20 2 4 4 2" xfId="35145"/>
    <cellStyle name="Normal 20 2 4 5" xfId="24157"/>
    <cellStyle name="Normal 20 2 5" xfId="7634"/>
    <cellStyle name="Normal 20 2 5 2" xfId="18622"/>
    <cellStyle name="Normal 20 2 5 2 2" xfId="40683"/>
    <cellStyle name="Normal 20 2 5 3" xfId="29695"/>
    <cellStyle name="Normal 20 2 6" xfId="3972"/>
    <cellStyle name="Normal 20 2 6 2" xfId="14960"/>
    <cellStyle name="Normal 20 2 6 2 2" xfId="37021"/>
    <cellStyle name="Normal 20 2 6 3" xfId="26033"/>
    <cellStyle name="Normal 20 2 7" xfId="11297"/>
    <cellStyle name="Normal 20 2 7 2" xfId="33358"/>
    <cellStyle name="Normal 20 2 8" xfId="22370"/>
    <cellStyle name="Normal 20 3" xfId="583"/>
    <cellStyle name="Normal 20 3 2" xfId="1467"/>
    <cellStyle name="Normal 20 3 2 2" xfId="3254"/>
    <cellStyle name="Normal 20 3 2 2 2" xfId="10579"/>
    <cellStyle name="Normal 20 3 2 2 2 2" xfId="21567"/>
    <cellStyle name="Normal 20 3 2 2 2 2 2" xfId="43628"/>
    <cellStyle name="Normal 20 3 2 2 2 3" xfId="32640"/>
    <cellStyle name="Normal 20 3 2 2 3" xfId="6917"/>
    <cellStyle name="Normal 20 3 2 2 3 2" xfId="17905"/>
    <cellStyle name="Normal 20 3 2 2 3 2 2" xfId="39966"/>
    <cellStyle name="Normal 20 3 2 2 3 3" xfId="28978"/>
    <cellStyle name="Normal 20 3 2 2 4" xfId="14242"/>
    <cellStyle name="Normal 20 3 2 2 4 2" xfId="36303"/>
    <cellStyle name="Normal 20 3 2 2 5" xfId="25315"/>
    <cellStyle name="Normal 20 3 2 3" xfId="8792"/>
    <cellStyle name="Normal 20 3 2 3 2" xfId="19780"/>
    <cellStyle name="Normal 20 3 2 3 2 2" xfId="41841"/>
    <cellStyle name="Normal 20 3 2 3 3" xfId="30853"/>
    <cellStyle name="Normal 20 3 2 4" xfId="5130"/>
    <cellStyle name="Normal 20 3 2 4 2" xfId="16118"/>
    <cellStyle name="Normal 20 3 2 4 2 2" xfId="38179"/>
    <cellStyle name="Normal 20 3 2 4 3" xfId="27191"/>
    <cellStyle name="Normal 20 3 2 5" xfId="12455"/>
    <cellStyle name="Normal 20 3 2 5 2" xfId="34516"/>
    <cellStyle name="Normal 20 3 2 6" xfId="23528"/>
    <cellStyle name="Normal 20 3 3" xfId="2371"/>
    <cellStyle name="Normal 20 3 3 2" xfId="9696"/>
    <cellStyle name="Normal 20 3 3 2 2" xfId="20684"/>
    <cellStyle name="Normal 20 3 3 2 2 2" xfId="42745"/>
    <cellStyle name="Normal 20 3 3 2 3" xfId="31757"/>
    <cellStyle name="Normal 20 3 3 3" xfId="6034"/>
    <cellStyle name="Normal 20 3 3 3 2" xfId="17022"/>
    <cellStyle name="Normal 20 3 3 3 2 2" xfId="39083"/>
    <cellStyle name="Normal 20 3 3 3 3" xfId="28095"/>
    <cellStyle name="Normal 20 3 3 4" xfId="13359"/>
    <cellStyle name="Normal 20 3 3 4 2" xfId="35420"/>
    <cellStyle name="Normal 20 3 3 5" xfId="24432"/>
    <cellStyle name="Normal 20 3 4" xfId="7909"/>
    <cellStyle name="Normal 20 3 4 2" xfId="18897"/>
    <cellStyle name="Normal 20 3 4 2 2" xfId="40958"/>
    <cellStyle name="Normal 20 3 4 3" xfId="29970"/>
    <cellStyle name="Normal 20 3 5" xfId="4247"/>
    <cellStyle name="Normal 20 3 5 2" xfId="15235"/>
    <cellStyle name="Normal 20 3 5 2 2" xfId="37296"/>
    <cellStyle name="Normal 20 3 5 3" xfId="26308"/>
    <cellStyle name="Normal 20 3 6" xfId="11572"/>
    <cellStyle name="Normal 20 3 6 2" xfId="33633"/>
    <cellStyle name="Normal 20 3 7" xfId="22645"/>
    <cellStyle name="Normal 20 4" xfId="1040"/>
    <cellStyle name="Normal 20 4 2" xfId="2827"/>
    <cellStyle name="Normal 20 4 2 2" xfId="10152"/>
    <cellStyle name="Normal 20 4 2 2 2" xfId="21140"/>
    <cellStyle name="Normal 20 4 2 2 2 2" xfId="43201"/>
    <cellStyle name="Normal 20 4 2 2 3" xfId="32213"/>
    <cellStyle name="Normal 20 4 2 3" xfId="6490"/>
    <cellStyle name="Normal 20 4 2 3 2" xfId="17478"/>
    <cellStyle name="Normal 20 4 2 3 2 2" xfId="39539"/>
    <cellStyle name="Normal 20 4 2 3 3" xfId="28551"/>
    <cellStyle name="Normal 20 4 2 4" xfId="13815"/>
    <cellStyle name="Normal 20 4 2 4 2" xfId="35876"/>
    <cellStyle name="Normal 20 4 2 5" xfId="24888"/>
    <cellStyle name="Normal 20 4 3" xfId="8365"/>
    <cellStyle name="Normal 20 4 3 2" xfId="19353"/>
    <cellStyle name="Normal 20 4 3 2 2" xfId="41414"/>
    <cellStyle name="Normal 20 4 3 3" xfId="30426"/>
    <cellStyle name="Normal 20 4 4" xfId="4703"/>
    <cellStyle name="Normal 20 4 4 2" xfId="15691"/>
    <cellStyle name="Normal 20 4 4 2 2" xfId="37752"/>
    <cellStyle name="Normal 20 4 4 3" xfId="26764"/>
    <cellStyle name="Normal 20 4 5" xfId="12028"/>
    <cellStyle name="Normal 20 4 5 2" xfId="34089"/>
    <cellStyle name="Normal 20 4 6" xfId="23101"/>
    <cellStyle name="Normal 20 5" xfId="1944"/>
    <cellStyle name="Normal 20 5 2" xfId="9269"/>
    <cellStyle name="Normal 20 5 2 2" xfId="20257"/>
    <cellStyle name="Normal 20 5 2 2 2" xfId="42318"/>
    <cellStyle name="Normal 20 5 2 3" xfId="31330"/>
    <cellStyle name="Normal 20 5 3" xfId="5607"/>
    <cellStyle name="Normal 20 5 3 2" xfId="16595"/>
    <cellStyle name="Normal 20 5 3 2 2" xfId="38656"/>
    <cellStyle name="Normal 20 5 3 3" xfId="27668"/>
    <cellStyle name="Normal 20 5 4" xfId="12932"/>
    <cellStyle name="Normal 20 5 4 2" xfId="34993"/>
    <cellStyle name="Normal 20 5 5" xfId="24005"/>
    <cellStyle name="Normal 20 6" xfId="7482"/>
    <cellStyle name="Normal 20 6 2" xfId="18470"/>
    <cellStyle name="Normal 20 6 2 2" xfId="40531"/>
    <cellStyle name="Normal 20 6 3" xfId="29543"/>
    <cellStyle name="Normal 20 7" xfId="3820"/>
    <cellStyle name="Normal 20 7 2" xfId="14808"/>
    <cellStyle name="Normal 20 7 2 2" xfId="36869"/>
    <cellStyle name="Normal 20 7 3" xfId="25881"/>
    <cellStyle name="Normal 20 8" xfId="11145"/>
    <cellStyle name="Normal 20 8 2" xfId="33206"/>
    <cellStyle name="Normal 20 9" xfId="22218"/>
    <cellStyle name="Normal 200" xfId="3613"/>
    <cellStyle name="Normal 200 2" xfId="10938"/>
    <cellStyle name="Normal 200 2 2" xfId="21926"/>
    <cellStyle name="Normal 200 2 2 2" xfId="43987"/>
    <cellStyle name="Normal 200 2 3" xfId="32999"/>
    <cellStyle name="Normal 200 3" xfId="7276"/>
    <cellStyle name="Normal 200 3 2" xfId="18264"/>
    <cellStyle name="Normal 200 3 2 2" xfId="40325"/>
    <cellStyle name="Normal 200 3 3" xfId="29337"/>
    <cellStyle name="Normal 200 4" xfId="14601"/>
    <cellStyle name="Normal 200 4 2" xfId="36662"/>
    <cellStyle name="Normal 200 5" xfId="25674"/>
    <cellStyle name="Normal 201" xfId="3614"/>
    <cellStyle name="Normal 201 2" xfId="10939"/>
    <cellStyle name="Normal 201 2 2" xfId="21927"/>
    <cellStyle name="Normal 201 2 2 2" xfId="43988"/>
    <cellStyle name="Normal 201 2 3" xfId="33000"/>
    <cellStyle name="Normal 201 3" xfId="7277"/>
    <cellStyle name="Normal 201 3 2" xfId="18265"/>
    <cellStyle name="Normal 201 3 2 2" xfId="40326"/>
    <cellStyle name="Normal 201 3 3" xfId="29338"/>
    <cellStyle name="Normal 201 4" xfId="14602"/>
    <cellStyle name="Normal 201 4 2" xfId="36663"/>
    <cellStyle name="Normal 201 5" xfId="25675"/>
    <cellStyle name="Normal 202" xfId="3615"/>
    <cellStyle name="Normal 202 2" xfId="10940"/>
    <cellStyle name="Normal 202 2 2" xfId="21928"/>
    <cellStyle name="Normal 202 2 2 2" xfId="43989"/>
    <cellStyle name="Normal 202 2 3" xfId="33001"/>
    <cellStyle name="Normal 202 3" xfId="7278"/>
    <cellStyle name="Normal 202 3 2" xfId="18266"/>
    <cellStyle name="Normal 202 3 2 2" xfId="40327"/>
    <cellStyle name="Normal 202 3 3" xfId="29339"/>
    <cellStyle name="Normal 202 4" xfId="14603"/>
    <cellStyle name="Normal 202 4 2" xfId="36664"/>
    <cellStyle name="Normal 202 5" xfId="25676"/>
    <cellStyle name="Normal 203" xfId="3616"/>
    <cellStyle name="Normal 203 2" xfId="10941"/>
    <cellStyle name="Normal 203 2 2" xfId="21929"/>
    <cellStyle name="Normal 203 2 2 2" xfId="43990"/>
    <cellStyle name="Normal 203 2 3" xfId="33002"/>
    <cellStyle name="Normal 203 3" xfId="7279"/>
    <cellStyle name="Normal 203 3 2" xfId="18267"/>
    <cellStyle name="Normal 203 3 2 2" xfId="40328"/>
    <cellStyle name="Normal 203 3 3" xfId="29340"/>
    <cellStyle name="Normal 203 4" xfId="14604"/>
    <cellStyle name="Normal 203 4 2" xfId="36665"/>
    <cellStyle name="Normal 203 5" xfId="25677"/>
    <cellStyle name="Normal 204" xfId="3617"/>
    <cellStyle name="Normal 204 2" xfId="10942"/>
    <cellStyle name="Normal 204 2 2" xfId="21930"/>
    <cellStyle name="Normal 204 2 2 2" xfId="43991"/>
    <cellStyle name="Normal 204 2 3" xfId="33003"/>
    <cellStyle name="Normal 204 3" xfId="7280"/>
    <cellStyle name="Normal 204 3 2" xfId="18268"/>
    <cellStyle name="Normal 204 3 2 2" xfId="40329"/>
    <cellStyle name="Normal 204 3 3" xfId="29341"/>
    <cellStyle name="Normal 204 4" xfId="14605"/>
    <cellStyle name="Normal 204 4 2" xfId="36666"/>
    <cellStyle name="Normal 204 5" xfId="25678"/>
    <cellStyle name="Normal 205" xfId="3618"/>
    <cellStyle name="Normal 205 2" xfId="10943"/>
    <cellStyle name="Normal 205 2 2" xfId="21931"/>
    <cellStyle name="Normal 205 2 2 2" xfId="43992"/>
    <cellStyle name="Normal 205 2 3" xfId="33004"/>
    <cellStyle name="Normal 205 3" xfId="7281"/>
    <cellStyle name="Normal 205 3 2" xfId="18269"/>
    <cellStyle name="Normal 205 3 2 2" xfId="40330"/>
    <cellStyle name="Normal 205 3 3" xfId="29342"/>
    <cellStyle name="Normal 205 4" xfId="14606"/>
    <cellStyle name="Normal 205 4 2" xfId="36667"/>
    <cellStyle name="Normal 205 5" xfId="25679"/>
    <cellStyle name="Normal 206" xfId="3619"/>
    <cellStyle name="Normal 206 2" xfId="10944"/>
    <cellStyle name="Normal 206 2 2" xfId="21932"/>
    <cellStyle name="Normal 206 2 2 2" xfId="43993"/>
    <cellStyle name="Normal 206 2 3" xfId="33005"/>
    <cellStyle name="Normal 206 3" xfId="7282"/>
    <cellStyle name="Normal 206 3 2" xfId="18270"/>
    <cellStyle name="Normal 206 3 2 2" xfId="40331"/>
    <cellStyle name="Normal 206 3 3" xfId="29343"/>
    <cellStyle name="Normal 206 4" xfId="14607"/>
    <cellStyle name="Normal 206 4 2" xfId="36668"/>
    <cellStyle name="Normal 206 5" xfId="25680"/>
    <cellStyle name="Normal 207" xfId="3620"/>
    <cellStyle name="Normal 207 2" xfId="10945"/>
    <cellStyle name="Normal 207 2 2" xfId="21933"/>
    <cellStyle name="Normal 207 2 2 2" xfId="43994"/>
    <cellStyle name="Normal 207 2 3" xfId="33006"/>
    <cellStyle name="Normal 207 3" xfId="7283"/>
    <cellStyle name="Normal 207 3 2" xfId="18271"/>
    <cellStyle name="Normal 207 3 2 2" xfId="40332"/>
    <cellStyle name="Normal 207 3 3" xfId="29344"/>
    <cellStyle name="Normal 207 4" xfId="14608"/>
    <cellStyle name="Normal 207 4 2" xfId="36669"/>
    <cellStyle name="Normal 207 5" xfId="25681"/>
    <cellStyle name="Normal 208" xfId="3621"/>
    <cellStyle name="Normal 208 2" xfId="10946"/>
    <cellStyle name="Normal 208 2 2" xfId="21934"/>
    <cellStyle name="Normal 208 2 2 2" xfId="43995"/>
    <cellStyle name="Normal 208 2 3" xfId="33007"/>
    <cellStyle name="Normal 208 3" xfId="7284"/>
    <cellStyle name="Normal 208 3 2" xfId="18272"/>
    <cellStyle name="Normal 208 3 2 2" xfId="40333"/>
    <cellStyle name="Normal 208 3 3" xfId="29345"/>
    <cellStyle name="Normal 208 4" xfId="14609"/>
    <cellStyle name="Normal 208 4 2" xfId="36670"/>
    <cellStyle name="Normal 208 5" xfId="25682"/>
    <cellStyle name="Normal 209" xfId="3622"/>
    <cellStyle name="Normal 209 2" xfId="10947"/>
    <cellStyle name="Normal 209 2 2" xfId="21935"/>
    <cellStyle name="Normal 209 2 2 2" xfId="43996"/>
    <cellStyle name="Normal 209 2 3" xfId="33008"/>
    <cellStyle name="Normal 209 3" xfId="7285"/>
    <cellStyle name="Normal 209 3 2" xfId="18273"/>
    <cellStyle name="Normal 209 3 2 2" xfId="40334"/>
    <cellStyle name="Normal 209 3 3" xfId="29346"/>
    <cellStyle name="Normal 209 4" xfId="14610"/>
    <cellStyle name="Normal 209 4 2" xfId="36671"/>
    <cellStyle name="Normal 209 5" xfId="25683"/>
    <cellStyle name="Normal 21" xfId="155"/>
    <cellStyle name="Normal 21 2" xfId="307"/>
    <cellStyle name="Normal 21 2 2" xfId="736"/>
    <cellStyle name="Normal 21 2 2 2" xfId="1620"/>
    <cellStyle name="Normal 21 2 2 2 2" xfId="3407"/>
    <cellStyle name="Normal 21 2 2 2 2 2" xfId="10732"/>
    <cellStyle name="Normal 21 2 2 2 2 2 2" xfId="21720"/>
    <cellStyle name="Normal 21 2 2 2 2 2 2 2" xfId="43781"/>
    <cellStyle name="Normal 21 2 2 2 2 2 3" xfId="32793"/>
    <cellStyle name="Normal 21 2 2 2 2 3" xfId="7070"/>
    <cellStyle name="Normal 21 2 2 2 2 3 2" xfId="18058"/>
    <cellStyle name="Normal 21 2 2 2 2 3 2 2" xfId="40119"/>
    <cellStyle name="Normal 21 2 2 2 2 3 3" xfId="29131"/>
    <cellStyle name="Normal 21 2 2 2 2 4" xfId="14395"/>
    <cellStyle name="Normal 21 2 2 2 2 4 2" xfId="36456"/>
    <cellStyle name="Normal 21 2 2 2 2 5" xfId="25468"/>
    <cellStyle name="Normal 21 2 2 2 3" xfId="8945"/>
    <cellStyle name="Normal 21 2 2 2 3 2" xfId="19933"/>
    <cellStyle name="Normal 21 2 2 2 3 2 2" xfId="41994"/>
    <cellStyle name="Normal 21 2 2 2 3 3" xfId="31006"/>
    <cellStyle name="Normal 21 2 2 2 4" xfId="5283"/>
    <cellStyle name="Normal 21 2 2 2 4 2" xfId="16271"/>
    <cellStyle name="Normal 21 2 2 2 4 2 2" xfId="38332"/>
    <cellStyle name="Normal 21 2 2 2 4 3" xfId="27344"/>
    <cellStyle name="Normal 21 2 2 2 5" xfId="12608"/>
    <cellStyle name="Normal 21 2 2 2 5 2" xfId="34669"/>
    <cellStyle name="Normal 21 2 2 2 6" xfId="23681"/>
    <cellStyle name="Normal 21 2 2 3" xfId="2524"/>
    <cellStyle name="Normal 21 2 2 3 2" xfId="9849"/>
    <cellStyle name="Normal 21 2 2 3 2 2" xfId="20837"/>
    <cellStyle name="Normal 21 2 2 3 2 2 2" xfId="42898"/>
    <cellStyle name="Normal 21 2 2 3 2 3" xfId="31910"/>
    <cellStyle name="Normal 21 2 2 3 3" xfId="6187"/>
    <cellStyle name="Normal 21 2 2 3 3 2" xfId="17175"/>
    <cellStyle name="Normal 21 2 2 3 3 2 2" xfId="39236"/>
    <cellStyle name="Normal 21 2 2 3 3 3" xfId="28248"/>
    <cellStyle name="Normal 21 2 2 3 4" xfId="13512"/>
    <cellStyle name="Normal 21 2 2 3 4 2" xfId="35573"/>
    <cellStyle name="Normal 21 2 2 3 5" xfId="24585"/>
    <cellStyle name="Normal 21 2 2 4" xfId="8062"/>
    <cellStyle name="Normal 21 2 2 4 2" xfId="19050"/>
    <cellStyle name="Normal 21 2 2 4 2 2" xfId="41111"/>
    <cellStyle name="Normal 21 2 2 4 3" xfId="30123"/>
    <cellStyle name="Normal 21 2 2 5" xfId="4400"/>
    <cellStyle name="Normal 21 2 2 5 2" xfId="15388"/>
    <cellStyle name="Normal 21 2 2 5 2 2" xfId="37449"/>
    <cellStyle name="Normal 21 2 2 5 3" xfId="26461"/>
    <cellStyle name="Normal 21 2 2 6" xfId="11725"/>
    <cellStyle name="Normal 21 2 2 6 2" xfId="33786"/>
    <cellStyle name="Normal 21 2 2 7" xfId="22798"/>
    <cellStyle name="Normal 21 2 3" xfId="1193"/>
    <cellStyle name="Normal 21 2 3 2" xfId="2980"/>
    <cellStyle name="Normal 21 2 3 2 2" xfId="10305"/>
    <cellStyle name="Normal 21 2 3 2 2 2" xfId="21293"/>
    <cellStyle name="Normal 21 2 3 2 2 2 2" xfId="43354"/>
    <cellStyle name="Normal 21 2 3 2 2 3" xfId="32366"/>
    <cellStyle name="Normal 21 2 3 2 3" xfId="6643"/>
    <cellStyle name="Normal 21 2 3 2 3 2" xfId="17631"/>
    <cellStyle name="Normal 21 2 3 2 3 2 2" xfId="39692"/>
    <cellStyle name="Normal 21 2 3 2 3 3" xfId="28704"/>
    <cellStyle name="Normal 21 2 3 2 4" xfId="13968"/>
    <cellStyle name="Normal 21 2 3 2 4 2" xfId="36029"/>
    <cellStyle name="Normal 21 2 3 2 5" xfId="25041"/>
    <cellStyle name="Normal 21 2 3 3" xfId="8518"/>
    <cellStyle name="Normal 21 2 3 3 2" xfId="19506"/>
    <cellStyle name="Normal 21 2 3 3 2 2" xfId="41567"/>
    <cellStyle name="Normal 21 2 3 3 3" xfId="30579"/>
    <cellStyle name="Normal 21 2 3 4" xfId="4856"/>
    <cellStyle name="Normal 21 2 3 4 2" xfId="15844"/>
    <cellStyle name="Normal 21 2 3 4 2 2" xfId="37905"/>
    <cellStyle name="Normal 21 2 3 4 3" xfId="26917"/>
    <cellStyle name="Normal 21 2 3 5" xfId="12181"/>
    <cellStyle name="Normal 21 2 3 5 2" xfId="34242"/>
    <cellStyle name="Normal 21 2 3 6" xfId="23254"/>
    <cellStyle name="Normal 21 2 4" xfId="2097"/>
    <cellStyle name="Normal 21 2 4 2" xfId="9422"/>
    <cellStyle name="Normal 21 2 4 2 2" xfId="20410"/>
    <cellStyle name="Normal 21 2 4 2 2 2" xfId="42471"/>
    <cellStyle name="Normal 21 2 4 2 3" xfId="31483"/>
    <cellStyle name="Normal 21 2 4 3" xfId="5760"/>
    <cellStyle name="Normal 21 2 4 3 2" xfId="16748"/>
    <cellStyle name="Normal 21 2 4 3 2 2" xfId="38809"/>
    <cellStyle name="Normal 21 2 4 3 3" xfId="27821"/>
    <cellStyle name="Normal 21 2 4 4" xfId="13085"/>
    <cellStyle name="Normal 21 2 4 4 2" xfId="35146"/>
    <cellStyle name="Normal 21 2 4 5" xfId="24158"/>
    <cellStyle name="Normal 21 2 5" xfId="7635"/>
    <cellStyle name="Normal 21 2 5 2" xfId="18623"/>
    <cellStyle name="Normal 21 2 5 2 2" xfId="40684"/>
    <cellStyle name="Normal 21 2 5 3" xfId="29696"/>
    <cellStyle name="Normal 21 2 6" xfId="3973"/>
    <cellStyle name="Normal 21 2 6 2" xfId="14961"/>
    <cellStyle name="Normal 21 2 6 2 2" xfId="37022"/>
    <cellStyle name="Normal 21 2 6 3" xfId="26034"/>
    <cellStyle name="Normal 21 2 7" xfId="11298"/>
    <cellStyle name="Normal 21 2 7 2" xfId="33359"/>
    <cellStyle name="Normal 21 2 8" xfId="22371"/>
    <cellStyle name="Normal 21 3" xfId="584"/>
    <cellStyle name="Normal 21 3 2" xfId="1468"/>
    <cellStyle name="Normal 21 3 2 2" xfId="3255"/>
    <cellStyle name="Normal 21 3 2 2 2" xfId="10580"/>
    <cellStyle name="Normal 21 3 2 2 2 2" xfId="21568"/>
    <cellStyle name="Normal 21 3 2 2 2 2 2" xfId="43629"/>
    <cellStyle name="Normal 21 3 2 2 2 3" xfId="32641"/>
    <cellStyle name="Normal 21 3 2 2 3" xfId="6918"/>
    <cellStyle name="Normal 21 3 2 2 3 2" xfId="17906"/>
    <cellStyle name="Normal 21 3 2 2 3 2 2" xfId="39967"/>
    <cellStyle name="Normal 21 3 2 2 3 3" xfId="28979"/>
    <cellStyle name="Normal 21 3 2 2 4" xfId="14243"/>
    <cellStyle name="Normal 21 3 2 2 4 2" xfId="36304"/>
    <cellStyle name="Normal 21 3 2 2 5" xfId="25316"/>
    <cellStyle name="Normal 21 3 2 3" xfId="8793"/>
    <cellStyle name="Normal 21 3 2 3 2" xfId="19781"/>
    <cellStyle name="Normal 21 3 2 3 2 2" xfId="41842"/>
    <cellStyle name="Normal 21 3 2 3 3" xfId="30854"/>
    <cellStyle name="Normal 21 3 2 4" xfId="5131"/>
    <cellStyle name="Normal 21 3 2 4 2" xfId="16119"/>
    <cellStyle name="Normal 21 3 2 4 2 2" xfId="38180"/>
    <cellStyle name="Normal 21 3 2 4 3" xfId="27192"/>
    <cellStyle name="Normal 21 3 2 5" xfId="12456"/>
    <cellStyle name="Normal 21 3 2 5 2" xfId="34517"/>
    <cellStyle name="Normal 21 3 2 6" xfId="23529"/>
    <cellStyle name="Normal 21 3 3" xfId="2372"/>
    <cellStyle name="Normal 21 3 3 2" xfId="9697"/>
    <cellStyle name="Normal 21 3 3 2 2" xfId="20685"/>
    <cellStyle name="Normal 21 3 3 2 2 2" xfId="42746"/>
    <cellStyle name="Normal 21 3 3 2 3" xfId="31758"/>
    <cellStyle name="Normal 21 3 3 3" xfId="6035"/>
    <cellStyle name="Normal 21 3 3 3 2" xfId="17023"/>
    <cellStyle name="Normal 21 3 3 3 2 2" xfId="39084"/>
    <cellStyle name="Normal 21 3 3 3 3" xfId="28096"/>
    <cellStyle name="Normal 21 3 3 4" xfId="13360"/>
    <cellStyle name="Normal 21 3 3 4 2" xfId="35421"/>
    <cellStyle name="Normal 21 3 3 5" xfId="24433"/>
    <cellStyle name="Normal 21 3 4" xfId="7910"/>
    <cellStyle name="Normal 21 3 4 2" xfId="18898"/>
    <cellStyle name="Normal 21 3 4 2 2" xfId="40959"/>
    <cellStyle name="Normal 21 3 4 3" xfId="29971"/>
    <cellStyle name="Normal 21 3 5" xfId="4248"/>
    <cellStyle name="Normal 21 3 5 2" xfId="15236"/>
    <cellStyle name="Normal 21 3 5 2 2" xfId="37297"/>
    <cellStyle name="Normal 21 3 5 3" xfId="26309"/>
    <cellStyle name="Normal 21 3 6" xfId="11573"/>
    <cellStyle name="Normal 21 3 6 2" xfId="33634"/>
    <cellStyle name="Normal 21 3 7" xfId="22646"/>
    <cellStyle name="Normal 21 4" xfId="1041"/>
    <cellStyle name="Normal 21 4 2" xfId="2828"/>
    <cellStyle name="Normal 21 4 2 2" xfId="10153"/>
    <cellStyle name="Normal 21 4 2 2 2" xfId="21141"/>
    <cellStyle name="Normal 21 4 2 2 2 2" xfId="43202"/>
    <cellStyle name="Normal 21 4 2 2 3" xfId="32214"/>
    <cellStyle name="Normal 21 4 2 3" xfId="6491"/>
    <cellStyle name="Normal 21 4 2 3 2" xfId="17479"/>
    <cellStyle name="Normal 21 4 2 3 2 2" xfId="39540"/>
    <cellStyle name="Normal 21 4 2 3 3" xfId="28552"/>
    <cellStyle name="Normal 21 4 2 4" xfId="13816"/>
    <cellStyle name="Normal 21 4 2 4 2" xfId="35877"/>
    <cellStyle name="Normal 21 4 2 5" xfId="24889"/>
    <cellStyle name="Normal 21 4 3" xfId="8366"/>
    <cellStyle name="Normal 21 4 3 2" xfId="19354"/>
    <cellStyle name="Normal 21 4 3 2 2" xfId="41415"/>
    <cellStyle name="Normal 21 4 3 3" xfId="30427"/>
    <cellStyle name="Normal 21 4 4" xfId="4704"/>
    <cellStyle name="Normal 21 4 4 2" xfId="15692"/>
    <cellStyle name="Normal 21 4 4 2 2" xfId="37753"/>
    <cellStyle name="Normal 21 4 4 3" xfId="26765"/>
    <cellStyle name="Normal 21 4 5" xfId="12029"/>
    <cellStyle name="Normal 21 4 5 2" xfId="34090"/>
    <cellStyle name="Normal 21 4 6" xfId="23102"/>
    <cellStyle name="Normal 21 5" xfId="1945"/>
    <cellStyle name="Normal 21 5 2" xfId="9270"/>
    <cellStyle name="Normal 21 5 2 2" xfId="20258"/>
    <cellStyle name="Normal 21 5 2 2 2" xfId="42319"/>
    <cellStyle name="Normal 21 5 2 3" xfId="31331"/>
    <cellStyle name="Normal 21 5 3" xfId="5608"/>
    <cellStyle name="Normal 21 5 3 2" xfId="16596"/>
    <cellStyle name="Normal 21 5 3 2 2" xfId="38657"/>
    <cellStyle name="Normal 21 5 3 3" xfId="27669"/>
    <cellStyle name="Normal 21 5 4" xfId="12933"/>
    <cellStyle name="Normal 21 5 4 2" xfId="34994"/>
    <cellStyle name="Normal 21 5 5" xfId="24006"/>
    <cellStyle name="Normal 21 6" xfId="7483"/>
    <cellStyle name="Normal 21 6 2" xfId="18471"/>
    <cellStyle name="Normal 21 6 2 2" xfId="40532"/>
    <cellStyle name="Normal 21 6 3" xfId="29544"/>
    <cellStyle name="Normal 21 7" xfId="3821"/>
    <cellStyle name="Normal 21 7 2" xfId="14809"/>
    <cellStyle name="Normal 21 7 2 2" xfId="36870"/>
    <cellStyle name="Normal 21 7 3" xfId="25882"/>
    <cellStyle name="Normal 21 8" xfId="11146"/>
    <cellStyle name="Normal 21 8 2" xfId="33207"/>
    <cellStyle name="Normal 21 9" xfId="22219"/>
    <cellStyle name="Normal 210" xfId="3623"/>
    <cellStyle name="Normal 210 2" xfId="10948"/>
    <cellStyle name="Normal 210 2 2" xfId="21936"/>
    <cellStyle name="Normal 210 2 2 2" xfId="43997"/>
    <cellStyle name="Normal 210 2 3" xfId="33009"/>
    <cellStyle name="Normal 210 3" xfId="7286"/>
    <cellStyle name="Normal 210 3 2" xfId="18274"/>
    <cellStyle name="Normal 210 3 2 2" xfId="40335"/>
    <cellStyle name="Normal 210 3 3" xfId="29347"/>
    <cellStyle name="Normal 210 4" xfId="14611"/>
    <cellStyle name="Normal 210 4 2" xfId="36672"/>
    <cellStyle name="Normal 210 5" xfId="25684"/>
    <cellStyle name="Normal 211" xfId="3624"/>
    <cellStyle name="Normal 211 2" xfId="10949"/>
    <cellStyle name="Normal 211 2 2" xfId="21937"/>
    <cellStyle name="Normal 211 2 2 2" xfId="43998"/>
    <cellStyle name="Normal 211 2 3" xfId="33010"/>
    <cellStyle name="Normal 211 3" xfId="7287"/>
    <cellStyle name="Normal 211 3 2" xfId="18275"/>
    <cellStyle name="Normal 211 3 2 2" xfId="40336"/>
    <cellStyle name="Normal 211 3 3" xfId="29348"/>
    <cellStyle name="Normal 211 4" xfId="14612"/>
    <cellStyle name="Normal 211 4 2" xfId="36673"/>
    <cellStyle name="Normal 211 5" xfId="25685"/>
    <cellStyle name="Normal 212" xfId="3625"/>
    <cellStyle name="Normal 212 2" xfId="10950"/>
    <cellStyle name="Normal 212 2 2" xfId="21938"/>
    <cellStyle name="Normal 212 2 2 2" xfId="43999"/>
    <cellStyle name="Normal 212 2 3" xfId="33011"/>
    <cellStyle name="Normal 212 3" xfId="7288"/>
    <cellStyle name="Normal 212 3 2" xfId="18276"/>
    <cellStyle name="Normal 212 3 2 2" xfId="40337"/>
    <cellStyle name="Normal 212 3 3" xfId="29349"/>
    <cellStyle name="Normal 212 4" xfId="14613"/>
    <cellStyle name="Normal 212 4 2" xfId="36674"/>
    <cellStyle name="Normal 212 5" xfId="25686"/>
    <cellStyle name="Normal 213" xfId="3626"/>
    <cellStyle name="Normal 213 2" xfId="10951"/>
    <cellStyle name="Normal 213 2 2" xfId="21939"/>
    <cellStyle name="Normal 213 2 2 2" xfId="44000"/>
    <cellStyle name="Normal 213 2 3" xfId="33012"/>
    <cellStyle name="Normal 213 3" xfId="7289"/>
    <cellStyle name="Normal 213 3 2" xfId="18277"/>
    <cellStyle name="Normal 213 3 2 2" xfId="40338"/>
    <cellStyle name="Normal 213 3 3" xfId="29350"/>
    <cellStyle name="Normal 213 4" xfId="14614"/>
    <cellStyle name="Normal 213 4 2" xfId="36675"/>
    <cellStyle name="Normal 213 5" xfId="25687"/>
    <cellStyle name="Normal 214" xfId="3627"/>
    <cellStyle name="Normal 214 2" xfId="10952"/>
    <cellStyle name="Normal 214 2 2" xfId="21940"/>
    <cellStyle name="Normal 214 2 2 2" xfId="44001"/>
    <cellStyle name="Normal 214 2 3" xfId="33013"/>
    <cellStyle name="Normal 214 3" xfId="7290"/>
    <cellStyle name="Normal 214 3 2" xfId="18278"/>
    <cellStyle name="Normal 214 3 2 2" xfId="40339"/>
    <cellStyle name="Normal 214 3 3" xfId="29351"/>
    <cellStyle name="Normal 214 4" xfId="14615"/>
    <cellStyle name="Normal 214 4 2" xfId="36676"/>
    <cellStyle name="Normal 214 5" xfId="25688"/>
    <cellStyle name="Normal 215" xfId="3628"/>
    <cellStyle name="Normal 215 2" xfId="10953"/>
    <cellStyle name="Normal 215 2 2" xfId="21941"/>
    <cellStyle name="Normal 215 2 2 2" xfId="44002"/>
    <cellStyle name="Normal 215 2 3" xfId="33014"/>
    <cellStyle name="Normal 215 3" xfId="7291"/>
    <cellStyle name="Normal 215 3 2" xfId="18279"/>
    <cellStyle name="Normal 215 3 2 2" xfId="40340"/>
    <cellStyle name="Normal 215 3 3" xfId="29352"/>
    <cellStyle name="Normal 215 4" xfId="14616"/>
    <cellStyle name="Normal 215 4 2" xfId="36677"/>
    <cellStyle name="Normal 215 5" xfId="25689"/>
    <cellStyle name="Normal 216" xfId="3629"/>
    <cellStyle name="Normal 216 2" xfId="10954"/>
    <cellStyle name="Normal 216 2 2" xfId="21942"/>
    <cellStyle name="Normal 216 2 2 2" xfId="44003"/>
    <cellStyle name="Normal 216 2 3" xfId="33015"/>
    <cellStyle name="Normal 216 3" xfId="7292"/>
    <cellStyle name="Normal 216 3 2" xfId="18280"/>
    <cellStyle name="Normal 216 3 2 2" xfId="40341"/>
    <cellStyle name="Normal 216 3 3" xfId="29353"/>
    <cellStyle name="Normal 216 4" xfId="14617"/>
    <cellStyle name="Normal 216 4 2" xfId="36678"/>
    <cellStyle name="Normal 216 5" xfId="25690"/>
    <cellStyle name="Normal 217" xfId="3630"/>
    <cellStyle name="Normal 217 2" xfId="10955"/>
    <cellStyle name="Normal 217 2 2" xfId="21943"/>
    <cellStyle name="Normal 217 2 2 2" xfId="44004"/>
    <cellStyle name="Normal 217 2 3" xfId="33016"/>
    <cellStyle name="Normal 217 3" xfId="7293"/>
    <cellStyle name="Normal 217 3 2" xfId="18281"/>
    <cellStyle name="Normal 217 3 2 2" xfId="40342"/>
    <cellStyle name="Normal 217 3 3" xfId="29354"/>
    <cellStyle name="Normal 217 4" xfId="14618"/>
    <cellStyle name="Normal 217 4 2" xfId="36679"/>
    <cellStyle name="Normal 217 5" xfId="25691"/>
    <cellStyle name="Normal 218" xfId="3631"/>
    <cellStyle name="Normal 218 2" xfId="10956"/>
    <cellStyle name="Normal 218 2 2" xfId="21944"/>
    <cellStyle name="Normal 218 2 2 2" xfId="44005"/>
    <cellStyle name="Normal 218 2 3" xfId="33017"/>
    <cellStyle name="Normal 218 3" xfId="7294"/>
    <cellStyle name="Normal 218 3 2" xfId="18282"/>
    <cellStyle name="Normal 218 3 2 2" xfId="40343"/>
    <cellStyle name="Normal 218 3 3" xfId="29355"/>
    <cellStyle name="Normal 218 4" xfId="14619"/>
    <cellStyle name="Normal 218 4 2" xfId="36680"/>
    <cellStyle name="Normal 218 5" xfId="25692"/>
    <cellStyle name="Normal 219" xfId="3632"/>
    <cellStyle name="Normal 219 2" xfId="10957"/>
    <cellStyle name="Normal 219 2 2" xfId="21945"/>
    <cellStyle name="Normal 219 2 2 2" xfId="44006"/>
    <cellStyle name="Normal 219 2 3" xfId="33018"/>
    <cellStyle name="Normal 219 3" xfId="7295"/>
    <cellStyle name="Normal 219 3 2" xfId="18283"/>
    <cellStyle name="Normal 219 3 2 2" xfId="40344"/>
    <cellStyle name="Normal 219 3 3" xfId="29356"/>
    <cellStyle name="Normal 219 4" xfId="14620"/>
    <cellStyle name="Normal 219 4 2" xfId="36681"/>
    <cellStyle name="Normal 219 5" xfId="25693"/>
    <cellStyle name="Normal 22" xfId="156"/>
    <cellStyle name="Normal 22 2" xfId="585"/>
    <cellStyle name="Normal 22 2 2" xfId="1469"/>
    <cellStyle name="Normal 22 2 2 2" xfId="3256"/>
    <cellStyle name="Normal 22 2 2 2 2" xfId="10581"/>
    <cellStyle name="Normal 22 2 2 2 2 2" xfId="21569"/>
    <cellStyle name="Normal 22 2 2 2 2 2 2" xfId="43630"/>
    <cellStyle name="Normal 22 2 2 2 2 3" xfId="32642"/>
    <cellStyle name="Normal 22 2 2 2 3" xfId="6919"/>
    <cellStyle name="Normal 22 2 2 2 3 2" xfId="17907"/>
    <cellStyle name="Normal 22 2 2 2 3 2 2" xfId="39968"/>
    <cellStyle name="Normal 22 2 2 2 3 3" xfId="28980"/>
    <cellStyle name="Normal 22 2 2 2 4" xfId="14244"/>
    <cellStyle name="Normal 22 2 2 2 4 2" xfId="36305"/>
    <cellStyle name="Normal 22 2 2 2 5" xfId="25317"/>
    <cellStyle name="Normal 22 2 2 3" xfId="8794"/>
    <cellStyle name="Normal 22 2 2 3 2" xfId="19782"/>
    <cellStyle name="Normal 22 2 2 3 2 2" xfId="41843"/>
    <cellStyle name="Normal 22 2 2 3 3" xfId="30855"/>
    <cellStyle name="Normal 22 2 2 4" xfId="5132"/>
    <cellStyle name="Normal 22 2 2 4 2" xfId="16120"/>
    <cellStyle name="Normal 22 2 2 4 2 2" xfId="38181"/>
    <cellStyle name="Normal 22 2 2 4 3" xfId="27193"/>
    <cellStyle name="Normal 22 2 2 5" xfId="12457"/>
    <cellStyle name="Normal 22 2 2 5 2" xfId="34518"/>
    <cellStyle name="Normal 22 2 2 6" xfId="23530"/>
    <cellStyle name="Normal 22 2 3" xfId="2373"/>
    <cellStyle name="Normal 22 2 3 2" xfId="9698"/>
    <cellStyle name="Normal 22 2 3 2 2" xfId="20686"/>
    <cellStyle name="Normal 22 2 3 2 2 2" xfId="42747"/>
    <cellStyle name="Normal 22 2 3 2 3" xfId="31759"/>
    <cellStyle name="Normal 22 2 3 3" xfId="6036"/>
    <cellStyle name="Normal 22 2 3 3 2" xfId="17024"/>
    <cellStyle name="Normal 22 2 3 3 2 2" xfId="39085"/>
    <cellStyle name="Normal 22 2 3 3 3" xfId="28097"/>
    <cellStyle name="Normal 22 2 3 4" xfId="13361"/>
    <cellStyle name="Normal 22 2 3 4 2" xfId="35422"/>
    <cellStyle name="Normal 22 2 3 5" xfId="24434"/>
    <cellStyle name="Normal 22 2 4" xfId="7911"/>
    <cellStyle name="Normal 22 2 4 2" xfId="18899"/>
    <cellStyle name="Normal 22 2 4 2 2" xfId="40960"/>
    <cellStyle name="Normal 22 2 4 3" xfId="29972"/>
    <cellStyle name="Normal 22 2 5" xfId="4249"/>
    <cellStyle name="Normal 22 2 5 2" xfId="15237"/>
    <cellStyle name="Normal 22 2 5 2 2" xfId="37298"/>
    <cellStyle name="Normal 22 2 5 3" xfId="26310"/>
    <cellStyle name="Normal 22 2 6" xfId="11574"/>
    <cellStyle name="Normal 22 2 6 2" xfId="33635"/>
    <cellStyle name="Normal 22 2 7" xfId="22647"/>
    <cellStyle name="Normal 22 3" xfId="1042"/>
    <cellStyle name="Normal 22 3 2" xfId="2829"/>
    <cellStyle name="Normal 22 3 2 2" xfId="10154"/>
    <cellStyle name="Normal 22 3 2 2 2" xfId="21142"/>
    <cellStyle name="Normal 22 3 2 2 2 2" xfId="43203"/>
    <cellStyle name="Normal 22 3 2 2 3" xfId="32215"/>
    <cellStyle name="Normal 22 3 2 3" xfId="6492"/>
    <cellStyle name="Normal 22 3 2 3 2" xfId="17480"/>
    <cellStyle name="Normal 22 3 2 3 2 2" xfId="39541"/>
    <cellStyle name="Normal 22 3 2 3 3" xfId="28553"/>
    <cellStyle name="Normal 22 3 2 4" xfId="13817"/>
    <cellStyle name="Normal 22 3 2 4 2" xfId="35878"/>
    <cellStyle name="Normal 22 3 2 5" xfId="24890"/>
    <cellStyle name="Normal 22 3 3" xfId="8367"/>
    <cellStyle name="Normal 22 3 3 2" xfId="19355"/>
    <cellStyle name="Normal 22 3 3 2 2" xfId="41416"/>
    <cellStyle name="Normal 22 3 3 3" xfId="30428"/>
    <cellStyle name="Normal 22 3 4" xfId="4705"/>
    <cellStyle name="Normal 22 3 4 2" xfId="15693"/>
    <cellStyle name="Normal 22 3 4 2 2" xfId="37754"/>
    <cellStyle name="Normal 22 3 4 3" xfId="26766"/>
    <cellStyle name="Normal 22 3 5" xfId="12030"/>
    <cellStyle name="Normal 22 3 5 2" xfId="34091"/>
    <cellStyle name="Normal 22 3 6" xfId="23103"/>
    <cellStyle name="Normal 22 4" xfId="1946"/>
    <cellStyle name="Normal 22 4 2" xfId="9271"/>
    <cellStyle name="Normal 22 4 2 2" xfId="20259"/>
    <cellStyle name="Normal 22 4 2 2 2" xfId="42320"/>
    <cellStyle name="Normal 22 4 2 3" xfId="31332"/>
    <cellStyle name="Normal 22 4 3" xfId="5609"/>
    <cellStyle name="Normal 22 4 3 2" xfId="16597"/>
    <cellStyle name="Normal 22 4 3 2 2" xfId="38658"/>
    <cellStyle name="Normal 22 4 3 3" xfId="27670"/>
    <cellStyle name="Normal 22 4 4" xfId="12934"/>
    <cellStyle name="Normal 22 4 4 2" xfId="34995"/>
    <cellStyle name="Normal 22 4 5" xfId="24007"/>
    <cellStyle name="Normal 22 5" xfId="7484"/>
    <cellStyle name="Normal 22 5 2" xfId="18472"/>
    <cellStyle name="Normal 22 5 2 2" xfId="40533"/>
    <cellStyle name="Normal 22 5 3" xfId="29545"/>
    <cellStyle name="Normal 22 6" xfId="3822"/>
    <cellStyle name="Normal 22 6 2" xfId="14810"/>
    <cellStyle name="Normal 22 6 2 2" xfId="36871"/>
    <cellStyle name="Normal 22 6 3" xfId="25883"/>
    <cellStyle name="Normal 22 7" xfId="11147"/>
    <cellStyle name="Normal 22 7 2" xfId="33208"/>
    <cellStyle name="Normal 22 8" xfId="22220"/>
    <cellStyle name="Normal 220" xfId="3633"/>
    <cellStyle name="Normal 220 2" xfId="10958"/>
    <cellStyle name="Normal 220 2 2" xfId="21946"/>
    <cellStyle name="Normal 220 2 2 2" xfId="44007"/>
    <cellStyle name="Normal 220 2 3" xfId="33019"/>
    <cellStyle name="Normal 220 3" xfId="7296"/>
    <cellStyle name="Normal 220 3 2" xfId="18284"/>
    <cellStyle name="Normal 220 3 2 2" xfId="40345"/>
    <cellStyle name="Normal 220 3 3" xfId="29357"/>
    <cellStyle name="Normal 220 4" xfId="14621"/>
    <cellStyle name="Normal 220 4 2" xfId="36682"/>
    <cellStyle name="Normal 220 5" xfId="25694"/>
    <cellStyle name="Normal 221" xfId="3634"/>
    <cellStyle name="Normal 221 2" xfId="10959"/>
    <cellStyle name="Normal 221 2 2" xfId="21947"/>
    <cellStyle name="Normal 221 2 2 2" xfId="44008"/>
    <cellStyle name="Normal 221 2 3" xfId="33020"/>
    <cellStyle name="Normal 221 3" xfId="7297"/>
    <cellStyle name="Normal 221 3 2" xfId="18285"/>
    <cellStyle name="Normal 221 3 2 2" xfId="40346"/>
    <cellStyle name="Normal 221 3 3" xfId="29358"/>
    <cellStyle name="Normal 221 4" xfId="14622"/>
    <cellStyle name="Normal 221 4 2" xfId="36683"/>
    <cellStyle name="Normal 221 5" xfId="25695"/>
    <cellStyle name="Normal 222" xfId="3635"/>
    <cellStyle name="Normal 222 2" xfId="10960"/>
    <cellStyle name="Normal 222 2 2" xfId="21948"/>
    <cellStyle name="Normal 222 2 2 2" xfId="44009"/>
    <cellStyle name="Normal 222 2 3" xfId="33021"/>
    <cellStyle name="Normal 222 3" xfId="7298"/>
    <cellStyle name="Normal 222 3 2" xfId="18286"/>
    <cellStyle name="Normal 222 3 2 2" xfId="40347"/>
    <cellStyle name="Normal 222 3 3" xfId="29359"/>
    <cellStyle name="Normal 222 4" xfId="14623"/>
    <cellStyle name="Normal 222 4 2" xfId="36684"/>
    <cellStyle name="Normal 222 5" xfId="25696"/>
    <cellStyle name="Normal 223" xfId="3636"/>
    <cellStyle name="Normal 223 2" xfId="10961"/>
    <cellStyle name="Normal 223 2 2" xfId="21949"/>
    <cellStyle name="Normal 223 2 2 2" xfId="44010"/>
    <cellStyle name="Normal 223 2 3" xfId="33022"/>
    <cellStyle name="Normal 223 3" xfId="7299"/>
    <cellStyle name="Normal 223 3 2" xfId="18287"/>
    <cellStyle name="Normal 223 3 2 2" xfId="40348"/>
    <cellStyle name="Normal 223 3 3" xfId="29360"/>
    <cellStyle name="Normal 223 4" xfId="14624"/>
    <cellStyle name="Normal 223 4 2" xfId="36685"/>
    <cellStyle name="Normal 223 5" xfId="25697"/>
    <cellStyle name="Normal 224" xfId="3637"/>
    <cellStyle name="Normal 224 2" xfId="10962"/>
    <cellStyle name="Normal 224 2 2" xfId="21950"/>
    <cellStyle name="Normal 224 2 2 2" xfId="44011"/>
    <cellStyle name="Normal 224 2 3" xfId="33023"/>
    <cellStyle name="Normal 224 3" xfId="7300"/>
    <cellStyle name="Normal 224 3 2" xfId="18288"/>
    <cellStyle name="Normal 224 3 2 2" xfId="40349"/>
    <cellStyle name="Normal 224 3 3" xfId="29361"/>
    <cellStyle name="Normal 224 4" xfId="14625"/>
    <cellStyle name="Normal 224 4 2" xfId="36686"/>
    <cellStyle name="Normal 224 5" xfId="25698"/>
    <cellStyle name="Normal 225" xfId="3638"/>
    <cellStyle name="Normal 225 2" xfId="10963"/>
    <cellStyle name="Normal 225 2 2" xfId="21951"/>
    <cellStyle name="Normal 225 2 2 2" xfId="44012"/>
    <cellStyle name="Normal 225 2 3" xfId="33024"/>
    <cellStyle name="Normal 225 3" xfId="7301"/>
    <cellStyle name="Normal 225 3 2" xfId="18289"/>
    <cellStyle name="Normal 225 3 2 2" xfId="40350"/>
    <cellStyle name="Normal 225 3 3" xfId="29362"/>
    <cellStyle name="Normal 225 4" xfId="14626"/>
    <cellStyle name="Normal 225 4 2" xfId="36687"/>
    <cellStyle name="Normal 225 5" xfId="25699"/>
    <cellStyle name="Normal 226" xfId="3639"/>
    <cellStyle name="Normal 226 2" xfId="10964"/>
    <cellStyle name="Normal 226 2 2" xfId="21952"/>
    <cellStyle name="Normal 226 2 2 2" xfId="44013"/>
    <cellStyle name="Normal 226 2 3" xfId="33025"/>
    <cellStyle name="Normal 226 3" xfId="7302"/>
    <cellStyle name="Normal 226 3 2" xfId="18290"/>
    <cellStyle name="Normal 226 3 2 2" xfId="40351"/>
    <cellStyle name="Normal 226 3 3" xfId="29363"/>
    <cellStyle name="Normal 226 4" xfId="14627"/>
    <cellStyle name="Normal 226 4 2" xfId="36688"/>
    <cellStyle name="Normal 226 5" xfId="25700"/>
    <cellStyle name="Normal 227" xfId="3640"/>
    <cellStyle name="Normal 227 2" xfId="10965"/>
    <cellStyle name="Normal 227 2 2" xfId="21953"/>
    <cellStyle name="Normal 227 2 2 2" xfId="44014"/>
    <cellStyle name="Normal 227 2 3" xfId="33026"/>
    <cellStyle name="Normal 227 3" xfId="7303"/>
    <cellStyle name="Normal 227 3 2" xfId="18291"/>
    <cellStyle name="Normal 227 3 2 2" xfId="40352"/>
    <cellStyle name="Normal 227 3 3" xfId="29364"/>
    <cellStyle name="Normal 227 4" xfId="14628"/>
    <cellStyle name="Normal 227 4 2" xfId="36689"/>
    <cellStyle name="Normal 227 5" xfId="25701"/>
    <cellStyle name="Normal 228" xfId="3641"/>
    <cellStyle name="Normal 228 2" xfId="10966"/>
    <cellStyle name="Normal 228 2 2" xfId="21954"/>
    <cellStyle name="Normal 228 2 2 2" xfId="44015"/>
    <cellStyle name="Normal 228 2 3" xfId="33027"/>
    <cellStyle name="Normal 228 3" xfId="7304"/>
    <cellStyle name="Normal 228 3 2" xfId="18292"/>
    <cellStyle name="Normal 228 3 2 2" xfId="40353"/>
    <cellStyle name="Normal 228 3 3" xfId="29365"/>
    <cellStyle name="Normal 228 4" xfId="14629"/>
    <cellStyle name="Normal 228 4 2" xfId="36690"/>
    <cellStyle name="Normal 228 5" xfId="25702"/>
    <cellStyle name="Normal 229" xfId="3642"/>
    <cellStyle name="Normal 229 2" xfId="10967"/>
    <cellStyle name="Normal 229 2 2" xfId="21955"/>
    <cellStyle name="Normal 229 2 2 2" xfId="44016"/>
    <cellStyle name="Normal 229 2 3" xfId="33028"/>
    <cellStyle name="Normal 229 3" xfId="7305"/>
    <cellStyle name="Normal 229 3 2" xfId="18293"/>
    <cellStyle name="Normal 229 3 2 2" xfId="40354"/>
    <cellStyle name="Normal 229 3 3" xfId="29366"/>
    <cellStyle name="Normal 229 4" xfId="14630"/>
    <cellStyle name="Normal 229 4 2" xfId="36691"/>
    <cellStyle name="Normal 229 5" xfId="25703"/>
    <cellStyle name="Normal 23" xfId="342"/>
    <cellStyle name="Normal 23 2" xfId="770"/>
    <cellStyle name="Normal 23 2 2" xfId="1654"/>
    <cellStyle name="Normal 23 2 2 2" xfId="3441"/>
    <cellStyle name="Normal 23 2 2 2 2" xfId="10766"/>
    <cellStyle name="Normal 23 2 2 2 2 2" xfId="21754"/>
    <cellStyle name="Normal 23 2 2 2 2 2 2" xfId="43815"/>
    <cellStyle name="Normal 23 2 2 2 2 3" xfId="32827"/>
    <cellStyle name="Normal 23 2 2 2 3" xfId="7104"/>
    <cellStyle name="Normal 23 2 2 2 3 2" xfId="18092"/>
    <cellStyle name="Normal 23 2 2 2 3 2 2" xfId="40153"/>
    <cellStyle name="Normal 23 2 2 2 3 3" xfId="29165"/>
    <cellStyle name="Normal 23 2 2 2 4" xfId="14429"/>
    <cellStyle name="Normal 23 2 2 2 4 2" xfId="36490"/>
    <cellStyle name="Normal 23 2 2 2 5" xfId="25502"/>
    <cellStyle name="Normal 23 2 2 3" xfId="8979"/>
    <cellStyle name="Normal 23 2 2 3 2" xfId="19967"/>
    <cellStyle name="Normal 23 2 2 3 2 2" xfId="42028"/>
    <cellStyle name="Normal 23 2 2 3 3" xfId="31040"/>
    <cellStyle name="Normal 23 2 2 4" xfId="5317"/>
    <cellStyle name="Normal 23 2 2 4 2" xfId="16305"/>
    <cellStyle name="Normal 23 2 2 4 2 2" xfId="38366"/>
    <cellStyle name="Normal 23 2 2 4 3" xfId="27378"/>
    <cellStyle name="Normal 23 2 2 5" xfId="12642"/>
    <cellStyle name="Normal 23 2 2 5 2" xfId="34703"/>
    <cellStyle name="Normal 23 2 2 6" xfId="23715"/>
    <cellStyle name="Normal 23 2 3" xfId="2558"/>
    <cellStyle name="Normal 23 2 3 2" xfId="9883"/>
    <cellStyle name="Normal 23 2 3 2 2" xfId="20871"/>
    <cellStyle name="Normal 23 2 3 2 2 2" xfId="42932"/>
    <cellStyle name="Normal 23 2 3 2 3" xfId="31944"/>
    <cellStyle name="Normal 23 2 3 3" xfId="6221"/>
    <cellStyle name="Normal 23 2 3 3 2" xfId="17209"/>
    <cellStyle name="Normal 23 2 3 3 2 2" xfId="39270"/>
    <cellStyle name="Normal 23 2 3 3 3" xfId="28282"/>
    <cellStyle name="Normal 23 2 3 4" xfId="13546"/>
    <cellStyle name="Normal 23 2 3 4 2" xfId="35607"/>
    <cellStyle name="Normal 23 2 3 5" xfId="24619"/>
    <cellStyle name="Normal 23 2 4" xfId="8096"/>
    <cellStyle name="Normal 23 2 4 2" xfId="19084"/>
    <cellStyle name="Normal 23 2 4 2 2" xfId="41145"/>
    <cellStyle name="Normal 23 2 4 3" xfId="30157"/>
    <cellStyle name="Normal 23 2 5" xfId="4434"/>
    <cellStyle name="Normal 23 2 5 2" xfId="15422"/>
    <cellStyle name="Normal 23 2 5 2 2" xfId="37483"/>
    <cellStyle name="Normal 23 2 5 3" xfId="26495"/>
    <cellStyle name="Normal 23 2 6" xfId="11759"/>
    <cellStyle name="Normal 23 2 6 2" xfId="33820"/>
    <cellStyle name="Normal 23 2 7" xfId="22832"/>
    <cellStyle name="Normal 23 3" xfId="1227"/>
    <cellStyle name="Normal 23 3 2" xfId="3014"/>
    <cellStyle name="Normal 23 3 2 2" xfId="10339"/>
    <cellStyle name="Normal 23 3 2 2 2" xfId="21327"/>
    <cellStyle name="Normal 23 3 2 2 2 2" xfId="43388"/>
    <cellStyle name="Normal 23 3 2 2 3" xfId="32400"/>
    <cellStyle name="Normal 23 3 2 3" xfId="6677"/>
    <cellStyle name="Normal 23 3 2 3 2" xfId="17665"/>
    <cellStyle name="Normal 23 3 2 3 2 2" xfId="39726"/>
    <cellStyle name="Normal 23 3 2 3 3" xfId="28738"/>
    <cellStyle name="Normal 23 3 2 4" xfId="14002"/>
    <cellStyle name="Normal 23 3 2 4 2" xfId="36063"/>
    <cellStyle name="Normal 23 3 2 5" xfId="25075"/>
    <cellStyle name="Normal 23 3 3" xfId="8552"/>
    <cellStyle name="Normal 23 3 3 2" xfId="19540"/>
    <cellStyle name="Normal 23 3 3 2 2" xfId="41601"/>
    <cellStyle name="Normal 23 3 3 3" xfId="30613"/>
    <cellStyle name="Normal 23 3 4" xfId="4890"/>
    <cellStyle name="Normal 23 3 4 2" xfId="15878"/>
    <cellStyle name="Normal 23 3 4 2 2" xfId="37939"/>
    <cellStyle name="Normal 23 3 4 3" xfId="26951"/>
    <cellStyle name="Normal 23 3 5" xfId="12215"/>
    <cellStyle name="Normal 23 3 5 2" xfId="34276"/>
    <cellStyle name="Normal 23 3 6" xfId="23288"/>
    <cellStyle name="Normal 23 4" xfId="2131"/>
    <cellStyle name="Normal 23 4 2" xfId="9456"/>
    <cellStyle name="Normal 23 4 2 2" xfId="20444"/>
    <cellStyle name="Normal 23 4 2 2 2" xfId="42505"/>
    <cellStyle name="Normal 23 4 2 3" xfId="31517"/>
    <cellStyle name="Normal 23 4 3" xfId="5794"/>
    <cellStyle name="Normal 23 4 3 2" xfId="16782"/>
    <cellStyle name="Normal 23 4 3 2 2" xfId="38843"/>
    <cellStyle name="Normal 23 4 3 3" xfId="27855"/>
    <cellStyle name="Normal 23 4 4" xfId="13119"/>
    <cellStyle name="Normal 23 4 4 2" xfId="35180"/>
    <cellStyle name="Normal 23 4 5" xfId="24192"/>
    <cellStyle name="Normal 23 5" xfId="7669"/>
    <cellStyle name="Normal 23 5 2" xfId="18657"/>
    <cellStyle name="Normal 23 5 2 2" xfId="40718"/>
    <cellStyle name="Normal 23 5 3" xfId="29730"/>
    <cellStyle name="Normal 23 6" xfId="4007"/>
    <cellStyle name="Normal 23 6 2" xfId="14995"/>
    <cellStyle name="Normal 23 6 2 2" xfId="37056"/>
    <cellStyle name="Normal 23 6 3" xfId="26068"/>
    <cellStyle name="Normal 23 7" xfId="11332"/>
    <cellStyle name="Normal 23 7 2" xfId="33393"/>
    <cellStyle name="Normal 23 8" xfId="22405"/>
    <cellStyle name="Normal 230" xfId="3643"/>
    <cellStyle name="Normal 230 2" xfId="10968"/>
    <cellStyle name="Normal 230 2 2" xfId="21956"/>
    <cellStyle name="Normal 230 2 2 2" xfId="44017"/>
    <cellStyle name="Normal 230 2 3" xfId="33029"/>
    <cellStyle name="Normal 230 3" xfId="7306"/>
    <cellStyle name="Normal 230 3 2" xfId="18294"/>
    <cellStyle name="Normal 230 3 2 2" xfId="40355"/>
    <cellStyle name="Normal 230 3 3" xfId="29367"/>
    <cellStyle name="Normal 230 4" xfId="14631"/>
    <cellStyle name="Normal 230 4 2" xfId="36692"/>
    <cellStyle name="Normal 230 5" xfId="25704"/>
    <cellStyle name="Normal 231" xfId="3644"/>
    <cellStyle name="Normal 231 2" xfId="10969"/>
    <cellStyle name="Normal 231 2 2" xfId="21957"/>
    <cellStyle name="Normal 231 2 2 2" xfId="44018"/>
    <cellStyle name="Normal 231 2 3" xfId="33030"/>
    <cellStyle name="Normal 231 3" xfId="7307"/>
    <cellStyle name="Normal 231 3 2" xfId="18295"/>
    <cellStyle name="Normal 231 3 2 2" xfId="40356"/>
    <cellStyle name="Normal 231 3 3" xfId="29368"/>
    <cellStyle name="Normal 231 4" xfId="14632"/>
    <cellStyle name="Normal 231 4 2" xfId="36693"/>
    <cellStyle name="Normal 231 5" xfId="25705"/>
    <cellStyle name="Normal 232" xfId="3645"/>
    <cellStyle name="Normal 232 2" xfId="10970"/>
    <cellStyle name="Normal 232 2 2" xfId="21958"/>
    <cellStyle name="Normal 232 2 2 2" xfId="44019"/>
    <cellStyle name="Normal 232 2 3" xfId="33031"/>
    <cellStyle name="Normal 232 3" xfId="7308"/>
    <cellStyle name="Normal 232 3 2" xfId="18296"/>
    <cellStyle name="Normal 232 3 2 2" xfId="40357"/>
    <cellStyle name="Normal 232 3 3" xfId="29369"/>
    <cellStyle name="Normal 232 4" xfId="14633"/>
    <cellStyle name="Normal 232 4 2" xfId="36694"/>
    <cellStyle name="Normal 232 5" xfId="25706"/>
    <cellStyle name="Normal 233" xfId="3646"/>
    <cellStyle name="Normal 233 2" xfId="10971"/>
    <cellStyle name="Normal 233 2 2" xfId="21959"/>
    <cellStyle name="Normal 233 2 2 2" xfId="44020"/>
    <cellStyle name="Normal 233 2 3" xfId="33032"/>
    <cellStyle name="Normal 233 3" xfId="7309"/>
    <cellStyle name="Normal 233 3 2" xfId="18297"/>
    <cellStyle name="Normal 233 3 2 2" xfId="40358"/>
    <cellStyle name="Normal 233 3 3" xfId="29370"/>
    <cellStyle name="Normal 233 4" xfId="14634"/>
    <cellStyle name="Normal 233 4 2" xfId="36695"/>
    <cellStyle name="Normal 233 5" xfId="25707"/>
    <cellStyle name="Normal 234" xfId="3647"/>
    <cellStyle name="Normal 234 2" xfId="10972"/>
    <cellStyle name="Normal 234 2 2" xfId="21960"/>
    <cellStyle name="Normal 234 2 2 2" xfId="44021"/>
    <cellStyle name="Normal 234 2 3" xfId="33033"/>
    <cellStyle name="Normal 234 3" xfId="7310"/>
    <cellStyle name="Normal 234 3 2" xfId="18298"/>
    <cellStyle name="Normal 234 3 2 2" xfId="40359"/>
    <cellStyle name="Normal 234 3 3" xfId="29371"/>
    <cellStyle name="Normal 234 4" xfId="14635"/>
    <cellStyle name="Normal 234 4 2" xfId="36696"/>
    <cellStyle name="Normal 234 5" xfId="25708"/>
    <cellStyle name="Normal 235" xfId="3648"/>
    <cellStyle name="Normal 235 2" xfId="10973"/>
    <cellStyle name="Normal 235 2 2" xfId="21961"/>
    <cellStyle name="Normal 235 2 2 2" xfId="44022"/>
    <cellStyle name="Normal 235 2 3" xfId="33034"/>
    <cellStyle name="Normal 235 3" xfId="7311"/>
    <cellStyle name="Normal 235 3 2" xfId="18299"/>
    <cellStyle name="Normal 235 3 2 2" xfId="40360"/>
    <cellStyle name="Normal 235 3 3" xfId="29372"/>
    <cellStyle name="Normal 235 4" xfId="14636"/>
    <cellStyle name="Normal 235 4 2" xfId="36697"/>
    <cellStyle name="Normal 235 5" xfId="25709"/>
    <cellStyle name="Normal 236" xfId="3649"/>
    <cellStyle name="Normal 236 2" xfId="10974"/>
    <cellStyle name="Normal 236 2 2" xfId="21962"/>
    <cellStyle name="Normal 236 2 2 2" xfId="44023"/>
    <cellStyle name="Normal 236 2 3" xfId="33035"/>
    <cellStyle name="Normal 236 3" xfId="7312"/>
    <cellStyle name="Normal 236 3 2" xfId="18300"/>
    <cellStyle name="Normal 236 3 2 2" xfId="40361"/>
    <cellStyle name="Normal 236 3 3" xfId="29373"/>
    <cellStyle name="Normal 236 4" xfId="14637"/>
    <cellStyle name="Normal 236 4 2" xfId="36698"/>
    <cellStyle name="Normal 236 5" xfId="25710"/>
    <cellStyle name="Normal 237" xfId="3650"/>
    <cellStyle name="Normal 237 2" xfId="10975"/>
    <cellStyle name="Normal 237 2 2" xfId="21963"/>
    <cellStyle name="Normal 237 2 2 2" xfId="44024"/>
    <cellStyle name="Normal 237 2 3" xfId="33036"/>
    <cellStyle name="Normal 237 3" xfId="7313"/>
    <cellStyle name="Normal 237 3 2" xfId="18301"/>
    <cellStyle name="Normal 237 3 2 2" xfId="40362"/>
    <cellStyle name="Normal 237 3 3" xfId="29374"/>
    <cellStyle name="Normal 237 4" xfId="14638"/>
    <cellStyle name="Normal 237 4 2" xfId="36699"/>
    <cellStyle name="Normal 237 5" xfId="25711"/>
    <cellStyle name="Normal 238" xfId="3651"/>
    <cellStyle name="Normal 238 2" xfId="10976"/>
    <cellStyle name="Normal 238 2 2" xfId="21964"/>
    <cellStyle name="Normal 238 2 2 2" xfId="44025"/>
    <cellStyle name="Normal 238 2 3" xfId="33037"/>
    <cellStyle name="Normal 238 3" xfId="7314"/>
    <cellStyle name="Normal 238 3 2" xfId="18302"/>
    <cellStyle name="Normal 238 3 2 2" xfId="40363"/>
    <cellStyle name="Normal 238 3 3" xfId="29375"/>
    <cellStyle name="Normal 238 4" xfId="14639"/>
    <cellStyle name="Normal 238 4 2" xfId="36700"/>
    <cellStyle name="Normal 238 5" xfId="25712"/>
    <cellStyle name="Normal 239" xfId="3652"/>
    <cellStyle name="Normal 239 2" xfId="10977"/>
    <cellStyle name="Normal 239 2 2" xfId="21965"/>
    <cellStyle name="Normal 239 2 2 2" xfId="44026"/>
    <cellStyle name="Normal 239 2 3" xfId="33038"/>
    <cellStyle name="Normal 239 3" xfId="7315"/>
    <cellStyle name="Normal 239 3 2" xfId="18303"/>
    <cellStyle name="Normal 239 3 2 2" xfId="40364"/>
    <cellStyle name="Normal 239 3 3" xfId="29376"/>
    <cellStyle name="Normal 239 4" xfId="14640"/>
    <cellStyle name="Normal 239 4 2" xfId="36701"/>
    <cellStyle name="Normal 239 5" xfId="25713"/>
    <cellStyle name="Normal 24" xfId="343"/>
    <cellStyle name="Normal 24 2" xfId="771"/>
    <cellStyle name="Normal 24 2 2" xfId="1655"/>
    <cellStyle name="Normal 24 2 2 2" xfId="3442"/>
    <cellStyle name="Normal 24 2 2 2 2" xfId="10767"/>
    <cellStyle name="Normal 24 2 2 2 2 2" xfId="21755"/>
    <cellStyle name="Normal 24 2 2 2 2 2 2" xfId="43816"/>
    <cellStyle name="Normal 24 2 2 2 2 3" xfId="32828"/>
    <cellStyle name="Normal 24 2 2 2 3" xfId="7105"/>
    <cellStyle name="Normal 24 2 2 2 3 2" xfId="18093"/>
    <cellStyle name="Normal 24 2 2 2 3 2 2" xfId="40154"/>
    <cellStyle name="Normal 24 2 2 2 3 3" xfId="29166"/>
    <cellStyle name="Normal 24 2 2 2 4" xfId="14430"/>
    <cellStyle name="Normal 24 2 2 2 4 2" xfId="36491"/>
    <cellStyle name="Normal 24 2 2 2 5" xfId="25503"/>
    <cellStyle name="Normal 24 2 2 3" xfId="8980"/>
    <cellStyle name="Normal 24 2 2 3 2" xfId="19968"/>
    <cellStyle name="Normal 24 2 2 3 2 2" xfId="42029"/>
    <cellStyle name="Normal 24 2 2 3 3" xfId="31041"/>
    <cellStyle name="Normal 24 2 2 4" xfId="5318"/>
    <cellStyle name="Normal 24 2 2 4 2" xfId="16306"/>
    <cellStyle name="Normal 24 2 2 4 2 2" xfId="38367"/>
    <cellStyle name="Normal 24 2 2 4 3" xfId="27379"/>
    <cellStyle name="Normal 24 2 2 5" xfId="12643"/>
    <cellStyle name="Normal 24 2 2 5 2" xfId="34704"/>
    <cellStyle name="Normal 24 2 2 6" xfId="23716"/>
    <cellStyle name="Normal 24 2 3" xfId="2559"/>
    <cellStyle name="Normal 24 2 3 2" xfId="9884"/>
    <cellStyle name="Normal 24 2 3 2 2" xfId="20872"/>
    <cellStyle name="Normal 24 2 3 2 2 2" xfId="42933"/>
    <cellStyle name="Normal 24 2 3 2 3" xfId="31945"/>
    <cellStyle name="Normal 24 2 3 3" xfId="6222"/>
    <cellStyle name="Normal 24 2 3 3 2" xfId="17210"/>
    <cellStyle name="Normal 24 2 3 3 2 2" xfId="39271"/>
    <cellStyle name="Normal 24 2 3 3 3" xfId="28283"/>
    <cellStyle name="Normal 24 2 3 4" xfId="13547"/>
    <cellStyle name="Normal 24 2 3 4 2" xfId="35608"/>
    <cellStyle name="Normal 24 2 3 5" xfId="24620"/>
    <cellStyle name="Normal 24 2 4" xfId="8097"/>
    <cellStyle name="Normal 24 2 4 2" xfId="19085"/>
    <cellStyle name="Normal 24 2 4 2 2" xfId="41146"/>
    <cellStyle name="Normal 24 2 4 3" xfId="30158"/>
    <cellStyle name="Normal 24 2 5" xfId="4435"/>
    <cellStyle name="Normal 24 2 5 2" xfId="15423"/>
    <cellStyle name="Normal 24 2 5 2 2" xfId="37484"/>
    <cellStyle name="Normal 24 2 5 3" xfId="26496"/>
    <cellStyle name="Normal 24 2 6" xfId="11760"/>
    <cellStyle name="Normal 24 2 6 2" xfId="33821"/>
    <cellStyle name="Normal 24 2 7" xfId="22833"/>
    <cellStyle name="Normal 24 3" xfId="1228"/>
    <cellStyle name="Normal 24 3 2" xfId="3015"/>
    <cellStyle name="Normal 24 3 2 2" xfId="10340"/>
    <cellStyle name="Normal 24 3 2 2 2" xfId="21328"/>
    <cellStyle name="Normal 24 3 2 2 2 2" xfId="43389"/>
    <cellStyle name="Normal 24 3 2 2 3" xfId="32401"/>
    <cellStyle name="Normal 24 3 2 3" xfId="6678"/>
    <cellStyle name="Normal 24 3 2 3 2" xfId="17666"/>
    <cellStyle name="Normal 24 3 2 3 2 2" xfId="39727"/>
    <cellStyle name="Normal 24 3 2 3 3" xfId="28739"/>
    <cellStyle name="Normal 24 3 2 4" xfId="14003"/>
    <cellStyle name="Normal 24 3 2 4 2" xfId="36064"/>
    <cellStyle name="Normal 24 3 2 5" xfId="25076"/>
    <cellStyle name="Normal 24 3 3" xfId="8553"/>
    <cellStyle name="Normal 24 3 3 2" xfId="19541"/>
    <cellStyle name="Normal 24 3 3 2 2" xfId="41602"/>
    <cellStyle name="Normal 24 3 3 3" xfId="30614"/>
    <cellStyle name="Normal 24 3 4" xfId="4891"/>
    <cellStyle name="Normal 24 3 4 2" xfId="15879"/>
    <cellStyle name="Normal 24 3 4 2 2" xfId="37940"/>
    <cellStyle name="Normal 24 3 4 3" xfId="26952"/>
    <cellStyle name="Normal 24 3 5" xfId="12216"/>
    <cellStyle name="Normal 24 3 5 2" xfId="34277"/>
    <cellStyle name="Normal 24 3 6" xfId="23289"/>
    <cellStyle name="Normal 24 4" xfId="2132"/>
    <cellStyle name="Normal 24 4 2" xfId="9457"/>
    <cellStyle name="Normal 24 4 2 2" xfId="20445"/>
    <cellStyle name="Normal 24 4 2 2 2" xfId="42506"/>
    <cellStyle name="Normal 24 4 2 3" xfId="31518"/>
    <cellStyle name="Normal 24 4 3" xfId="5795"/>
    <cellStyle name="Normal 24 4 3 2" xfId="16783"/>
    <cellStyle name="Normal 24 4 3 2 2" xfId="38844"/>
    <cellStyle name="Normal 24 4 3 3" xfId="27856"/>
    <cellStyle name="Normal 24 4 4" xfId="13120"/>
    <cellStyle name="Normal 24 4 4 2" xfId="35181"/>
    <cellStyle name="Normal 24 4 5" xfId="24193"/>
    <cellStyle name="Normal 24 5" xfId="7670"/>
    <cellStyle name="Normal 24 5 2" xfId="18658"/>
    <cellStyle name="Normal 24 5 2 2" xfId="40719"/>
    <cellStyle name="Normal 24 5 3" xfId="29731"/>
    <cellStyle name="Normal 24 6" xfId="4008"/>
    <cellStyle name="Normal 24 6 2" xfId="14996"/>
    <cellStyle name="Normal 24 6 2 2" xfId="37057"/>
    <cellStyle name="Normal 24 6 3" xfId="26069"/>
    <cellStyle name="Normal 24 7" xfId="11333"/>
    <cellStyle name="Normal 24 7 2" xfId="33394"/>
    <cellStyle name="Normal 24 8" xfId="22406"/>
    <cellStyle name="Normal 240" xfId="3653"/>
    <cellStyle name="Normal 240 2" xfId="10978"/>
    <cellStyle name="Normal 240 2 2" xfId="21966"/>
    <cellStyle name="Normal 240 2 2 2" xfId="44027"/>
    <cellStyle name="Normal 240 2 3" xfId="33039"/>
    <cellStyle name="Normal 240 3" xfId="7316"/>
    <cellStyle name="Normal 240 3 2" xfId="18304"/>
    <cellStyle name="Normal 240 3 2 2" xfId="40365"/>
    <cellStyle name="Normal 240 3 3" xfId="29377"/>
    <cellStyle name="Normal 240 4" xfId="14641"/>
    <cellStyle name="Normal 240 4 2" xfId="36702"/>
    <cellStyle name="Normal 240 5" xfId="25714"/>
    <cellStyle name="Normal 241" xfId="3654"/>
    <cellStyle name="Normal 241 2" xfId="10979"/>
    <cellStyle name="Normal 241 2 2" xfId="21967"/>
    <cellStyle name="Normal 241 2 2 2" xfId="44028"/>
    <cellStyle name="Normal 241 2 3" xfId="33040"/>
    <cellStyle name="Normal 241 3" xfId="7317"/>
    <cellStyle name="Normal 241 3 2" xfId="18305"/>
    <cellStyle name="Normal 241 3 2 2" xfId="40366"/>
    <cellStyle name="Normal 241 3 3" xfId="29378"/>
    <cellStyle name="Normal 241 4" xfId="14642"/>
    <cellStyle name="Normal 241 4 2" xfId="36703"/>
    <cellStyle name="Normal 241 5" xfId="25715"/>
    <cellStyle name="Normal 242" xfId="3655"/>
    <cellStyle name="Normal 242 2" xfId="10980"/>
    <cellStyle name="Normal 242 2 2" xfId="21968"/>
    <cellStyle name="Normal 242 2 2 2" xfId="44029"/>
    <cellStyle name="Normal 242 2 3" xfId="33041"/>
    <cellStyle name="Normal 242 3" xfId="7318"/>
    <cellStyle name="Normal 242 3 2" xfId="18306"/>
    <cellStyle name="Normal 242 3 2 2" xfId="40367"/>
    <cellStyle name="Normal 242 3 3" xfId="29379"/>
    <cellStyle name="Normal 242 4" xfId="14643"/>
    <cellStyle name="Normal 242 4 2" xfId="36704"/>
    <cellStyle name="Normal 242 5" xfId="25716"/>
    <cellStyle name="Normal 243" xfId="3656"/>
    <cellStyle name="Normal 243 2" xfId="10981"/>
    <cellStyle name="Normal 243 2 2" xfId="21969"/>
    <cellStyle name="Normal 243 2 2 2" xfId="44030"/>
    <cellStyle name="Normal 243 2 3" xfId="33042"/>
    <cellStyle name="Normal 243 3" xfId="7319"/>
    <cellStyle name="Normal 243 3 2" xfId="18307"/>
    <cellStyle name="Normal 243 3 2 2" xfId="40368"/>
    <cellStyle name="Normal 243 3 3" xfId="29380"/>
    <cellStyle name="Normal 243 4" xfId="14644"/>
    <cellStyle name="Normal 243 4 2" xfId="36705"/>
    <cellStyle name="Normal 243 5" xfId="25717"/>
    <cellStyle name="Normal 244" xfId="3657"/>
    <cellStyle name="Normal 244 2" xfId="10982"/>
    <cellStyle name="Normal 244 2 2" xfId="21970"/>
    <cellStyle name="Normal 244 2 2 2" xfId="44031"/>
    <cellStyle name="Normal 244 2 3" xfId="33043"/>
    <cellStyle name="Normal 244 3" xfId="7320"/>
    <cellStyle name="Normal 244 3 2" xfId="18308"/>
    <cellStyle name="Normal 244 3 2 2" xfId="40369"/>
    <cellStyle name="Normal 244 3 3" xfId="29381"/>
    <cellStyle name="Normal 244 4" xfId="14645"/>
    <cellStyle name="Normal 244 4 2" xfId="36706"/>
    <cellStyle name="Normal 244 5" xfId="25718"/>
    <cellStyle name="Normal 245" xfId="3658"/>
    <cellStyle name="Normal 245 2" xfId="10983"/>
    <cellStyle name="Normal 245 2 2" xfId="21971"/>
    <cellStyle name="Normal 245 2 2 2" xfId="44032"/>
    <cellStyle name="Normal 245 2 3" xfId="33044"/>
    <cellStyle name="Normal 245 3" xfId="7321"/>
    <cellStyle name="Normal 245 3 2" xfId="18309"/>
    <cellStyle name="Normal 245 3 2 2" xfId="40370"/>
    <cellStyle name="Normal 245 3 3" xfId="29382"/>
    <cellStyle name="Normal 245 4" xfId="14646"/>
    <cellStyle name="Normal 245 4 2" xfId="36707"/>
    <cellStyle name="Normal 245 5" xfId="25719"/>
    <cellStyle name="Normal 246" xfId="3659"/>
    <cellStyle name="Normal 246 2" xfId="10984"/>
    <cellStyle name="Normal 246 2 2" xfId="21972"/>
    <cellStyle name="Normal 246 2 2 2" xfId="44033"/>
    <cellStyle name="Normal 246 2 3" xfId="33045"/>
    <cellStyle name="Normal 246 3" xfId="7322"/>
    <cellStyle name="Normal 246 3 2" xfId="18310"/>
    <cellStyle name="Normal 246 3 2 2" xfId="40371"/>
    <cellStyle name="Normal 246 3 3" xfId="29383"/>
    <cellStyle name="Normal 246 4" xfId="14647"/>
    <cellStyle name="Normal 246 4 2" xfId="36708"/>
    <cellStyle name="Normal 246 5" xfId="25720"/>
    <cellStyle name="Normal 247" xfId="3660"/>
    <cellStyle name="Normal 247 2" xfId="10985"/>
    <cellStyle name="Normal 247 2 2" xfId="21973"/>
    <cellStyle name="Normal 247 2 2 2" xfId="44034"/>
    <cellStyle name="Normal 247 2 3" xfId="33046"/>
    <cellStyle name="Normal 247 3" xfId="7323"/>
    <cellStyle name="Normal 247 3 2" xfId="18311"/>
    <cellStyle name="Normal 247 3 2 2" xfId="40372"/>
    <cellStyle name="Normal 247 3 3" xfId="29384"/>
    <cellStyle name="Normal 247 4" xfId="14648"/>
    <cellStyle name="Normal 247 4 2" xfId="36709"/>
    <cellStyle name="Normal 247 5" xfId="25721"/>
    <cellStyle name="Normal 248" xfId="3661"/>
    <cellStyle name="Normal 248 2" xfId="10986"/>
    <cellStyle name="Normal 248 2 2" xfId="21974"/>
    <cellStyle name="Normal 248 2 2 2" xfId="44035"/>
    <cellStyle name="Normal 248 2 3" xfId="33047"/>
    <cellStyle name="Normal 248 3" xfId="7324"/>
    <cellStyle name="Normal 248 3 2" xfId="18312"/>
    <cellStyle name="Normal 248 3 2 2" xfId="40373"/>
    <cellStyle name="Normal 248 3 3" xfId="29385"/>
    <cellStyle name="Normal 248 4" xfId="14649"/>
    <cellStyle name="Normal 248 4 2" xfId="36710"/>
    <cellStyle name="Normal 248 5" xfId="25722"/>
    <cellStyle name="Normal 249" xfId="3662"/>
    <cellStyle name="Normal 249 2" xfId="10987"/>
    <cellStyle name="Normal 249 2 2" xfId="21975"/>
    <cellStyle name="Normal 249 2 2 2" xfId="44036"/>
    <cellStyle name="Normal 249 2 3" xfId="33048"/>
    <cellStyle name="Normal 249 3" xfId="7325"/>
    <cellStyle name="Normal 249 3 2" xfId="18313"/>
    <cellStyle name="Normal 249 3 2 2" xfId="40374"/>
    <cellStyle name="Normal 249 3 3" xfId="29386"/>
    <cellStyle name="Normal 249 4" xfId="14650"/>
    <cellStyle name="Normal 249 4 2" xfId="36711"/>
    <cellStyle name="Normal 249 5" xfId="25723"/>
    <cellStyle name="Normal 25" xfId="344"/>
    <cellStyle name="Normal 25 2" xfId="772"/>
    <cellStyle name="Normal 25 2 2" xfId="1656"/>
    <cellStyle name="Normal 25 2 2 2" xfId="3443"/>
    <cellStyle name="Normal 25 2 2 2 2" xfId="10768"/>
    <cellStyle name="Normal 25 2 2 2 2 2" xfId="21756"/>
    <cellStyle name="Normal 25 2 2 2 2 2 2" xfId="43817"/>
    <cellStyle name="Normal 25 2 2 2 2 3" xfId="32829"/>
    <cellStyle name="Normal 25 2 2 2 3" xfId="7106"/>
    <cellStyle name="Normal 25 2 2 2 3 2" xfId="18094"/>
    <cellStyle name="Normal 25 2 2 2 3 2 2" xfId="40155"/>
    <cellStyle name="Normal 25 2 2 2 3 3" xfId="29167"/>
    <cellStyle name="Normal 25 2 2 2 4" xfId="14431"/>
    <cellStyle name="Normal 25 2 2 2 4 2" xfId="36492"/>
    <cellStyle name="Normal 25 2 2 2 5" xfId="25504"/>
    <cellStyle name="Normal 25 2 2 3" xfId="8981"/>
    <cellStyle name="Normal 25 2 2 3 2" xfId="19969"/>
    <cellStyle name="Normal 25 2 2 3 2 2" xfId="42030"/>
    <cellStyle name="Normal 25 2 2 3 3" xfId="31042"/>
    <cellStyle name="Normal 25 2 2 4" xfId="5319"/>
    <cellStyle name="Normal 25 2 2 4 2" xfId="16307"/>
    <cellStyle name="Normal 25 2 2 4 2 2" xfId="38368"/>
    <cellStyle name="Normal 25 2 2 4 3" xfId="27380"/>
    <cellStyle name="Normal 25 2 2 5" xfId="12644"/>
    <cellStyle name="Normal 25 2 2 5 2" xfId="34705"/>
    <cellStyle name="Normal 25 2 2 6" xfId="23717"/>
    <cellStyle name="Normal 25 2 3" xfId="2560"/>
    <cellStyle name="Normal 25 2 3 2" xfId="9885"/>
    <cellStyle name="Normal 25 2 3 2 2" xfId="20873"/>
    <cellStyle name="Normal 25 2 3 2 2 2" xfId="42934"/>
    <cellStyle name="Normal 25 2 3 2 3" xfId="31946"/>
    <cellStyle name="Normal 25 2 3 3" xfId="6223"/>
    <cellStyle name="Normal 25 2 3 3 2" xfId="17211"/>
    <cellStyle name="Normal 25 2 3 3 2 2" xfId="39272"/>
    <cellStyle name="Normal 25 2 3 3 3" xfId="28284"/>
    <cellStyle name="Normal 25 2 3 4" xfId="13548"/>
    <cellStyle name="Normal 25 2 3 4 2" xfId="35609"/>
    <cellStyle name="Normal 25 2 3 5" xfId="24621"/>
    <cellStyle name="Normal 25 2 4" xfId="8098"/>
    <cellStyle name="Normal 25 2 4 2" xfId="19086"/>
    <cellStyle name="Normal 25 2 4 2 2" xfId="41147"/>
    <cellStyle name="Normal 25 2 4 3" xfId="30159"/>
    <cellStyle name="Normal 25 2 5" xfId="4436"/>
    <cellStyle name="Normal 25 2 5 2" xfId="15424"/>
    <cellStyle name="Normal 25 2 5 2 2" xfId="37485"/>
    <cellStyle name="Normal 25 2 5 3" xfId="26497"/>
    <cellStyle name="Normal 25 2 6" xfId="11761"/>
    <cellStyle name="Normal 25 2 6 2" xfId="33822"/>
    <cellStyle name="Normal 25 2 7" xfId="22834"/>
    <cellStyle name="Normal 25 3" xfId="1229"/>
    <cellStyle name="Normal 25 3 2" xfId="3016"/>
    <cellStyle name="Normal 25 3 2 2" xfId="10341"/>
    <cellStyle name="Normal 25 3 2 2 2" xfId="21329"/>
    <cellStyle name="Normal 25 3 2 2 2 2" xfId="43390"/>
    <cellStyle name="Normal 25 3 2 2 3" xfId="32402"/>
    <cellStyle name="Normal 25 3 2 3" xfId="6679"/>
    <cellStyle name="Normal 25 3 2 3 2" xfId="17667"/>
    <cellStyle name="Normal 25 3 2 3 2 2" xfId="39728"/>
    <cellStyle name="Normal 25 3 2 3 3" xfId="28740"/>
    <cellStyle name="Normal 25 3 2 4" xfId="14004"/>
    <cellStyle name="Normal 25 3 2 4 2" xfId="36065"/>
    <cellStyle name="Normal 25 3 2 5" xfId="25077"/>
    <cellStyle name="Normal 25 3 3" xfId="8554"/>
    <cellStyle name="Normal 25 3 3 2" xfId="19542"/>
    <cellStyle name="Normal 25 3 3 2 2" xfId="41603"/>
    <cellStyle name="Normal 25 3 3 3" xfId="30615"/>
    <cellStyle name="Normal 25 3 4" xfId="4892"/>
    <cellStyle name="Normal 25 3 4 2" xfId="15880"/>
    <cellStyle name="Normal 25 3 4 2 2" xfId="37941"/>
    <cellStyle name="Normal 25 3 4 3" xfId="26953"/>
    <cellStyle name="Normal 25 3 5" xfId="12217"/>
    <cellStyle name="Normal 25 3 5 2" xfId="34278"/>
    <cellStyle name="Normal 25 3 6" xfId="23290"/>
    <cellStyle name="Normal 25 4" xfId="2133"/>
    <cellStyle name="Normal 25 4 2" xfId="9458"/>
    <cellStyle name="Normal 25 4 2 2" xfId="20446"/>
    <cellStyle name="Normal 25 4 2 2 2" xfId="42507"/>
    <cellStyle name="Normal 25 4 2 3" xfId="31519"/>
    <cellStyle name="Normal 25 4 3" xfId="5796"/>
    <cellStyle name="Normal 25 4 3 2" xfId="16784"/>
    <cellStyle name="Normal 25 4 3 2 2" xfId="38845"/>
    <cellStyle name="Normal 25 4 3 3" xfId="27857"/>
    <cellStyle name="Normal 25 4 4" xfId="13121"/>
    <cellStyle name="Normal 25 4 4 2" xfId="35182"/>
    <cellStyle name="Normal 25 4 5" xfId="24194"/>
    <cellStyle name="Normal 25 5" xfId="7671"/>
    <cellStyle name="Normal 25 5 2" xfId="18659"/>
    <cellStyle name="Normal 25 5 2 2" xfId="40720"/>
    <cellStyle name="Normal 25 5 3" xfId="29732"/>
    <cellStyle name="Normal 25 6" xfId="4009"/>
    <cellStyle name="Normal 25 6 2" xfId="14997"/>
    <cellStyle name="Normal 25 6 2 2" xfId="37058"/>
    <cellStyle name="Normal 25 6 3" xfId="26070"/>
    <cellStyle name="Normal 25 7" xfId="11334"/>
    <cellStyle name="Normal 25 7 2" xfId="33395"/>
    <cellStyle name="Normal 25 8" xfId="22407"/>
    <cellStyle name="Normal 250" xfId="3663"/>
    <cellStyle name="Normal 250 2" xfId="10988"/>
    <cellStyle name="Normal 250 2 2" xfId="21976"/>
    <cellStyle name="Normal 250 2 2 2" xfId="44037"/>
    <cellStyle name="Normal 250 2 3" xfId="33049"/>
    <cellStyle name="Normal 250 3" xfId="7326"/>
    <cellStyle name="Normal 250 3 2" xfId="18314"/>
    <cellStyle name="Normal 250 3 2 2" xfId="40375"/>
    <cellStyle name="Normal 250 3 3" xfId="29387"/>
    <cellStyle name="Normal 250 4" xfId="14651"/>
    <cellStyle name="Normal 250 4 2" xfId="36712"/>
    <cellStyle name="Normal 250 5" xfId="25724"/>
    <cellStyle name="Normal 251" xfId="3664"/>
    <cellStyle name="Normal 251 2" xfId="10989"/>
    <cellStyle name="Normal 251 2 2" xfId="21977"/>
    <cellStyle name="Normal 251 2 2 2" xfId="44038"/>
    <cellStyle name="Normal 251 2 3" xfId="33050"/>
    <cellStyle name="Normal 251 3" xfId="7327"/>
    <cellStyle name="Normal 251 3 2" xfId="18315"/>
    <cellStyle name="Normal 251 3 2 2" xfId="40376"/>
    <cellStyle name="Normal 251 3 3" xfId="29388"/>
    <cellStyle name="Normal 251 4" xfId="14652"/>
    <cellStyle name="Normal 251 4 2" xfId="36713"/>
    <cellStyle name="Normal 251 5" xfId="25725"/>
    <cellStyle name="Normal 252" xfId="3665"/>
    <cellStyle name="Normal 252 2" xfId="10990"/>
    <cellStyle name="Normal 252 2 2" xfId="21978"/>
    <cellStyle name="Normal 252 2 2 2" xfId="44039"/>
    <cellStyle name="Normal 252 2 3" xfId="33051"/>
    <cellStyle name="Normal 252 3" xfId="7328"/>
    <cellStyle name="Normal 252 3 2" xfId="18316"/>
    <cellStyle name="Normal 252 3 2 2" xfId="40377"/>
    <cellStyle name="Normal 252 3 3" xfId="29389"/>
    <cellStyle name="Normal 252 4" xfId="14653"/>
    <cellStyle name="Normal 252 4 2" xfId="36714"/>
    <cellStyle name="Normal 252 5" xfId="25726"/>
    <cellStyle name="Normal 253" xfId="3666"/>
    <cellStyle name="Normal 253 2" xfId="10991"/>
    <cellStyle name="Normal 253 2 2" xfId="21979"/>
    <cellStyle name="Normal 253 2 2 2" xfId="44040"/>
    <cellStyle name="Normal 253 2 3" xfId="33052"/>
    <cellStyle name="Normal 253 3" xfId="7329"/>
    <cellStyle name="Normal 253 3 2" xfId="18317"/>
    <cellStyle name="Normal 253 3 2 2" xfId="40378"/>
    <cellStyle name="Normal 253 3 3" xfId="29390"/>
    <cellStyle name="Normal 253 4" xfId="14654"/>
    <cellStyle name="Normal 253 4 2" xfId="36715"/>
    <cellStyle name="Normal 253 5" xfId="25727"/>
    <cellStyle name="Normal 254" xfId="3667"/>
    <cellStyle name="Normal 254 2" xfId="10992"/>
    <cellStyle name="Normal 254 2 2" xfId="21980"/>
    <cellStyle name="Normal 254 2 2 2" xfId="44041"/>
    <cellStyle name="Normal 254 2 3" xfId="33053"/>
    <cellStyle name="Normal 254 3" xfId="7330"/>
    <cellStyle name="Normal 254 3 2" xfId="18318"/>
    <cellStyle name="Normal 254 3 2 2" xfId="40379"/>
    <cellStyle name="Normal 254 3 3" xfId="29391"/>
    <cellStyle name="Normal 254 4" xfId="14655"/>
    <cellStyle name="Normal 254 4 2" xfId="36716"/>
    <cellStyle name="Normal 254 5" xfId="25728"/>
    <cellStyle name="Normal 255" xfId="3668"/>
    <cellStyle name="Normal 255 2" xfId="10993"/>
    <cellStyle name="Normal 255 2 2" xfId="21981"/>
    <cellStyle name="Normal 255 2 2 2" xfId="44042"/>
    <cellStyle name="Normal 255 2 3" xfId="33054"/>
    <cellStyle name="Normal 255 3" xfId="7331"/>
    <cellStyle name="Normal 255 3 2" xfId="18319"/>
    <cellStyle name="Normal 255 3 2 2" xfId="40380"/>
    <cellStyle name="Normal 255 3 3" xfId="29392"/>
    <cellStyle name="Normal 255 4" xfId="14656"/>
    <cellStyle name="Normal 255 4 2" xfId="36717"/>
    <cellStyle name="Normal 255 5" xfId="25729"/>
    <cellStyle name="Normal 256" xfId="3669"/>
    <cellStyle name="Normal 256 2" xfId="10994"/>
    <cellStyle name="Normal 256 2 2" xfId="21982"/>
    <cellStyle name="Normal 256 2 2 2" xfId="44043"/>
    <cellStyle name="Normal 256 2 3" xfId="33055"/>
    <cellStyle name="Normal 256 3" xfId="7332"/>
    <cellStyle name="Normal 256 3 2" xfId="18320"/>
    <cellStyle name="Normal 256 3 2 2" xfId="40381"/>
    <cellStyle name="Normal 256 3 3" xfId="29393"/>
    <cellStyle name="Normal 256 4" xfId="14657"/>
    <cellStyle name="Normal 256 4 2" xfId="36718"/>
    <cellStyle name="Normal 256 5" xfId="25730"/>
    <cellStyle name="Normal 257" xfId="3670"/>
    <cellStyle name="Normal 257 2" xfId="14658"/>
    <cellStyle name="Normal 257 2 2" xfId="36719"/>
    <cellStyle name="Normal 257 3" xfId="25731"/>
    <cellStyle name="Normal 258" xfId="10995"/>
    <cellStyle name="Normal 258 2" xfId="33056"/>
    <cellStyle name="Normal 259" xfId="21983"/>
    <cellStyle name="Normal 259 2" xfId="44044"/>
    <cellStyle name="Normal 26" xfId="345"/>
    <cellStyle name="Normal 26 2" xfId="773"/>
    <cellStyle name="Normal 26 2 2" xfId="1657"/>
    <cellStyle name="Normal 26 2 2 2" xfId="3444"/>
    <cellStyle name="Normal 26 2 2 2 2" xfId="10769"/>
    <cellStyle name="Normal 26 2 2 2 2 2" xfId="21757"/>
    <cellStyle name="Normal 26 2 2 2 2 2 2" xfId="43818"/>
    <cellStyle name="Normal 26 2 2 2 2 3" xfId="32830"/>
    <cellStyle name="Normal 26 2 2 2 3" xfId="7107"/>
    <cellStyle name="Normal 26 2 2 2 3 2" xfId="18095"/>
    <cellStyle name="Normal 26 2 2 2 3 2 2" xfId="40156"/>
    <cellStyle name="Normal 26 2 2 2 3 3" xfId="29168"/>
    <cellStyle name="Normal 26 2 2 2 4" xfId="14432"/>
    <cellStyle name="Normal 26 2 2 2 4 2" xfId="36493"/>
    <cellStyle name="Normal 26 2 2 2 5" xfId="25505"/>
    <cellStyle name="Normal 26 2 2 3" xfId="8982"/>
    <cellStyle name="Normal 26 2 2 3 2" xfId="19970"/>
    <cellStyle name="Normal 26 2 2 3 2 2" xfId="42031"/>
    <cellStyle name="Normal 26 2 2 3 3" xfId="31043"/>
    <cellStyle name="Normal 26 2 2 4" xfId="5320"/>
    <cellStyle name="Normal 26 2 2 4 2" xfId="16308"/>
    <cellStyle name="Normal 26 2 2 4 2 2" xfId="38369"/>
    <cellStyle name="Normal 26 2 2 4 3" xfId="27381"/>
    <cellStyle name="Normal 26 2 2 5" xfId="12645"/>
    <cellStyle name="Normal 26 2 2 5 2" xfId="34706"/>
    <cellStyle name="Normal 26 2 2 6" xfId="23718"/>
    <cellStyle name="Normal 26 2 3" xfId="2561"/>
    <cellStyle name="Normal 26 2 3 2" xfId="9886"/>
    <cellStyle name="Normal 26 2 3 2 2" xfId="20874"/>
    <cellStyle name="Normal 26 2 3 2 2 2" xfId="42935"/>
    <cellStyle name="Normal 26 2 3 2 3" xfId="31947"/>
    <cellStyle name="Normal 26 2 3 3" xfId="6224"/>
    <cellStyle name="Normal 26 2 3 3 2" xfId="17212"/>
    <cellStyle name="Normal 26 2 3 3 2 2" xfId="39273"/>
    <cellStyle name="Normal 26 2 3 3 3" xfId="28285"/>
    <cellStyle name="Normal 26 2 3 4" xfId="13549"/>
    <cellStyle name="Normal 26 2 3 4 2" xfId="35610"/>
    <cellStyle name="Normal 26 2 3 5" xfId="24622"/>
    <cellStyle name="Normal 26 2 4" xfId="8099"/>
    <cellStyle name="Normal 26 2 4 2" xfId="19087"/>
    <cellStyle name="Normal 26 2 4 2 2" xfId="41148"/>
    <cellStyle name="Normal 26 2 4 3" xfId="30160"/>
    <cellStyle name="Normal 26 2 5" xfId="4437"/>
    <cellStyle name="Normal 26 2 5 2" xfId="15425"/>
    <cellStyle name="Normal 26 2 5 2 2" xfId="37486"/>
    <cellStyle name="Normal 26 2 5 3" xfId="26498"/>
    <cellStyle name="Normal 26 2 6" xfId="11762"/>
    <cellStyle name="Normal 26 2 6 2" xfId="33823"/>
    <cellStyle name="Normal 26 2 7" xfId="22835"/>
    <cellStyle name="Normal 26 3" xfId="1230"/>
    <cellStyle name="Normal 26 3 2" xfId="3017"/>
    <cellStyle name="Normal 26 3 2 2" xfId="10342"/>
    <cellStyle name="Normal 26 3 2 2 2" xfId="21330"/>
    <cellStyle name="Normal 26 3 2 2 2 2" xfId="43391"/>
    <cellStyle name="Normal 26 3 2 2 3" xfId="32403"/>
    <cellStyle name="Normal 26 3 2 3" xfId="6680"/>
    <cellStyle name="Normal 26 3 2 3 2" xfId="17668"/>
    <cellStyle name="Normal 26 3 2 3 2 2" xfId="39729"/>
    <cellStyle name="Normal 26 3 2 3 3" xfId="28741"/>
    <cellStyle name="Normal 26 3 2 4" xfId="14005"/>
    <cellStyle name="Normal 26 3 2 4 2" xfId="36066"/>
    <cellStyle name="Normal 26 3 2 5" xfId="25078"/>
    <cellStyle name="Normal 26 3 3" xfId="8555"/>
    <cellStyle name="Normal 26 3 3 2" xfId="19543"/>
    <cellStyle name="Normal 26 3 3 2 2" xfId="41604"/>
    <cellStyle name="Normal 26 3 3 3" xfId="30616"/>
    <cellStyle name="Normal 26 3 4" xfId="4893"/>
    <cellStyle name="Normal 26 3 4 2" xfId="15881"/>
    <cellStyle name="Normal 26 3 4 2 2" xfId="37942"/>
    <cellStyle name="Normal 26 3 4 3" xfId="26954"/>
    <cellStyle name="Normal 26 3 5" xfId="12218"/>
    <cellStyle name="Normal 26 3 5 2" xfId="34279"/>
    <cellStyle name="Normal 26 3 6" xfId="23291"/>
    <cellStyle name="Normal 26 4" xfId="2134"/>
    <cellStyle name="Normal 26 4 2" xfId="9459"/>
    <cellStyle name="Normal 26 4 2 2" xfId="20447"/>
    <cellStyle name="Normal 26 4 2 2 2" xfId="42508"/>
    <cellStyle name="Normal 26 4 2 3" xfId="31520"/>
    <cellStyle name="Normal 26 4 3" xfId="5797"/>
    <cellStyle name="Normal 26 4 3 2" xfId="16785"/>
    <cellStyle name="Normal 26 4 3 2 2" xfId="38846"/>
    <cellStyle name="Normal 26 4 3 3" xfId="27858"/>
    <cellStyle name="Normal 26 4 4" xfId="13122"/>
    <cellStyle name="Normal 26 4 4 2" xfId="35183"/>
    <cellStyle name="Normal 26 4 5" xfId="24195"/>
    <cellStyle name="Normal 26 5" xfId="7672"/>
    <cellStyle name="Normal 26 5 2" xfId="18660"/>
    <cellStyle name="Normal 26 5 2 2" xfId="40721"/>
    <cellStyle name="Normal 26 5 3" xfId="29733"/>
    <cellStyle name="Normal 26 6" xfId="4010"/>
    <cellStyle name="Normal 26 6 2" xfId="14998"/>
    <cellStyle name="Normal 26 6 2 2" xfId="37059"/>
    <cellStyle name="Normal 26 6 3" xfId="26071"/>
    <cellStyle name="Normal 26 7" xfId="11335"/>
    <cellStyle name="Normal 26 7 2" xfId="33396"/>
    <cellStyle name="Normal 26 8" xfId="22408"/>
    <cellStyle name="Normal 260" xfId="21984"/>
    <cellStyle name="Normal 260 2" xfId="44045"/>
    <cellStyle name="Normal 261" xfId="21985"/>
    <cellStyle name="Normal 261 2" xfId="44046"/>
    <cellStyle name="Normal 262" xfId="21986"/>
    <cellStyle name="Normal 262 2" xfId="44047"/>
    <cellStyle name="Normal 263" xfId="21987"/>
    <cellStyle name="Normal 263 2" xfId="44048"/>
    <cellStyle name="Normal 264" xfId="21988"/>
    <cellStyle name="Normal 264 2" xfId="44049"/>
    <cellStyle name="Normal 265" xfId="21989"/>
    <cellStyle name="Normal 265 2" xfId="44050"/>
    <cellStyle name="Normal 266" xfId="21990"/>
    <cellStyle name="Normal 266 2" xfId="44051"/>
    <cellStyle name="Normal 267" xfId="21991"/>
    <cellStyle name="Normal 267 2" xfId="44052"/>
    <cellStyle name="Normal 268" xfId="21992"/>
    <cellStyle name="Normal 268 2" xfId="44053"/>
    <cellStyle name="Normal 269" xfId="21993"/>
    <cellStyle name="Normal 269 2" xfId="44054"/>
    <cellStyle name="Normal 27" xfId="346"/>
    <cellStyle name="Normal 27 2" xfId="774"/>
    <cellStyle name="Normal 27 2 2" xfId="1658"/>
    <cellStyle name="Normal 27 2 2 2" xfId="3445"/>
    <cellStyle name="Normal 27 2 2 2 2" xfId="10770"/>
    <cellStyle name="Normal 27 2 2 2 2 2" xfId="21758"/>
    <cellStyle name="Normal 27 2 2 2 2 2 2" xfId="43819"/>
    <cellStyle name="Normal 27 2 2 2 2 3" xfId="32831"/>
    <cellStyle name="Normal 27 2 2 2 3" xfId="7108"/>
    <cellStyle name="Normal 27 2 2 2 3 2" xfId="18096"/>
    <cellStyle name="Normal 27 2 2 2 3 2 2" xfId="40157"/>
    <cellStyle name="Normal 27 2 2 2 3 3" xfId="29169"/>
    <cellStyle name="Normal 27 2 2 2 4" xfId="14433"/>
    <cellStyle name="Normal 27 2 2 2 4 2" xfId="36494"/>
    <cellStyle name="Normal 27 2 2 2 5" xfId="25506"/>
    <cellStyle name="Normal 27 2 2 3" xfId="8983"/>
    <cellStyle name="Normal 27 2 2 3 2" xfId="19971"/>
    <cellStyle name="Normal 27 2 2 3 2 2" xfId="42032"/>
    <cellStyle name="Normal 27 2 2 3 3" xfId="31044"/>
    <cellStyle name="Normal 27 2 2 4" xfId="5321"/>
    <cellStyle name="Normal 27 2 2 4 2" xfId="16309"/>
    <cellStyle name="Normal 27 2 2 4 2 2" xfId="38370"/>
    <cellStyle name="Normal 27 2 2 4 3" xfId="27382"/>
    <cellStyle name="Normal 27 2 2 5" xfId="12646"/>
    <cellStyle name="Normal 27 2 2 5 2" xfId="34707"/>
    <cellStyle name="Normal 27 2 2 6" xfId="23719"/>
    <cellStyle name="Normal 27 2 3" xfId="2562"/>
    <cellStyle name="Normal 27 2 3 2" xfId="9887"/>
    <cellStyle name="Normal 27 2 3 2 2" xfId="20875"/>
    <cellStyle name="Normal 27 2 3 2 2 2" xfId="42936"/>
    <cellStyle name="Normal 27 2 3 2 3" xfId="31948"/>
    <cellStyle name="Normal 27 2 3 3" xfId="6225"/>
    <cellStyle name="Normal 27 2 3 3 2" xfId="17213"/>
    <cellStyle name="Normal 27 2 3 3 2 2" xfId="39274"/>
    <cellStyle name="Normal 27 2 3 3 3" xfId="28286"/>
    <cellStyle name="Normal 27 2 3 4" xfId="13550"/>
    <cellStyle name="Normal 27 2 3 4 2" xfId="35611"/>
    <cellStyle name="Normal 27 2 3 5" xfId="24623"/>
    <cellStyle name="Normal 27 2 4" xfId="8100"/>
    <cellStyle name="Normal 27 2 4 2" xfId="19088"/>
    <cellStyle name="Normal 27 2 4 2 2" xfId="41149"/>
    <cellStyle name="Normal 27 2 4 3" xfId="30161"/>
    <cellStyle name="Normal 27 2 5" xfId="4438"/>
    <cellStyle name="Normal 27 2 5 2" xfId="15426"/>
    <cellStyle name="Normal 27 2 5 2 2" xfId="37487"/>
    <cellStyle name="Normal 27 2 5 3" xfId="26499"/>
    <cellStyle name="Normal 27 2 6" xfId="11763"/>
    <cellStyle name="Normal 27 2 6 2" xfId="33824"/>
    <cellStyle name="Normal 27 2 7" xfId="22836"/>
    <cellStyle name="Normal 27 3" xfId="1231"/>
    <cellStyle name="Normal 27 3 2" xfId="3018"/>
    <cellStyle name="Normal 27 3 2 2" xfId="10343"/>
    <cellStyle name="Normal 27 3 2 2 2" xfId="21331"/>
    <cellStyle name="Normal 27 3 2 2 2 2" xfId="43392"/>
    <cellStyle name="Normal 27 3 2 2 3" xfId="32404"/>
    <cellStyle name="Normal 27 3 2 3" xfId="6681"/>
    <cellStyle name="Normal 27 3 2 3 2" xfId="17669"/>
    <cellStyle name="Normal 27 3 2 3 2 2" xfId="39730"/>
    <cellStyle name="Normal 27 3 2 3 3" xfId="28742"/>
    <cellStyle name="Normal 27 3 2 4" xfId="14006"/>
    <cellStyle name="Normal 27 3 2 4 2" xfId="36067"/>
    <cellStyle name="Normal 27 3 2 5" xfId="25079"/>
    <cellStyle name="Normal 27 3 3" xfId="8556"/>
    <cellStyle name="Normal 27 3 3 2" xfId="19544"/>
    <cellStyle name="Normal 27 3 3 2 2" xfId="41605"/>
    <cellStyle name="Normal 27 3 3 3" xfId="30617"/>
    <cellStyle name="Normal 27 3 4" xfId="4894"/>
    <cellStyle name="Normal 27 3 4 2" xfId="15882"/>
    <cellStyle name="Normal 27 3 4 2 2" xfId="37943"/>
    <cellStyle name="Normal 27 3 4 3" xfId="26955"/>
    <cellStyle name="Normal 27 3 5" xfId="12219"/>
    <cellStyle name="Normal 27 3 5 2" xfId="34280"/>
    <cellStyle name="Normal 27 3 6" xfId="23292"/>
    <cellStyle name="Normal 27 4" xfId="2135"/>
    <cellStyle name="Normal 27 4 2" xfId="9460"/>
    <cellStyle name="Normal 27 4 2 2" xfId="20448"/>
    <cellStyle name="Normal 27 4 2 2 2" xfId="42509"/>
    <cellStyle name="Normal 27 4 2 3" xfId="31521"/>
    <cellStyle name="Normal 27 4 3" xfId="5798"/>
    <cellStyle name="Normal 27 4 3 2" xfId="16786"/>
    <cellStyle name="Normal 27 4 3 2 2" xfId="38847"/>
    <cellStyle name="Normal 27 4 3 3" xfId="27859"/>
    <cellStyle name="Normal 27 4 4" xfId="13123"/>
    <cellStyle name="Normal 27 4 4 2" xfId="35184"/>
    <cellStyle name="Normal 27 4 5" xfId="24196"/>
    <cellStyle name="Normal 27 5" xfId="7673"/>
    <cellStyle name="Normal 27 5 2" xfId="18661"/>
    <cellStyle name="Normal 27 5 2 2" xfId="40722"/>
    <cellStyle name="Normal 27 5 3" xfId="29734"/>
    <cellStyle name="Normal 27 6" xfId="4011"/>
    <cellStyle name="Normal 27 6 2" xfId="14999"/>
    <cellStyle name="Normal 27 6 2 2" xfId="37060"/>
    <cellStyle name="Normal 27 6 3" xfId="26072"/>
    <cellStyle name="Normal 27 7" xfId="11336"/>
    <cellStyle name="Normal 27 7 2" xfId="33397"/>
    <cellStyle name="Normal 27 8" xfId="22409"/>
    <cellStyle name="Normal 270" xfId="21994"/>
    <cellStyle name="Normal 270 2" xfId="44055"/>
    <cellStyle name="Normal 271" xfId="21995"/>
    <cellStyle name="Normal 271 2" xfId="44056"/>
    <cellStyle name="Normal 272" xfId="21996"/>
    <cellStyle name="Normal 272 2" xfId="44057"/>
    <cellStyle name="Normal 273" xfId="21997"/>
    <cellStyle name="Normal 273 2" xfId="44058"/>
    <cellStyle name="Normal 274" xfId="21998"/>
    <cellStyle name="Normal 274 2" xfId="44059"/>
    <cellStyle name="Normal 275" xfId="21999"/>
    <cellStyle name="Normal 275 2" xfId="44060"/>
    <cellStyle name="Normal 276" xfId="22000"/>
    <cellStyle name="Normal 276 2" xfId="44061"/>
    <cellStyle name="Normal 277" xfId="22001"/>
    <cellStyle name="Normal 277 2" xfId="44062"/>
    <cellStyle name="Normal 278" xfId="22002"/>
    <cellStyle name="Normal 278 2" xfId="44063"/>
    <cellStyle name="Normal 279" xfId="22003"/>
    <cellStyle name="Normal 279 2" xfId="44064"/>
    <cellStyle name="Normal 28" xfId="347"/>
    <cellStyle name="Normal 28 2" xfId="775"/>
    <cellStyle name="Normal 28 2 2" xfId="1659"/>
    <cellStyle name="Normal 28 2 2 2" xfId="3446"/>
    <cellStyle name="Normal 28 2 2 2 2" xfId="10771"/>
    <cellStyle name="Normal 28 2 2 2 2 2" xfId="21759"/>
    <cellStyle name="Normal 28 2 2 2 2 2 2" xfId="43820"/>
    <cellStyle name="Normal 28 2 2 2 2 3" xfId="32832"/>
    <cellStyle name="Normal 28 2 2 2 3" xfId="7109"/>
    <cellStyle name="Normal 28 2 2 2 3 2" xfId="18097"/>
    <cellStyle name="Normal 28 2 2 2 3 2 2" xfId="40158"/>
    <cellStyle name="Normal 28 2 2 2 3 3" xfId="29170"/>
    <cellStyle name="Normal 28 2 2 2 4" xfId="14434"/>
    <cellStyle name="Normal 28 2 2 2 4 2" xfId="36495"/>
    <cellStyle name="Normal 28 2 2 2 5" xfId="25507"/>
    <cellStyle name="Normal 28 2 2 3" xfId="8984"/>
    <cellStyle name="Normal 28 2 2 3 2" xfId="19972"/>
    <cellStyle name="Normal 28 2 2 3 2 2" xfId="42033"/>
    <cellStyle name="Normal 28 2 2 3 3" xfId="31045"/>
    <cellStyle name="Normal 28 2 2 4" xfId="5322"/>
    <cellStyle name="Normal 28 2 2 4 2" xfId="16310"/>
    <cellStyle name="Normal 28 2 2 4 2 2" xfId="38371"/>
    <cellStyle name="Normal 28 2 2 4 3" xfId="27383"/>
    <cellStyle name="Normal 28 2 2 5" xfId="12647"/>
    <cellStyle name="Normal 28 2 2 5 2" xfId="34708"/>
    <cellStyle name="Normal 28 2 2 6" xfId="23720"/>
    <cellStyle name="Normal 28 2 3" xfId="2563"/>
    <cellStyle name="Normal 28 2 3 2" xfId="9888"/>
    <cellStyle name="Normal 28 2 3 2 2" xfId="20876"/>
    <cellStyle name="Normal 28 2 3 2 2 2" xfId="42937"/>
    <cellStyle name="Normal 28 2 3 2 3" xfId="31949"/>
    <cellStyle name="Normal 28 2 3 3" xfId="6226"/>
    <cellStyle name="Normal 28 2 3 3 2" xfId="17214"/>
    <cellStyle name="Normal 28 2 3 3 2 2" xfId="39275"/>
    <cellStyle name="Normal 28 2 3 3 3" xfId="28287"/>
    <cellStyle name="Normal 28 2 3 4" xfId="13551"/>
    <cellStyle name="Normal 28 2 3 4 2" xfId="35612"/>
    <cellStyle name="Normal 28 2 3 5" xfId="24624"/>
    <cellStyle name="Normal 28 2 4" xfId="8101"/>
    <cellStyle name="Normal 28 2 4 2" xfId="19089"/>
    <cellStyle name="Normal 28 2 4 2 2" xfId="41150"/>
    <cellStyle name="Normal 28 2 4 3" xfId="30162"/>
    <cellStyle name="Normal 28 2 5" xfId="4439"/>
    <cellStyle name="Normal 28 2 5 2" xfId="15427"/>
    <cellStyle name="Normal 28 2 5 2 2" xfId="37488"/>
    <cellStyle name="Normal 28 2 5 3" xfId="26500"/>
    <cellStyle name="Normal 28 2 6" xfId="11764"/>
    <cellStyle name="Normal 28 2 6 2" xfId="33825"/>
    <cellStyle name="Normal 28 2 7" xfId="22837"/>
    <cellStyle name="Normal 28 3" xfId="1232"/>
    <cellStyle name="Normal 28 3 2" xfId="3019"/>
    <cellStyle name="Normal 28 3 2 2" xfId="10344"/>
    <cellStyle name="Normal 28 3 2 2 2" xfId="21332"/>
    <cellStyle name="Normal 28 3 2 2 2 2" xfId="43393"/>
    <cellStyle name="Normal 28 3 2 2 3" xfId="32405"/>
    <cellStyle name="Normal 28 3 2 3" xfId="6682"/>
    <cellStyle name="Normal 28 3 2 3 2" xfId="17670"/>
    <cellStyle name="Normal 28 3 2 3 2 2" xfId="39731"/>
    <cellStyle name="Normal 28 3 2 3 3" xfId="28743"/>
    <cellStyle name="Normal 28 3 2 4" xfId="14007"/>
    <cellStyle name="Normal 28 3 2 4 2" xfId="36068"/>
    <cellStyle name="Normal 28 3 2 5" xfId="25080"/>
    <cellStyle name="Normal 28 3 3" xfId="8557"/>
    <cellStyle name="Normal 28 3 3 2" xfId="19545"/>
    <cellStyle name="Normal 28 3 3 2 2" xfId="41606"/>
    <cellStyle name="Normal 28 3 3 3" xfId="30618"/>
    <cellStyle name="Normal 28 3 4" xfId="4895"/>
    <cellStyle name="Normal 28 3 4 2" xfId="15883"/>
    <cellStyle name="Normal 28 3 4 2 2" xfId="37944"/>
    <cellStyle name="Normal 28 3 4 3" xfId="26956"/>
    <cellStyle name="Normal 28 3 5" xfId="12220"/>
    <cellStyle name="Normal 28 3 5 2" xfId="34281"/>
    <cellStyle name="Normal 28 3 6" xfId="23293"/>
    <cellStyle name="Normal 28 4" xfId="2136"/>
    <cellStyle name="Normal 28 4 2" xfId="9461"/>
    <cellStyle name="Normal 28 4 2 2" xfId="20449"/>
    <cellStyle name="Normal 28 4 2 2 2" xfId="42510"/>
    <cellStyle name="Normal 28 4 2 3" xfId="31522"/>
    <cellStyle name="Normal 28 4 3" xfId="5799"/>
    <cellStyle name="Normal 28 4 3 2" xfId="16787"/>
    <cellStyle name="Normal 28 4 3 2 2" xfId="38848"/>
    <cellStyle name="Normal 28 4 3 3" xfId="27860"/>
    <cellStyle name="Normal 28 4 4" xfId="13124"/>
    <cellStyle name="Normal 28 4 4 2" xfId="35185"/>
    <cellStyle name="Normal 28 4 5" xfId="24197"/>
    <cellStyle name="Normal 28 5" xfId="7674"/>
    <cellStyle name="Normal 28 5 2" xfId="18662"/>
    <cellStyle name="Normal 28 5 2 2" xfId="40723"/>
    <cellStyle name="Normal 28 5 3" xfId="29735"/>
    <cellStyle name="Normal 28 6" xfId="4012"/>
    <cellStyle name="Normal 28 6 2" xfId="15000"/>
    <cellStyle name="Normal 28 6 2 2" xfId="37061"/>
    <cellStyle name="Normal 28 6 3" xfId="26073"/>
    <cellStyle name="Normal 28 7" xfId="11337"/>
    <cellStyle name="Normal 28 7 2" xfId="33398"/>
    <cellStyle name="Normal 28 8" xfId="22410"/>
    <cellStyle name="Normal 280" xfId="22004"/>
    <cellStyle name="Normal 280 2" xfId="44065"/>
    <cellStyle name="Normal 281" xfId="22005"/>
    <cellStyle name="Normal 281 2" xfId="44066"/>
    <cellStyle name="Normal 282" xfId="22006"/>
    <cellStyle name="Normal 282 2" xfId="44067"/>
    <cellStyle name="Normal 283" xfId="22007"/>
    <cellStyle name="Normal 283 2" xfId="44068"/>
    <cellStyle name="Normal 284" xfId="22008"/>
    <cellStyle name="Normal 284 2" xfId="44069"/>
    <cellStyle name="Normal 285" xfId="22009"/>
    <cellStyle name="Normal 285 2" xfId="44070"/>
    <cellStyle name="Normal 286" xfId="22010"/>
    <cellStyle name="Normal 286 2" xfId="44071"/>
    <cellStyle name="Normal 287" xfId="22011"/>
    <cellStyle name="Normal 287 2" xfId="44072"/>
    <cellStyle name="Normal 288" xfId="22012"/>
    <cellStyle name="Normal 288 2" xfId="44073"/>
    <cellStyle name="Normal 289" xfId="22013"/>
    <cellStyle name="Normal 289 2" xfId="44074"/>
    <cellStyle name="Normal 29" xfId="348"/>
    <cellStyle name="Normal 29 2" xfId="776"/>
    <cellStyle name="Normal 29 2 2" xfId="1660"/>
    <cellStyle name="Normal 29 2 2 2" xfId="3447"/>
    <cellStyle name="Normal 29 2 2 2 2" xfId="10772"/>
    <cellStyle name="Normal 29 2 2 2 2 2" xfId="21760"/>
    <cellStyle name="Normal 29 2 2 2 2 2 2" xfId="43821"/>
    <cellStyle name="Normal 29 2 2 2 2 3" xfId="32833"/>
    <cellStyle name="Normal 29 2 2 2 3" xfId="7110"/>
    <cellStyle name="Normal 29 2 2 2 3 2" xfId="18098"/>
    <cellStyle name="Normal 29 2 2 2 3 2 2" xfId="40159"/>
    <cellStyle name="Normal 29 2 2 2 3 3" xfId="29171"/>
    <cellStyle name="Normal 29 2 2 2 4" xfId="14435"/>
    <cellStyle name="Normal 29 2 2 2 4 2" xfId="36496"/>
    <cellStyle name="Normal 29 2 2 2 5" xfId="25508"/>
    <cellStyle name="Normal 29 2 2 3" xfId="8985"/>
    <cellStyle name="Normal 29 2 2 3 2" xfId="19973"/>
    <cellStyle name="Normal 29 2 2 3 2 2" xfId="42034"/>
    <cellStyle name="Normal 29 2 2 3 3" xfId="31046"/>
    <cellStyle name="Normal 29 2 2 4" xfId="5323"/>
    <cellStyle name="Normal 29 2 2 4 2" xfId="16311"/>
    <cellStyle name="Normal 29 2 2 4 2 2" xfId="38372"/>
    <cellStyle name="Normal 29 2 2 4 3" xfId="27384"/>
    <cellStyle name="Normal 29 2 2 5" xfId="12648"/>
    <cellStyle name="Normal 29 2 2 5 2" xfId="34709"/>
    <cellStyle name="Normal 29 2 2 6" xfId="23721"/>
    <cellStyle name="Normal 29 2 3" xfId="2564"/>
    <cellStyle name="Normal 29 2 3 2" xfId="9889"/>
    <cellStyle name="Normal 29 2 3 2 2" xfId="20877"/>
    <cellStyle name="Normal 29 2 3 2 2 2" xfId="42938"/>
    <cellStyle name="Normal 29 2 3 2 3" xfId="31950"/>
    <cellStyle name="Normal 29 2 3 3" xfId="6227"/>
    <cellStyle name="Normal 29 2 3 3 2" xfId="17215"/>
    <cellStyle name="Normal 29 2 3 3 2 2" xfId="39276"/>
    <cellStyle name="Normal 29 2 3 3 3" xfId="28288"/>
    <cellStyle name="Normal 29 2 3 4" xfId="13552"/>
    <cellStyle name="Normal 29 2 3 4 2" xfId="35613"/>
    <cellStyle name="Normal 29 2 3 5" xfId="24625"/>
    <cellStyle name="Normal 29 2 4" xfId="8102"/>
    <cellStyle name="Normal 29 2 4 2" xfId="19090"/>
    <cellStyle name="Normal 29 2 4 2 2" xfId="41151"/>
    <cellStyle name="Normal 29 2 4 3" xfId="30163"/>
    <cellStyle name="Normal 29 2 5" xfId="4440"/>
    <cellStyle name="Normal 29 2 5 2" xfId="15428"/>
    <cellStyle name="Normal 29 2 5 2 2" xfId="37489"/>
    <cellStyle name="Normal 29 2 5 3" xfId="26501"/>
    <cellStyle name="Normal 29 2 6" xfId="11765"/>
    <cellStyle name="Normal 29 2 6 2" xfId="33826"/>
    <cellStyle name="Normal 29 2 7" xfId="22838"/>
    <cellStyle name="Normal 29 3" xfId="1233"/>
    <cellStyle name="Normal 29 3 2" xfId="3020"/>
    <cellStyle name="Normal 29 3 2 2" xfId="10345"/>
    <cellStyle name="Normal 29 3 2 2 2" xfId="21333"/>
    <cellStyle name="Normal 29 3 2 2 2 2" xfId="43394"/>
    <cellStyle name="Normal 29 3 2 2 3" xfId="32406"/>
    <cellStyle name="Normal 29 3 2 3" xfId="6683"/>
    <cellStyle name="Normal 29 3 2 3 2" xfId="17671"/>
    <cellStyle name="Normal 29 3 2 3 2 2" xfId="39732"/>
    <cellStyle name="Normal 29 3 2 3 3" xfId="28744"/>
    <cellStyle name="Normal 29 3 2 4" xfId="14008"/>
    <cellStyle name="Normal 29 3 2 4 2" xfId="36069"/>
    <cellStyle name="Normal 29 3 2 5" xfId="25081"/>
    <cellStyle name="Normal 29 3 3" xfId="8558"/>
    <cellStyle name="Normal 29 3 3 2" xfId="19546"/>
    <cellStyle name="Normal 29 3 3 2 2" xfId="41607"/>
    <cellStyle name="Normal 29 3 3 3" xfId="30619"/>
    <cellStyle name="Normal 29 3 4" xfId="4896"/>
    <cellStyle name="Normal 29 3 4 2" xfId="15884"/>
    <cellStyle name="Normal 29 3 4 2 2" xfId="37945"/>
    <cellStyle name="Normal 29 3 4 3" xfId="26957"/>
    <cellStyle name="Normal 29 3 5" xfId="12221"/>
    <cellStyle name="Normal 29 3 5 2" xfId="34282"/>
    <cellStyle name="Normal 29 3 6" xfId="23294"/>
    <cellStyle name="Normal 29 4" xfId="2137"/>
    <cellStyle name="Normal 29 4 2" xfId="9462"/>
    <cellStyle name="Normal 29 4 2 2" xfId="20450"/>
    <cellStyle name="Normal 29 4 2 2 2" xfId="42511"/>
    <cellStyle name="Normal 29 4 2 3" xfId="31523"/>
    <cellStyle name="Normal 29 4 3" xfId="5800"/>
    <cellStyle name="Normal 29 4 3 2" xfId="16788"/>
    <cellStyle name="Normal 29 4 3 2 2" xfId="38849"/>
    <cellStyle name="Normal 29 4 3 3" xfId="27861"/>
    <cellStyle name="Normal 29 4 4" xfId="13125"/>
    <cellStyle name="Normal 29 4 4 2" xfId="35186"/>
    <cellStyle name="Normal 29 4 5" xfId="24198"/>
    <cellStyle name="Normal 29 5" xfId="7675"/>
    <cellStyle name="Normal 29 5 2" xfId="18663"/>
    <cellStyle name="Normal 29 5 2 2" xfId="40724"/>
    <cellStyle name="Normal 29 5 3" xfId="29736"/>
    <cellStyle name="Normal 29 6" xfId="4013"/>
    <cellStyle name="Normal 29 6 2" xfId="15001"/>
    <cellStyle name="Normal 29 6 2 2" xfId="37062"/>
    <cellStyle name="Normal 29 6 3" xfId="26074"/>
    <cellStyle name="Normal 29 7" xfId="11338"/>
    <cellStyle name="Normal 29 7 2" xfId="33399"/>
    <cellStyle name="Normal 29 8" xfId="22411"/>
    <cellStyle name="Normal 290" xfId="22014"/>
    <cellStyle name="Normal 290 2" xfId="44075"/>
    <cellStyle name="Normal 291" xfId="22015"/>
    <cellStyle name="Normal 291 2" xfId="44076"/>
    <cellStyle name="Normal 292" xfId="22016"/>
    <cellStyle name="Normal 292 2" xfId="44077"/>
    <cellStyle name="Normal 293" xfId="22017"/>
    <cellStyle name="Normal 293 2" xfId="44078"/>
    <cellStyle name="Normal 294" xfId="22018"/>
    <cellStyle name="Normal 294 2" xfId="44079"/>
    <cellStyle name="Normal 295" xfId="22019"/>
    <cellStyle name="Normal 295 2" xfId="44080"/>
    <cellStyle name="Normal 296" xfId="22020"/>
    <cellStyle name="Normal 296 2" xfId="44081"/>
    <cellStyle name="Normal 297" xfId="22021"/>
    <cellStyle name="Normal 297 2" xfId="44082"/>
    <cellStyle name="Normal 298" xfId="22022"/>
    <cellStyle name="Normal 298 2" xfId="44083"/>
    <cellStyle name="Normal 299" xfId="22023"/>
    <cellStyle name="Normal 299 2" xfId="44084"/>
    <cellStyle name="Normal 3" xfId="2"/>
    <cellStyle name="Normal 3 10" xfId="892"/>
    <cellStyle name="Normal 3 10 2" xfId="2679"/>
    <cellStyle name="Normal 3 10 2 2" xfId="10004"/>
    <cellStyle name="Normal 3 10 2 2 2" xfId="20992"/>
    <cellStyle name="Normal 3 10 2 2 2 2" xfId="43053"/>
    <cellStyle name="Normal 3 10 2 2 3" xfId="32065"/>
    <cellStyle name="Normal 3 10 2 3" xfId="6342"/>
    <cellStyle name="Normal 3 10 2 3 2" xfId="17330"/>
    <cellStyle name="Normal 3 10 2 3 2 2" xfId="39391"/>
    <cellStyle name="Normal 3 10 2 3 3" xfId="28403"/>
    <cellStyle name="Normal 3 10 2 4" xfId="13667"/>
    <cellStyle name="Normal 3 10 2 4 2" xfId="35728"/>
    <cellStyle name="Normal 3 10 2 5" xfId="24740"/>
    <cellStyle name="Normal 3 10 3" xfId="8217"/>
    <cellStyle name="Normal 3 10 3 2" xfId="19205"/>
    <cellStyle name="Normal 3 10 3 2 2" xfId="41266"/>
    <cellStyle name="Normal 3 10 3 3" xfId="30278"/>
    <cellStyle name="Normal 3 10 4" xfId="4555"/>
    <cellStyle name="Normal 3 10 4 2" xfId="15543"/>
    <cellStyle name="Normal 3 10 4 2 2" xfId="37604"/>
    <cellStyle name="Normal 3 10 4 3" xfId="26616"/>
    <cellStyle name="Normal 3 10 5" xfId="11880"/>
    <cellStyle name="Normal 3 10 5 2" xfId="33941"/>
    <cellStyle name="Normal 3 10 6" xfId="22953"/>
    <cellStyle name="Normal 3 11" xfId="1796"/>
    <cellStyle name="Normal 3 11 2" xfId="9121"/>
    <cellStyle name="Normal 3 11 2 2" xfId="20109"/>
    <cellStyle name="Normal 3 11 2 2 2" xfId="42170"/>
    <cellStyle name="Normal 3 11 2 3" xfId="31182"/>
    <cellStyle name="Normal 3 11 3" xfId="5459"/>
    <cellStyle name="Normal 3 11 3 2" xfId="16447"/>
    <cellStyle name="Normal 3 11 3 2 2" xfId="38508"/>
    <cellStyle name="Normal 3 11 3 3" xfId="27520"/>
    <cellStyle name="Normal 3 11 4" xfId="12784"/>
    <cellStyle name="Normal 3 11 4 2" xfId="34845"/>
    <cellStyle name="Normal 3 11 5" xfId="23857"/>
    <cellStyle name="Normal 3 12" xfId="7334"/>
    <cellStyle name="Normal 3 12 2" xfId="18322"/>
    <cellStyle name="Normal 3 12 2 2" xfId="40383"/>
    <cellStyle name="Normal 3 12 3" xfId="29395"/>
    <cellStyle name="Normal 3 13" xfId="3672"/>
    <cellStyle name="Normal 3 13 2" xfId="14660"/>
    <cellStyle name="Normal 3 13 2 2" xfId="36721"/>
    <cellStyle name="Normal 3 13 3" xfId="25733"/>
    <cellStyle name="Normal 3 14" xfId="10997"/>
    <cellStyle name="Normal 3 14 2" xfId="33058"/>
    <cellStyle name="Normal 3 15" xfId="22070"/>
    <cellStyle name="Normal 3 2" xfId="37"/>
    <cellStyle name="Normal 3 2 10" xfId="7365"/>
    <cellStyle name="Normal 3 2 10 2" xfId="18353"/>
    <cellStyle name="Normal 3 2 10 2 2" xfId="40414"/>
    <cellStyle name="Normal 3 2 10 3" xfId="29426"/>
    <cellStyle name="Normal 3 2 11" xfId="3703"/>
    <cellStyle name="Normal 3 2 11 2" xfId="14691"/>
    <cellStyle name="Normal 3 2 11 2 2" xfId="36752"/>
    <cellStyle name="Normal 3 2 11 3" xfId="25764"/>
    <cellStyle name="Normal 3 2 12" xfId="11028"/>
    <cellStyle name="Normal 3 2 12 2" xfId="33089"/>
    <cellStyle name="Normal 3 2 13" xfId="22101"/>
    <cellStyle name="Normal 3 2 2" xfId="71"/>
    <cellStyle name="Normal 3 2 2 2" xfId="223"/>
    <cellStyle name="Normal 3 2 2 2 2" xfId="652"/>
    <cellStyle name="Normal 3 2 2 2 2 2" xfId="1536"/>
    <cellStyle name="Normal 3 2 2 2 2 2 2" xfId="3323"/>
    <cellStyle name="Normal 3 2 2 2 2 2 2 2" xfId="10648"/>
    <cellStyle name="Normal 3 2 2 2 2 2 2 2 2" xfId="21636"/>
    <cellStyle name="Normal 3 2 2 2 2 2 2 2 2 2" xfId="43697"/>
    <cellStyle name="Normal 3 2 2 2 2 2 2 2 3" xfId="32709"/>
    <cellStyle name="Normal 3 2 2 2 2 2 2 3" xfId="6986"/>
    <cellStyle name="Normal 3 2 2 2 2 2 2 3 2" xfId="17974"/>
    <cellStyle name="Normal 3 2 2 2 2 2 2 3 2 2" xfId="40035"/>
    <cellStyle name="Normal 3 2 2 2 2 2 2 3 3" xfId="29047"/>
    <cellStyle name="Normal 3 2 2 2 2 2 2 4" xfId="14311"/>
    <cellStyle name="Normal 3 2 2 2 2 2 2 4 2" xfId="36372"/>
    <cellStyle name="Normal 3 2 2 2 2 2 2 5" xfId="25384"/>
    <cellStyle name="Normal 3 2 2 2 2 2 3" xfId="8861"/>
    <cellStyle name="Normal 3 2 2 2 2 2 3 2" xfId="19849"/>
    <cellStyle name="Normal 3 2 2 2 2 2 3 2 2" xfId="41910"/>
    <cellStyle name="Normal 3 2 2 2 2 2 3 3" xfId="30922"/>
    <cellStyle name="Normal 3 2 2 2 2 2 4" xfId="5199"/>
    <cellStyle name="Normal 3 2 2 2 2 2 4 2" xfId="16187"/>
    <cellStyle name="Normal 3 2 2 2 2 2 4 2 2" xfId="38248"/>
    <cellStyle name="Normal 3 2 2 2 2 2 4 3" xfId="27260"/>
    <cellStyle name="Normal 3 2 2 2 2 2 5" xfId="12524"/>
    <cellStyle name="Normal 3 2 2 2 2 2 5 2" xfId="34585"/>
    <cellStyle name="Normal 3 2 2 2 2 2 6" xfId="23597"/>
    <cellStyle name="Normal 3 2 2 2 2 3" xfId="2440"/>
    <cellStyle name="Normal 3 2 2 2 2 3 2" xfId="9765"/>
    <cellStyle name="Normal 3 2 2 2 2 3 2 2" xfId="20753"/>
    <cellStyle name="Normal 3 2 2 2 2 3 2 2 2" xfId="42814"/>
    <cellStyle name="Normal 3 2 2 2 2 3 2 3" xfId="31826"/>
    <cellStyle name="Normal 3 2 2 2 2 3 3" xfId="6103"/>
    <cellStyle name="Normal 3 2 2 2 2 3 3 2" xfId="17091"/>
    <cellStyle name="Normal 3 2 2 2 2 3 3 2 2" xfId="39152"/>
    <cellStyle name="Normal 3 2 2 2 2 3 3 3" xfId="28164"/>
    <cellStyle name="Normal 3 2 2 2 2 3 4" xfId="13428"/>
    <cellStyle name="Normal 3 2 2 2 2 3 4 2" xfId="35489"/>
    <cellStyle name="Normal 3 2 2 2 2 3 5" xfId="24501"/>
    <cellStyle name="Normal 3 2 2 2 2 4" xfId="7978"/>
    <cellStyle name="Normal 3 2 2 2 2 4 2" xfId="18966"/>
    <cellStyle name="Normal 3 2 2 2 2 4 2 2" xfId="41027"/>
    <cellStyle name="Normal 3 2 2 2 2 4 3" xfId="30039"/>
    <cellStyle name="Normal 3 2 2 2 2 5" xfId="4316"/>
    <cellStyle name="Normal 3 2 2 2 2 5 2" xfId="15304"/>
    <cellStyle name="Normal 3 2 2 2 2 5 2 2" xfId="37365"/>
    <cellStyle name="Normal 3 2 2 2 2 5 3" xfId="26377"/>
    <cellStyle name="Normal 3 2 2 2 2 6" xfId="11641"/>
    <cellStyle name="Normal 3 2 2 2 2 6 2" xfId="33702"/>
    <cellStyle name="Normal 3 2 2 2 2 7" xfId="22714"/>
    <cellStyle name="Normal 3 2 2 2 3" xfId="1109"/>
    <cellStyle name="Normal 3 2 2 2 3 2" xfId="2896"/>
    <cellStyle name="Normal 3 2 2 2 3 2 2" xfId="10221"/>
    <cellStyle name="Normal 3 2 2 2 3 2 2 2" xfId="21209"/>
    <cellStyle name="Normal 3 2 2 2 3 2 2 2 2" xfId="43270"/>
    <cellStyle name="Normal 3 2 2 2 3 2 2 3" xfId="32282"/>
    <cellStyle name="Normal 3 2 2 2 3 2 3" xfId="6559"/>
    <cellStyle name="Normal 3 2 2 2 3 2 3 2" xfId="17547"/>
    <cellStyle name="Normal 3 2 2 2 3 2 3 2 2" xfId="39608"/>
    <cellStyle name="Normal 3 2 2 2 3 2 3 3" xfId="28620"/>
    <cellStyle name="Normal 3 2 2 2 3 2 4" xfId="13884"/>
    <cellStyle name="Normal 3 2 2 2 3 2 4 2" xfId="35945"/>
    <cellStyle name="Normal 3 2 2 2 3 2 5" xfId="24957"/>
    <cellStyle name="Normal 3 2 2 2 3 3" xfId="8434"/>
    <cellStyle name="Normal 3 2 2 2 3 3 2" xfId="19422"/>
    <cellStyle name="Normal 3 2 2 2 3 3 2 2" xfId="41483"/>
    <cellStyle name="Normal 3 2 2 2 3 3 3" xfId="30495"/>
    <cellStyle name="Normal 3 2 2 2 3 4" xfId="4772"/>
    <cellStyle name="Normal 3 2 2 2 3 4 2" xfId="15760"/>
    <cellStyle name="Normal 3 2 2 2 3 4 2 2" xfId="37821"/>
    <cellStyle name="Normal 3 2 2 2 3 4 3" xfId="26833"/>
    <cellStyle name="Normal 3 2 2 2 3 5" xfId="12097"/>
    <cellStyle name="Normal 3 2 2 2 3 5 2" xfId="34158"/>
    <cellStyle name="Normal 3 2 2 2 3 6" xfId="23170"/>
    <cellStyle name="Normal 3 2 2 2 4" xfId="2013"/>
    <cellStyle name="Normal 3 2 2 2 4 2" xfId="9338"/>
    <cellStyle name="Normal 3 2 2 2 4 2 2" xfId="20326"/>
    <cellStyle name="Normal 3 2 2 2 4 2 2 2" xfId="42387"/>
    <cellStyle name="Normal 3 2 2 2 4 2 3" xfId="31399"/>
    <cellStyle name="Normal 3 2 2 2 4 3" xfId="5676"/>
    <cellStyle name="Normal 3 2 2 2 4 3 2" xfId="16664"/>
    <cellStyle name="Normal 3 2 2 2 4 3 2 2" xfId="38725"/>
    <cellStyle name="Normal 3 2 2 2 4 3 3" xfId="27737"/>
    <cellStyle name="Normal 3 2 2 2 4 4" xfId="13001"/>
    <cellStyle name="Normal 3 2 2 2 4 4 2" xfId="35062"/>
    <cellStyle name="Normal 3 2 2 2 4 5" xfId="24074"/>
    <cellStyle name="Normal 3 2 2 2 5" xfId="7551"/>
    <cellStyle name="Normal 3 2 2 2 5 2" xfId="18539"/>
    <cellStyle name="Normal 3 2 2 2 5 2 2" xfId="40600"/>
    <cellStyle name="Normal 3 2 2 2 5 3" xfId="29612"/>
    <cellStyle name="Normal 3 2 2 2 6" xfId="3889"/>
    <cellStyle name="Normal 3 2 2 2 6 2" xfId="14877"/>
    <cellStyle name="Normal 3 2 2 2 6 2 2" xfId="36938"/>
    <cellStyle name="Normal 3 2 2 2 6 3" xfId="25950"/>
    <cellStyle name="Normal 3 2 2 2 7" xfId="11214"/>
    <cellStyle name="Normal 3 2 2 2 7 2" xfId="33275"/>
    <cellStyle name="Normal 3 2 2 2 8" xfId="22287"/>
    <cellStyle name="Normal 3 2 2 3" xfId="500"/>
    <cellStyle name="Normal 3 2 2 3 2" xfId="1384"/>
    <cellStyle name="Normal 3 2 2 3 2 2" xfId="3171"/>
    <cellStyle name="Normal 3 2 2 3 2 2 2" xfId="10496"/>
    <cellStyle name="Normal 3 2 2 3 2 2 2 2" xfId="21484"/>
    <cellStyle name="Normal 3 2 2 3 2 2 2 2 2" xfId="43545"/>
    <cellStyle name="Normal 3 2 2 3 2 2 2 3" xfId="32557"/>
    <cellStyle name="Normal 3 2 2 3 2 2 3" xfId="6834"/>
    <cellStyle name="Normal 3 2 2 3 2 2 3 2" xfId="17822"/>
    <cellStyle name="Normal 3 2 2 3 2 2 3 2 2" xfId="39883"/>
    <cellStyle name="Normal 3 2 2 3 2 2 3 3" xfId="28895"/>
    <cellStyle name="Normal 3 2 2 3 2 2 4" xfId="14159"/>
    <cellStyle name="Normal 3 2 2 3 2 2 4 2" xfId="36220"/>
    <cellStyle name="Normal 3 2 2 3 2 2 5" xfId="25232"/>
    <cellStyle name="Normal 3 2 2 3 2 3" xfId="8709"/>
    <cellStyle name="Normal 3 2 2 3 2 3 2" xfId="19697"/>
    <cellStyle name="Normal 3 2 2 3 2 3 2 2" xfId="41758"/>
    <cellStyle name="Normal 3 2 2 3 2 3 3" xfId="30770"/>
    <cellStyle name="Normal 3 2 2 3 2 4" xfId="5047"/>
    <cellStyle name="Normal 3 2 2 3 2 4 2" xfId="16035"/>
    <cellStyle name="Normal 3 2 2 3 2 4 2 2" xfId="38096"/>
    <cellStyle name="Normal 3 2 2 3 2 4 3" xfId="27108"/>
    <cellStyle name="Normal 3 2 2 3 2 5" xfId="12372"/>
    <cellStyle name="Normal 3 2 2 3 2 5 2" xfId="34433"/>
    <cellStyle name="Normal 3 2 2 3 2 6" xfId="23445"/>
    <cellStyle name="Normal 3 2 2 3 3" xfId="2288"/>
    <cellStyle name="Normal 3 2 2 3 3 2" xfId="9613"/>
    <cellStyle name="Normal 3 2 2 3 3 2 2" xfId="20601"/>
    <cellStyle name="Normal 3 2 2 3 3 2 2 2" xfId="42662"/>
    <cellStyle name="Normal 3 2 2 3 3 2 3" xfId="31674"/>
    <cellStyle name="Normal 3 2 2 3 3 3" xfId="5951"/>
    <cellStyle name="Normal 3 2 2 3 3 3 2" xfId="16939"/>
    <cellStyle name="Normal 3 2 2 3 3 3 2 2" xfId="39000"/>
    <cellStyle name="Normal 3 2 2 3 3 3 3" xfId="28012"/>
    <cellStyle name="Normal 3 2 2 3 3 4" xfId="13276"/>
    <cellStyle name="Normal 3 2 2 3 3 4 2" xfId="35337"/>
    <cellStyle name="Normal 3 2 2 3 3 5" xfId="24349"/>
    <cellStyle name="Normal 3 2 2 3 4" xfId="7826"/>
    <cellStyle name="Normal 3 2 2 3 4 2" xfId="18814"/>
    <cellStyle name="Normal 3 2 2 3 4 2 2" xfId="40875"/>
    <cellStyle name="Normal 3 2 2 3 4 3" xfId="29887"/>
    <cellStyle name="Normal 3 2 2 3 5" xfId="4164"/>
    <cellStyle name="Normal 3 2 2 3 5 2" xfId="15152"/>
    <cellStyle name="Normal 3 2 2 3 5 2 2" xfId="37213"/>
    <cellStyle name="Normal 3 2 2 3 5 3" xfId="26225"/>
    <cellStyle name="Normal 3 2 2 3 6" xfId="11489"/>
    <cellStyle name="Normal 3 2 2 3 6 2" xfId="33550"/>
    <cellStyle name="Normal 3 2 2 3 7" xfId="22562"/>
    <cellStyle name="Normal 3 2 2 4" xfId="957"/>
    <cellStyle name="Normal 3 2 2 4 2" xfId="2744"/>
    <cellStyle name="Normal 3 2 2 4 2 2" xfId="10069"/>
    <cellStyle name="Normal 3 2 2 4 2 2 2" xfId="21057"/>
    <cellStyle name="Normal 3 2 2 4 2 2 2 2" xfId="43118"/>
    <cellStyle name="Normal 3 2 2 4 2 2 3" xfId="32130"/>
    <cellStyle name="Normal 3 2 2 4 2 3" xfId="6407"/>
    <cellStyle name="Normal 3 2 2 4 2 3 2" xfId="17395"/>
    <cellStyle name="Normal 3 2 2 4 2 3 2 2" xfId="39456"/>
    <cellStyle name="Normal 3 2 2 4 2 3 3" xfId="28468"/>
    <cellStyle name="Normal 3 2 2 4 2 4" xfId="13732"/>
    <cellStyle name="Normal 3 2 2 4 2 4 2" xfId="35793"/>
    <cellStyle name="Normal 3 2 2 4 2 5" xfId="24805"/>
    <cellStyle name="Normal 3 2 2 4 3" xfId="8282"/>
    <cellStyle name="Normal 3 2 2 4 3 2" xfId="19270"/>
    <cellStyle name="Normal 3 2 2 4 3 2 2" xfId="41331"/>
    <cellStyle name="Normal 3 2 2 4 3 3" xfId="30343"/>
    <cellStyle name="Normal 3 2 2 4 4" xfId="4620"/>
    <cellStyle name="Normal 3 2 2 4 4 2" xfId="15608"/>
    <cellStyle name="Normal 3 2 2 4 4 2 2" xfId="37669"/>
    <cellStyle name="Normal 3 2 2 4 4 3" xfId="26681"/>
    <cellStyle name="Normal 3 2 2 4 5" xfId="11945"/>
    <cellStyle name="Normal 3 2 2 4 5 2" xfId="34006"/>
    <cellStyle name="Normal 3 2 2 4 6" xfId="23018"/>
    <cellStyle name="Normal 3 2 2 5" xfId="1861"/>
    <cellStyle name="Normal 3 2 2 5 2" xfId="9186"/>
    <cellStyle name="Normal 3 2 2 5 2 2" xfId="20174"/>
    <cellStyle name="Normal 3 2 2 5 2 2 2" xfId="42235"/>
    <cellStyle name="Normal 3 2 2 5 2 3" xfId="31247"/>
    <cellStyle name="Normal 3 2 2 5 3" xfId="5524"/>
    <cellStyle name="Normal 3 2 2 5 3 2" xfId="16512"/>
    <cellStyle name="Normal 3 2 2 5 3 2 2" xfId="38573"/>
    <cellStyle name="Normal 3 2 2 5 3 3" xfId="27585"/>
    <cellStyle name="Normal 3 2 2 5 4" xfId="12849"/>
    <cellStyle name="Normal 3 2 2 5 4 2" xfId="34910"/>
    <cellStyle name="Normal 3 2 2 5 5" xfId="23922"/>
    <cellStyle name="Normal 3 2 2 6" xfId="7399"/>
    <cellStyle name="Normal 3 2 2 6 2" xfId="18387"/>
    <cellStyle name="Normal 3 2 2 6 2 2" xfId="40448"/>
    <cellStyle name="Normal 3 2 2 6 3" xfId="29460"/>
    <cellStyle name="Normal 3 2 2 7" xfId="3737"/>
    <cellStyle name="Normal 3 2 2 7 2" xfId="14725"/>
    <cellStyle name="Normal 3 2 2 7 2 2" xfId="36786"/>
    <cellStyle name="Normal 3 2 2 7 3" xfId="25798"/>
    <cellStyle name="Normal 3 2 2 8" xfId="11062"/>
    <cellStyle name="Normal 3 2 2 8 2" xfId="33123"/>
    <cellStyle name="Normal 3 2 2 9" xfId="22135"/>
    <cellStyle name="Normal 3 2 3" xfId="105"/>
    <cellStyle name="Normal 3 2 3 2" xfId="257"/>
    <cellStyle name="Normal 3 2 3 2 2" xfId="686"/>
    <cellStyle name="Normal 3 2 3 2 2 2" xfId="1570"/>
    <cellStyle name="Normal 3 2 3 2 2 2 2" xfId="3357"/>
    <cellStyle name="Normal 3 2 3 2 2 2 2 2" xfId="10682"/>
    <cellStyle name="Normal 3 2 3 2 2 2 2 2 2" xfId="21670"/>
    <cellStyle name="Normal 3 2 3 2 2 2 2 2 2 2" xfId="43731"/>
    <cellStyle name="Normal 3 2 3 2 2 2 2 2 3" xfId="32743"/>
    <cellStyle name="Normal 3 2 3 2 2 2 2 3" xfId="7020"/>
    <cellStyle name="Normal 3 2 3 2 2 2 2 3 2" xfId="18008"/>
    <cellStyle name="Normal 3 2 3 2 2 2 2 3 2 2" xfId="40069"/>
    <cellStyle name="Normal 3 2 3 2 2 2 2 3 3" xfId="29081"/>
    <cellStyle name="Normal 3 2 3 2 2 2 2 4" xfId="14345"/>
    <cellStyle name="Normal 3 2 3 2 2 2 2 4 2" xfId="36406"/>
    <cellStyle name="Normal 3 2 3 2 2 2 2 5" xfId="25418"/>
    <cellStyle name="Normal 3 2 3 2 2 2 3" xfId="8895"/>
    <cellStyle name="Normal 3 2 3 2 2 2 3 2" xfId="19883"/>
    <cellStyle name="Normal 3 2 3 2 2 2 3 2 2" xfId="41944"/>
    <cellStyle name="Normal 3 2 3 2 2 2 3 3" xfId="30956"/>
    <cellStyle name="Normal 3 2 3 2 2 2 4" xfId="5233"/>
    <cellStyle name="Normal 3 2 3 2 2 2 4 2" xfId="16221"/>
    <cellStyle name="Normal 3 2 3 2 2 2 4 2 2" xfId="38282"/>
    <cellStyle name="Normal 3 2 3 2 2 2 4 3" xfId="27294"/>
    <cellStyle name="Normal 3 2 3 2 2 2 5" xfId="12558"/>
    <cellStyle name="Normal 3 2 3 2 2 2 5 2" xfId="34619"/>
    <cellStyle name="Normal 3 2 3 2 2 2 6" xfId="23631"/>
    <cellStyle name="Normal 3 2 3 2 2 3" xfId="2474"/>
    <cellStyle name="Normal 3 2 3 2 2 3 2" xfId="9799"/>
    <cellStyle name="Normal 3 2 3 2 2 3 2 2" xfId="20787"/>
    <cellStyle name="Normal 3 2 3 2 2 3 2 2 2" xfId="42848"/>
    <cellStyle name="Normal 3 2 3 2 2 3 2 3" xfId="31860"/>
    <cellStyle name="Normal 3 2 3 2 2 3 3" xfId="6137"/>
    <cellStyle name="Normal 3 2 3 2 2 3 3 2" xfId="17125"/>
    <cellStyle name="Normal 3 2 3 2 2 3 3 2 2" xfId="39186"/>
    <cellStyle name="Normal 3 2 3 2 2 3 3 3" xfId="28198"/>
    <cellStyle name="Normal 3 2 3 2 2 3 4" xfId="13462"/>
    <cellStyle name="Normal 3 2 3 2 2 3 4 2" xfId="35523"/>
    <cellStyle name="Normal 3 2 3 2 2 3 5" xfId="24535"/>
    <cellStyle name="Normal 3 2 3 2 2 4" xfId="8012"/>
    <cellStyle name="Normal 3 2 3 2 2 4 2" xfId="19000"/>
    <cellStyle name="Normal 3 2 3 2 2 4 2 2" xfId="41061"/>
    <cellStyle name="Normal 3 2 3 2 2 4 3" xfId="30073"/>
    <cellStyle name="Normal 3 2 3 2 2 5" xfId="4350"/>
    <cellStyle name="Normal 3 2 3 2 2 5 2" xfId="15338"/>
    <cellStyle name="Normal 3 2 3 2 2 5 2 2" xfId="37399"/>
    <cellStyle name="Normal 3 2 3 2 2 5 3" xfId="26411"/>
    <cellStyle name="Normal 3 2 3 2 2 6" xfId="11675"/>
    <cellStyle name="Normal 3 2 3 2 2 6 2" xfId="33736"/>
    <cellStyle name="Normal 3 2 3 2 2 7" xfId="22748"/>
    <cellStyle name="Normal 3 2 3 2 3" xfId="1143"/>
    <cellStyle name="Normal 3 2 3 2 3 2" xfId="2930"/>
    <cellStyle name="Normal 3 2 3 2 3 2 2" xfId="10255"/>
    <cellStyle name="Normal 3 2 3 2 3 2 2 2" xfId="21243"/>
    <cellStyle name="Normal 3 2 3 2 3 2 2 2 2" xfId="43304"/>
    <cellStyle name="Normal 3 2 3 2 3 2 2 3" xfId="32316"/>
    <cellStyle name="Normal 3 2 3 2 3 2 3" xfId="6593"/>
    <cellStyle name="Normal 3 2 3 2 3 2 3 2" xfId="17581"/>
    <cellStyle name="Normal 3 2 3 2 3 2 3 2 2" xfId="39642"/>
    <cellStyle name="Normal 3 2 3 2 3 2 3 3" xfId="28654"/>
    <cellStyle name="Normal 3 2 3 2 3 2 4" xfId="13918"/>
    <cellStyle name="Normal 3 2 3 2 3 2 4 2" xfId="35979"/>
    <cellStyle name="Normal 3 2 3 2 3 2 5" xfId="24991"/>
    <cellStyle name="Normal 3 2 3 2 3 3" xfId="8468"/>
    <cellStyle name="Normal 3 2 3 2 3 3 2" xfId="19456"/>
    <cellStyle name="Normal 3 2 3 2 3 3 2 2" xfId="41517"/>
    <cellStyle name="Normal 3 2 3 2 3 3 3" xfId="30529"/>
    <cellStyle name="Normal 3 2 3 2 3 4" xfId="4806"/>
    <cellStyle name="Normal 3 2 3 2 3 4 2" xfId="15794"/>
    <cellStyle name="Normal 3 2 3 2 3 4 2 2" xfId="37855"/>
    <cellStyle name="Normal 3 2 3 2 3 4 3" xfId="26867"/>
    <cellStyle name="Normal 3 2 3 2 3 5" xfId="12131"/>
    <cellStyle name="Normal 3 2 3 2 3 5 2" xfId="34192"/>
    <cellStyle name="Normal 3 2 3 2 3 6" xfId="23204"/>
    <cellStyle name="Normal 3 2 3 2 4" xfId="2047"/>
    <cellStyle name="Normal 3 2 3 2 4 2" xfId="9372"/>
    <cellStyle name="Normal 3 2 3 2 4 2 2" xfId="20360"/>
    <cellStyle name="Normal 3 2 3 2 4 2 2 2" xfId="42421"/>
    <cellStyle name="Normal 3 2 3 2 4 2 3" xfId="31433"/>
    <cellStyle name="Normal 3 2 3 2 4 3" xfId="5710"/>
    <cellStyle name="Normal 3 2 3 2 4 3 2" xfId="16698"/>
    <cellStyle name="Normal 3 2 3 2 4 3 2 2" xfId="38759"/>
    <cellStyle name="Normal 3 2 3 2 4 3 3" xfId="27771"/>
    <cellStyle name="Normal 3 2 3 2 4 4" xfId="13035"/>
    <cellStyle name="Normal 3 2 3 2 4 4 2" xfId="35096"/>
    <cellStyle name="Normal 3 2 3 2 4 5" xfId="24108"/>
    <cellStyle name="Normal 3 2 3 2 5" xfId="7585"/>
    <cellStyle name="Normal 3 2 3 2 5 2" xfId="18573"/>
    <cellStyle name="Normal 3 2 3 2 5 2 2" xfId="40634"/>
    <cellStyle name="Normal 3 2 3 2 5 3" xfId="29646"/>
    <cellStyle name="Normal 3 2 3 2 6" xfId="3923"/>
    <cellStyle name="Normal 3 2 3 2 6 2" xfId="14911"/>
    <cellStyle name="Normal 3 2 3 2 6 2 2" xfId="36972"/>
    <cellStyle name="Normal 3 2 3 2 6 3" xfId="25984"/>
    <cellStyle name="Normal 3 2 3 2 7" xfId="11248"/>
    <cellStyle name="Normal 3 2 3 2 7 2" xfId="33309"/>
    <cellStyle name="Normal 3 2 3 2 8" xfId="22321"/>
    <cellStyle name="Normal 3 2 3 3" xfId="534"/>
    <cellStyle name="Normal 3 2 3 3 2" xfId="1418"/>
    <cellStyle name="Normal 3 2 3 3 2 2" xfId="3205"/>
    <cellStyle name="Normal 3 2 3 3 2 2 2" xfId="10530"/>
    <cellStyle name="Normal 3 2 3 3 2 2 2 2" xfId="21518"/>
    <cellStyle name="Normal 3 2 3 3 2 2 2 2 2" xfId="43579"/>
    <cellStyle name="Normal 3 2 3 3 2 2 2 3" xfId="32591"/>
    <cellStyle name="Normal 3 2 3 3 2 2 3" xfId="6868"/>
    <cellStyle name="Normal 3 2 3 3 2 2 3 2" xfId="17856"/>
    <cellStyle name="Normal 3 2 3 3 2 2 3 2 2" xfId="39917"/>
    <cellStyle name="Normal 3 2 3 3 2 2 3 3" xfId="28929"/>
    <cellStyle name="Normal 3 2 3 3 2 2 4" xfId="14193"/>
    <cellStyle name="Normal 3 2 3 3 2 2 4 2" xfId="36254"/>
    <cellStyle name="Normal 3 2 3 3 2 2 5" xfId="25266"/>
    <cellStyle name="Normal 3 2 3 3 2 3" xfId="8743"/>
    <cellStyle name="Normal 3 2 3 3 2 3 2" xfId="19731"/>
    <cellStyle name="Normal 3 2 3 3 2 3 2 2" xfId="41792"/>
    <cellStyle name="Normal 3 2 3 3 2 3 3" xfId="30804"/>
    <cellStyle name="Normal 3 2 3 3 2 4" xfId="5081"/>
    <cellStyle name="Normal 3 2 3 3 2 4 2" xfId="16069"/>
    <cellStyle name="Normal 3 2 3 3 2 4 2 2" xfId="38130"/>
    <cellStyle name="Normal 3 2 3 3 2 4 3" xfId="27142"/>
    <cellStyle name="Normal 3 2 3 3 2 5" xfId="12406"/>
    <cellStyle name="Normal 3 2 3 3 2 5 2" xfId="34467"/>
    <cellStyle name="Normal 3 2 3 3 2 6" xfId="23479"/>
    <cellStyle name="Normal 3 2 3 3 3" xfId="2322"/>
    <cellStyle name="Normal 3 2 3 3 3 2" xfId="9647"/>
    <cellStyle name="Normal 3 2 3 3 3 2 2" xfId="20635"/>
    <cellStyle name="Normal 3 2 3 3 3 2 2 2" xfId="42696"/>
    <cellStyle name="Normal 3 2 3 3 3 2 3" xfId="31708"/>
    <cellStyle name="Normal 3 2 3 3 3 3" xfId="5985"/>
    <cellStyle name="Normal 3 2 3 3 3 3 2" xfId="16973"/>
    <cellStyle name="Normal 3 2 3 3 3 3 2 2" xfId="39034"/>
    <cellStyle name="Normal 3 2 3 3 3 3 3" xfId="28046"/>
    <cellStyle name="Normal 3 2 3 3 3 4" xfId="13310"/>
    <cellStyle name="Normal 3 2 3 3 3 4 2" xfId="35371"/>
    <cellStyle name="Normal 3 2 3 3 3 5" xfId="24383"/>
    <cellStyle name="Normal 3 2 3 3 4" xfId="7860"/>
    <cellStyle name="Normal 3 2 3 3 4 2" xfId="18848"/>
    <cellStyle name="Normal 3 2 3 3 4 2 2" xfId="40909"/>
    <cellStyle name="Normal 3 2 3 3 4 3" xfId="29921"/>
    <cellStyle name="Normal 3 2 3 3 5" xfId="4198"/>
    <cellStyle name="Normal 3 2 3 3 5 2" xfId="15186"/>
    <cellStyle name="Normal 3 2 3 3 5 2 2" xfId="37247"/>
    <cellStyle name="Normal 3 2 3 3 5 3" xfId="26259"/>
    <cellStyle name="Normal 3 2 3 3 6" xfId="11523"/>
    <cellStyle name="Normal 3 2 3 3 6 2" xfId="33584"/>
    <cellStyle name="Normal 3 2 3 3 7" xfId="22596"/>
    <cellStyle name="Normal 3 2 3 4" xfId="991"/>
    <cellStyle name="Normal 3 2 3 4 2" xfId="2778"/>
    <cellStyle name="Normal 3 2 3 4 2 2" xfId="10103"/>
    <cellStyle name="Normal 3 2 3 4 2 2 2" xfId="21091"/>
    <cellStyle name="Normal 3 2 3 4 2 2 2 2" xfId="43152"/>
    <cellStyle name="Normal 3 2 3 4 2 2 3" xfId="32164"/>
    <cellStyle name="Normal 3 2 3 4 2 3" xfId="6441"/>
    <cellStyle name="Normal 3 2 3 4 2 3 2" xfId="17429"/>
    <cellStyle name="Normal 3 2 3 4 2 3 2 2" xfId="39490"/>
    <cellStyle name="Normal 3 2 3 4 2 3 3" xfId="28502"/>
    <cellStyle name="Normal 3 2 3 4 2 4" xfId="13766"/>
    <cellStyle name="Normal 3 2 3 4 2 4 2" xfId="35827"/>
    <cellStyle name="Normal 3 2 3 4 2 5" xfId="24839"/>
    <cellStyle name="Normal 3 2 3 4 3" xfId="8316"/>
    <cellStyle name="Normal 3 2 3 4 3 2" xfId="19304"/>
    <cellStyle name="Normal 3 2 3 4 3 2 2" xfId="41365"/>
    <cellStyle name="Normal 3 2 3 4 3 3" xfId="30377"/>
    <cellStyle name="Normal 3 2 3 4 4" xfId="4654"/>
    <cellStyle name="Normal 3 2 3 4 4 2" xfId="15642"/>
    <cellStyle name="Normal 3 2 3 4 4 2 2" xfId="37703"/>
    <cellStyle name="Normal 3 2 3 4 4 3" xfId="26715"/>
    <cellStyle name="Normal 3 2 3 4 5" xfId="11979"/>
    <cellStyle name="Normal 3 2 3 4 5 2" xfId="34040"/>
    <cellStyle name="Normal 3 2 3 4 6" xfId="23052"/>
    <cellStyle name="Normal 3 2 3 5" xfId="1895"/>
    <cellStyle name="Normal 3 2 3 5 2" xfId="9220"/>
    <cellStyle name="Normal 3 2 3 5 2 2" xfId="20208"/>
    <cellStyle name="Normal 3 2 3 5 2 2 2" xfId="42269"/>
    <cellStyle name="Normal 3 2 3 5 2 3" xfId="31281"/>
    <cellStyle name="Normal 3 2 3 5 3" xfId="5558"/>
    <cellStyle name="Normal 3 2 3 5 3 2" xfId="16546"/>
    <cellStyle name="Normal 3 2 3 5 3 2 2" xfId="38607"/>
    <cellStyle name="Normal 3 2 3 5 3 3" xfId="27619"/>
    <cellStyle name="Normal 3 2 3 5 4" xfId="12883"/>
    <cellStyle name="Normal 3 2 3 5 4 2" xfId="34944"/>
    <cellStyle name="Normal 3 2 3 5 5" xfId="23956"/>
    <cellStyle name="Normal 3 2 3 6" xfId="7433"/>
    <cellStyle name="Normal 3 2 3 6 2" xfId="18421"/>
    <cellStyle name="Normal 3 2 3 6 2 2" xfId="40482"/>
    <cellStyle name="Normal 3 2 3 6 3" xfId="29494"/>
    <cellStyle name="Normal 3 2 3 7" xfId="3771"/>
    <cellStyle name="Normal 3 2 3 7 2" xfId="14759"/>
    <cellStyle name="Normal 3 2 3 7 2 2" xfId="36820"/>
    <cellStyle name="Normal 3 2 3 7 3" xfId="25832"/>
    <cellStyle name="Normal 3 2 3 8" xfId="11096"/>
    <cellStyle name="Normal 3 2 3 8 2" xfId="33157"/>
    <cellStyle name="Normal 3 2 3 9" xfId="22169"/>
    <cellStyle name="Normal 3 2 4" xfId="139"/>
    <cellStyle name="Normal 3 2 4 2" xfId="291"/>
    <cellStyle name="Normal 3 2 4 2 2" xfId="720"/>
    <cellStyle name="Normal 3 2 4 2 2 2" xfId="1604"/>
    <cellStyle name="Normal 3 2 4 2 2 2 2" xfId="3391"/>
    <cellStyle name="Normal 3 2 4 2 2 2 2 2" xfId="10716"/>
    <cellStyle name="Normal 3 2 4 2 2 2 2 2 2" xfId="21704"/>
    <cellStyle name="Normal 3 2 4 2 2 2 2 2 2 2" xfId="43765"/>
    <cellStyle name="Normal 3 2 4 2 2 2 2 2 3" xfId="32777"/>
    <cellStyle name="Normal 3 2 4 2 2 2 2 3" xfId="7054"/>
    <cellStyle name="Normal 3 2 4 2 2 2 2 3 2" xfId="18042"/>
    <cellStyle name="Normal 3 2 4 2 2 2 2 3 2 2" xfId="40103"/>
    <cellStyle name="Normal 3 2 4 2 2 2 2 3 3" xfId="29115"/>
    <cellStyle name="Normal 3 2 4 2 2 2 2 4" xfId="14379"/>
    <cellStyle name="Normal 3 2 4 2 2 2 2 4 2" xfId="36440"/>
    <cellStyle name="Normal 3 2 4 2 2 2 2 5" xfId="25452"/>
    <cellStyle name="Normal 3 2 4 2 2 2 3" xfId="8929"/>
    <cellStyle name="Normal 3 2 4 2 2 2 3 2" xfId="19917"/>
    <cellStyle name="Normal 3 2 4 2 2 2 3 2 2" xfId="41978"/>
    <cellStyle name="Normal 3 2 4 2 2 2 3 3" xfId="30990"/>
    <cellStyle name="Normal 3 2 4 2 2 2 4" xfId="5267"/>
    <cellStyle name="Normal 3 2 4 2 2 2 4 2" xfId="16255"/>
    <cellStyle name="Normal 3 2 4 2 2 2 4 2 2" xfId="38316"/>
    <cellStyle name="Normal 3 2 4 2 2 2 4 3" xfId="27328"/>
    <cellStyle name="Normal 3 2 4 2 2 2 5" xfId="12592"/>
    <cellStyle name="Normal 3 2 4 2 2 2 5 2" xfId="34653"/>
    <cellStyle name="Normal 3 2 4 2 2 2 6" xfId="23665"/>
    <cellStyle name="Normal 3 2 4 2 2 3" xfId="2508"/>
    <cellStyle name="Normal 3 2 4 2 2 3 2" xfId="9833"/>
    <cellStyle name="Normal 3 2 4 2 2 3 2 2" xfId="20821"/>
    <cellStyle name="Normal 3 2 4 2 2 3 2 2 2" xfId="42882"/>
    <cellStyle name="Normal 3 2 4 2 2 3 2 3" xfId="31894"/>
    <cellStyle name="Normal 3 2 4 2 2 3 3" xfId="6171"/>
    <cellStyle name="Normal 3 2 4 2 2 3 3 2" xfId="17159"/>
    <cellStyle name="Normal 3 2 4 2 2 3 3 2 2" xfId="39220"/>
    <cellStyle name="Normal 3 2 4 2 2 3 3 3" xfId="28232"/>
    <cellStyle name="Normal 3 2 4 2 2 3 4" xfId="13496"/>
    <cellStyle name="Normal 3 2 4 2 2 3 4 2" xfId="35557"/>
    <cellStyle name="Normal 3 2 4 2 2 3 5" xfId="24569"/>
    <cellStyle name="Normal 3 2 4 2 2 4" xfId="8046"/>
    <cellStyle name="Normal 3 2 4 2 2 4 2" xfId="19034"/>
    <cellStyle name="Normal 3 2 4 2 2 4 2 2" xfId="41095"/>
    <cellStyle name="Normal 3 2 4 2 2 4 3" xfId="30107"/>
    <cellStyle name="Normal 3 2 4 2 2 5" xfId="4384"/>
    <cellStyle name="Normal 3 2 4 2 2 5 2" xfId="15372"/>
    <cellStyle name="Normal 3 2 4 2 2 5 2 2" xfId="37433"/>
    <cellStyle name="Normal 3 2 4 2 2 5 3" xfId="26445"/>
    <cellStyle name="Normal 3 2 4 2 2 6" xfId="11709"/>
    <cellStyle name="Normal 3 2 4 2 2 6 2" xfId="33770"/>
    <cellStyle name="Normal 3 2 4 2 2 7" xfId="22782"/>
    <cellStyle name="Normal 3 2 4 2 3" xfId="1177"/>
    <cellStyle name="Normal 3 2 4 2 3 2" xfId="2964"/>
    <cellStyle name="Normal 3 2 4 2 3 2 2" xfId="10289"/>
    <cellStyle name="Normal 3 2 4 2 3 2 2 2" xfId="21277"/>
    <cellStyle name="Normal 3 2 4 2 3 2 2 2 2" xfId="43338"/>
    <cellStyle name="Normal 3 2 4 2 3 2 2 3" xfId="32350"/>
    <cellStyle name="Normal 3 2 4 2 3 2 3" xfId="6627"/>
    <cellStyle name="Normal 3 2 4 2 3 2 3 2" xfId="17615"/>
    <cellStyle name="Normal 3 2 4 2 3 2 3 2 2" xfId="39676"/>
    <cellStyle name="Normal 3 2 4 2 3 2 3 3" xfId="28688"/>
    <cellStyle name="Normal 3 2 4 2 3 2 4" xfId="13952"/>
    <cellStyle name="Normal 3 2 4 2 3 2 4 2" xfId="36013"/>
    <cellStyle name="Normal 3 2 4 2 3 2 5" xfId="25025"/>
    <cellStyle name="Normal 3 2 4 2 3 3" xfId="8502"/>
    <cellStyle name="Normal 3 2 4 2 3 3 2" xfId="19490"/>
    <cellStyle name="Normal 3 2 4 2 3 3 2 2" xfId="41551"/>
    <cellStyle name="Normal 3 2 4 2 3 3 3" xfId="30563"/>
    <cellStyle name="Normal 3 2 4 2 3 4" xfId="4840"/>
    <cellStyle name="Normal 3 2 4 2 3 4 2" xfId="15828"/>
    <cellStyle name="Normal 3 2 4 2 3 4 2 2" xfId="37889"/>
    <cellStyle name="Normal 3 2 4 2 3 4 3" xfId="26901"/>
    <cellStyle name="Normal 3 2 4 2 3 5" xfId="12165"/>
    <cellStyle name="Normal 3 2 4 2 3 5 2" xfId="34226"/>
    <cellStyle name="Normal 3 2 4 2 3 6" xfId="23238"/>
    <cellStyle name="Normal 3 2 4 2 4" xfId="2081"/>
    <cellStyle name="Normal 3 2 4 2 4 2" xfId="9406"/>
    <cellStyle name="Normal 3 2 4 2 4 2 2" xfId="20394"/>
    <cellStyle name="Normal 3 2 4 2 4 2 2 2" xfId="42455"/>
    <cellStyle name="Normal 3 2 4 2 4 2 3" xfId="31467"/>
    <cellStyle name="Normal 3 2 4 2 4 3" xfId="5744"/>
    <cellStyle name="Normal 3 2 4 2 4 3 2" xfId="16732"/>
    <cellStyle name="Normal 3 2 4 2 4 3 2 2" xfId="38793"/>
    <cellStyle name="Normal 3 2 4 2 4 3 3" xfId="27805"/>
    <cellStyle name="Normal 3 2 4 2 4 4" xfId="13069"/>
    <cellStyle name="Normal 3 2 4 2 4 4 2" xfId="35130"/>
    <cellStyle name="Normal 3 2 4 2 4 5" xfId="24142"/>
    <cellStyle name="Normal 3 2 4 2 5" xfId="7619"/>
    <cellStyle name="Normal 3 2 4 2 5 2" xfId="18607"/>
    <cellStyle name="Normal 3 2 4 2 5 2 2" xfId="40668"/>
    <cellStyle name="Normal 3 2 4 2 5 3" xfId="29680"/>
    <cellStyle name="Normal 3 2 4 2 6" xfId="3957"/>
    <cellStyle name="Normal 3 2 4 2 6 2" xfId="14945"/>
    <cellStyle name="Normal 3 2 4 2 6 2 2" xfId="37006"/>
    <cellStyle name="Normal 3 2 4 2 6 3" xfId="26018"/>
    <cellStyle name="Normal 3 2 4 2 7" xfId="11282"/>
    <cellStyle name="Normal 3 2 4 2 7 2" xfId="33343"/>
    <cellStyle name="Normal 3 2 4 2 8" xfId="22355"/>
    <cellStyle name="Normal 3 2 4 3" xfId="568"/>
    <cellStyle name="Normal 3 2 4 3 2" xfId="1452"/>
    <cellStyle name="Normal 3 2 4 3 2 2" xfId="3239"/>
    <cellStyle name="Normal 3 2 4 3 2 2 2" xfId="10564"/>
    <cellStyle name="Normal 3 2 4 3 2 2 2 2" xfId="21552"/>
    <cellStyle name="Normal 3 2 4 3 2 2 2 2 2" xfId="43613"/>
    <cellStyle name="Normal 3 2 4 3 2 2 2 3" xfId="32625"/>
    <cellStyle name="Normal 3 2 4 3 2 2 3" xfId="6902"/>
    <cellStyle name="Normal 3 2 4 3 2 2 3 2" xfId="17890"/>
    <cellStyle name="Normal 3 2 4 3 2 2 3 2 2" xfId="39951"/>
    <cellStyle name="Normal 3 2 4 3 2 2 3 3" xfId="28963"/>
    <cellStyle name="Normal 3 2 4 3 2 2 4" xfId="14227"/>
    <cellStyle name="Normal 3 2 4 3 2 2 4 2" xfId="36288"/>
    <cellStyle name="Normal 3 2 4 3 2 2 5" xfId="25300"/>
    <cellStyle name="Normal 3 2 4 3 2 3" xfId="8777"/>
    <cellStyle name="Normal 3 2 4 3 2 3 2" xfId="19765"/>
    <cellStyle name="Normal 3 2 4 3 2 3 2 2" xfId="41826"/>
    <cellStyle name="Normal 3 2 4 3 2 3 3" xfId="30838"/>
    <cellStyle name="Normal 3 2 4 3 2 4" xfId="5115"/>
    <cellStyle name="Normal 3 2 4 3 2 4 2" xfId="16103"/>
    <cellStyle name="Normal 3 2 4 3 2 4 2 2" xfId="38164"/>
    <cellStyle name="Normal 3 2 4 3 2 4 3" xfId="27176"/>
    <cellStyle name="Normal 3 2 4 3 2 5" xfId="12440"/>
    <cellStyle name="Normal 3 2 4 3 2 5 2" xfId="34501"/>
    <cellStyle name="Normal 3 2 4 3 2 6" xfId="23513"/>
    <cellStyle name="Normal 3 2 4 3 3" xfId="2356"/>
    <cellStyle name="Normal 3 2 4 3 3 2" xfId="9681"/>
    <cellStyle name="Normal 3 2 4 3 3 2 2" xfId="20669"/>
    <cellStyle name="Normal 3 2 4 3 3 2 2 2" xfId="42730"/>
    <cellStyle name="Normal 3 2 4 3 3 2 3" xfId="31742"/>
    <cellStyle name="Normal 3 2 4 3 3 3" xfId="6019"/>
    <cellStyle name="Normal 3 2 4 3 3 3 2" xfId="17007"/>
    <cellStyle name="Normal 3 2 4 3 3 3 2 2" xfId="39068"/>
    <cellStyle name="Normal 3 2 4 3 3 3 3" xfId="28080"/>
    <cellStyle name="Normal 3 2 4 3 3 4" xfId="13344"/>
    <cellStyle name="Normal 3 2 4 3 3 4 2" xfId="35405"/>
    <cellStyle name="Normal 3 2 4 3 3 5" xfId="24417"/>
    <cellStyle name="Normal 3 2 4 3 4" xfId="7894"/>
    <cellStyle name="Normal 3 2 4 3 4 2" xfId="18882"/>
    <cellStyle name="Normal 3 2 4 3 4 2 2" xfId="40943"/>
    <cellStyle name="Normal 3 2 4 3 4 3" xfId="29955"/>
    <cellStyle name="Normal 3 2 4 3 5" xfId="4232"/>
    <cellStyle name="Normal 3 2 4 3 5 2" xfId="15220"/>
    <cellStyle name="Normal 3 2 4 3 5 2 2" xfId="37281"/>
    <cellStyle name="Normal 3 2 4 3 5 3" xfId="26293"/>
    <cellStyle name="Normal 3 2 4 3 6" xfId="11557"/>
    <cellStyle name="Normal 3 2 4 3 6 2" xfId="33618"/>
    <cellStyle name="Normal 3 2 4 3 7" xfId="22630"/>
    <cellStyle name="Normal 3 2 4 4" xfId="1025"/>
    <cellStyle name="Normal 3 2 4 4 2" xfId="2812"/>
    <cellStyle name="Normal 3 2 4 4 2 2" xfId="10137"/>
    <cellStyle name="Normal 3 2 4 4 2 2 2" xfId="21125"/>
    <cellStyle name="Normal 3 2 4 4 2 2 2 2" xfId="43186"/>
    <cellStyle name="Normal 3 2 4 4 2 2 3" xfId="32198"/>
    <cellStyle name="Normal 3 2 4 4 2 3" xfId="6475"/>
    <cellStyle name="Normal 3 2 4 4 2 3 2" xfId="17463"/>
    <cellStyle name="Normal 3 2 4 4 2 3 2 2" xfId="39524"/>
    <cellStyle name="Normal 3 2 4 4 2 3 3" xfId="28536"/>
    <cellStyle name="Normal 3 2 4 4 2 4" xfId="13800"/>
    <cellStyle name="Normal 3 2 4 4 2 4 2" xfId="35861"/>
    <cellStyle name="Normal 3 2 4 4 2 5" xfId="24873"/>
    <cellStyle name="Normal 3 2 4 4 3" xfId="8350"/>
    <cellStyle name="Normal 3 2 4 4 3 2" xfId="19338"/>
    <cellStyle name="Normal 3 2 4 4 3 2 2" xfId="41399"/>
    <cellStyle name="Normal 3 2 4 4 3 3" xfId="30411"/>
    <cellStyle name="Normal 3 2 4 4 4" xfId="4688"/>
    <cellStyle name="Normal 3 2 4 4 4 2" xfId="15676"/>
    <cellStyle name="Normal 3 2 4 4 4 2 2" xfId="37737"/>
    <cellStyle name="Normal 3 2 4 4 4 3" xfId="26749"/>
    <cellStyle name="Normal 3 2 4 4 5" xfId="12013"/>
    <cellStyle name="Normal 3 2 4 4 5 2" xfId="34074"/>
    <cellStyle name="Normal 3 2 4 4 6" xfId="23086"/>
    <cellStyle name="Normal 3 2 4 5" xfId="1929"/>
    <cellStyle name="Normal 3 2 4 5 2" xfId="9254"/>
    <cellStyle name="Normal 3 2 4 5 2 2" xfId="20242"/>
    <cellStyle name="Normal 3 2 4 5 2 2 2" xfId="42303"/>
    <cellStyle name="Normal 3 2 4 5 2 3" xfId="31315"/>
    <cellStyle name="Normal 3 2 4 5 3" xfId="5592"/>
    <cellStyle name="Normal 3 2 4 5 3 2" xfId="16580"/>
    <cellStyle name="Normal 3 2 4 5 3 2 2" xfId="38641"/>
    <cellStyle name="Normal 3 2 4 5 3 3" xfId="27653"/>
    <cellStyle name="Normal 3 2 4 5 4" xfId="12917"/>
    <cellStyle name="Normal 3 2 4 5 4 2" xfId="34978"/>
    <cellStyle name="Normal 3 2 4 5 5" xfId="23990"/>
    <cellStyle name="Normal 3 2 4 6" xfId="7467"/>
    <cellStyle name="Normal 3 2 4 6 2" xfId="18455"/>
    <cellStyle name="Normal 3 2 4 6 2 2" xfId="40516"/>
    <cellStyle name="Normal 3 2 4 6 3" xfId="29528"/>
    <cellStyle name="Normal 3 2 4 7" xfId="3805"/>
    <cellStyle name="Normal 3 2 4 7 2" xfId="14793"/>
    <cellStyle name="Normal 3 2 4 7 2 2" xfId="36854"/>
    <cellStyle name="Normal 3 2 4 7 3" xfId="25866"/>
    <cellStyle name="Normal 3 2 4 8" xfId="11130"/>
    <cellStyle name="Normal 3 2 4 8 2" xfId="33191"/>
    <cellStyle name="Normal 3 2 4 9" xfId="22203"/>
    <cellStyle name="Normal 3 2 5" xfId="326"/>
    <cellStyle name="Normal 3 2 5 2" xfId="755"/>
    <cellStyle name="Normal 3 2 5 2 2" xfId="1639"/>
    <cellStyle name="Normal 3 2 5 2 2 2" xfId="3426"/>
    <cellStyle name="Normal 3 2 5 2 2 2 2" xfId="10751"/>
    <cellStyle name="Normal 3 2 5 2 2 2 2 2" xfId="21739"/>
    <cellStyle name="Normal 3 2 5 2 2 2 2 2 2" xfId="43800"/>
    <cellStyle name="Normal 3 2 5 2 2 2 2 3" xfId="32812"/>
    <cellStyle name="Normal 3 2 5 2 2 2 3" xfId="7089"/>
    <cellStyle name="Normal 3 2 5 2 2 2 3 2" xfId="18077"/>
    <cellStyle name="Normal 3 2 5 2 2 2 3 2 2" xfId="40138"/>
    <cellStyle name="Normal 3 2 5 2 2 2 3 3" xfId="29150"/>
    <cellStyle name="Normal 3 2 5 2 2 2 4" xfId="14414"/>
    <cellStyle name="Normal 3 2 5 2 2 2 4 2" xfId="36475"/>
    <cellStyle name="Normal 3 2 5 2 2 2 5" xfId="25487"/>
    <cellStyle name="Normal 3 2 5 2 2 3" xfId="8964"/>
    <cellStyle name="Normal 3 2 5 2 2 3 2" xfId="19952"/>
    <cellStyle name="Normal 3 2 5 2 2 3 2 2" xfId="42013"/>
    <cellStyle name="Normal 3 2 5 2 2 3 3" xfId="31025"/>
    <cellStyle name="Normal 3 2 5 2 2 4" xfId="5302"/>
    <cellStyle name="Normal 3 2 5 2 2 4 2" xfId="16290"/>
    <cellStyle name="Normal 3 2 5 2 2 4 2 2" xfId="38351"/>
    <cellStyle name="Normal 3 2 5 2 2 4 3" xfId="27363"/>
    <cellStyle name="Normal 3 2 5 2 2 5" xfId="12627"/>
    <cellStyle name="Normal 3 2 5 2 2 5 2" xfId="34688"/>
    <cellStyle name="Normal 3 2 5 2 2 6" xfId="23700"/>
    <cellStyle name="Normal 3 2 5 2 3" xfId="2543"/>
    <cellStyle name="Normal 3 2 5 2 3 2" xfId="9868"/>
    <cellStyle name="Normal 3 2 5 2 3 2 2" xfId="20856"/>
    <cellStyle name="Normal 3 2 5 2 3 2 2 2" xfId="42917"/>
    <cellStyle name="Normal 3 2 5 2 3 2 3" xfId="31929"/>
    <cellStyle name="Normal 3 2 5 2 3 3" xfId="6206"/>
    <cellStyle name="Normal 3 2 5 2 3 3 2" xfId="17194"/>
    <cellStyle name="Normal 3 2 5 2 3 3 2 2" xfId="39255"/>
    <cellStyle name="Normal 3 2 5 2 3 3 3" xfId="28267"/>
    <cellStyle name="Normal 3 2 5 2 3 4" xfId="13531"/>
    <cellStyle name="Normal 3 2 5 2 3 4 2" xfId="35592"/>
    <cellStyle name="Normal 3 2 5 2 3 5" xfId="24604"/>
    <cellStyle name="Normal 3 2 5 2 4" xfId="8081"/>
    <cellStyle name="Normal 3 2 5 2 4 2" xfId="19069"/>
    <cellStyle name="Normal 3 2 5 2 4 2 2" xfId="41130"/>
    <cellStyle name="Normal 3 2 5 2 4 3" xfId="30142"/>
    <cellStyle name="Normal 3 2 5 2 5" xfId="4419"/>
    <cellStyle name="Normal 3 2 5 2 5 2" xfId="15407"/>
    <cellStyle name="Normal 3 2 5 2 5 2 2" xfId="37468"/>
    <cellStyle name="Normal 3 2 5 2 5 3" xfId="26480"/>
    <cellStyle name="Normal 3 2 5 2 6" xfId="11744"/>
    <cellStyle name="Normal 3 2 5 2 6 2" xfId="33805"/>
    <cellStyle name="Normal 3 2 5 2 7" xfId="22817"/>
    <cellStyle name="Normal 3 2 5 3" xfId="1212"/>
    <cellStyle name="Normal 3 2 5 3 2" xfId="2999"/>
    <cellStyle name="Normal 3 2 5 3 2 2" xfId="10324"/>
    <cellStyle name="Normal 3 2 5 3 2 2 2" xfId="21312"/>
    <cellStyle name="Normal 3 2 5 3 2 2 2 2" xfId="43373"/>
    <cellStyle name="Normal 3 2 5 3 2 2 3" xfId="32385"/>
    <cellStyle name="Normal 3 2 5 3 2 3" xfId="6662"/>
    <cellStyle name="Normal 3 2 5 3 2 3 2" xfId="17650"/>
    <cellStyle name="Normal 3 2 5 3 2 3 2 2" xfId="39711"/>
    <cellStyle name="Normal 3 2 5 3 2 3 3" xfId="28723"/>
    <cellStyle name="Normal 3 2 5 3 2 4" xfId="13987"/>
    <cellStyle name="Normal 3 2 5 3 2 4 2" xfId="36048"/>
    <cellStyle name="Normal 3 2 5 3 2 5" xfId="25060"/>
    <cellStyle name="Normal 3 2 5 3 3" xfId="8537"/>
    <cellStyle name="Normal 3 2 5 3 3 2" xfId="19525"/>
    <cellStyle name="Normal 3 2 5 3 3 2 2" xfId="41586"/>
    <cellStyle name="Normal 3 2 5 3 3 3" xfId="30598"/>
    <cellStyle name="Normal 3 2 5 3 4" xfId="4875"/>
    <cellStyle name="Normal 3 2 5 3 4 2" xfId="15863"/>
    <cellStyle name="Normal 3 2 5 3 4 2 2" xfId="37924"/>
    <cellStyle name="Normal 3 2 5 3 4 3" xfId="26936"/>
    <cellStyle name="Normal 3 2 5 3 5" xfId="12200"/>
    <cellStyle name="Normal 3 2 5 3 5 2" xfId="34261"/>
    <cellStyle name="Normal 3 2 5 3 6" xfId="23273"/>
    <cellStyle name="Normal 3 2 5 4" xfId="2116"/>
    <cellStyle name="Normal 3 2 5 4 2" xfId="9441"/>
    <cellStyle name="Normal 3 2 5 4 2 2" xfId="20429"/>
    <cellStyle name="Normal 3 2 5 4 2 2 2" xfId="42490"/>
    <cellStyle name="Normal 3 2 5 4 2 3" xfId="31502"/>
    <cellStyle name="Normal 3 2 5 4 3" xfId="5779"/>
    <cellStyle name="Normal 3 2 5 4 3 2" xfId="16767"/>
    <cellStyle name="Normal 3 2 5 4 3 2 2" xfId="38828"/>
    <cellStyle name="Normal 3 2 5 4 3 3" xfId="27840"/>
    <cellStyle name="Normal 3 2 5 4 4" xfId="13104"/>
    <cellStyle name="Normal 3 2 5 4 4 2" xfId="35165"/>
    <cellStyle name="Normal 3 2 5 4 5" xfId="24177"/>
    <cellStyle name="Normal 3 2 5 5" xfId="7654"/>
    <cellStyle name="Normal 3 2 5 5 2" xfId="18642"/>
    <cellStyle name="Normal 3 2 5 5 2 2" xfId="40703"/>
    <cellStyle name="Normal 3 2 5 5 3" xfId="29715"/>
    <cellStyle name="Normal 3 2 5 6" xfId="3992"/>
    <cellStyle name="Normal 3 2 5 6 2" xfId="14980"/>
    <cellStyle name="Normal 3 2 5 6 2 2" xfId="37041"/>
    <cellStyle name="Normal 3 2 5 6 3" xfId="26053"/>
    <cellStyle name="Normal 3 2 5 7" xfId="11317"/>
    <cellStyle name="Normal 3 2 5 7 2" xfId="33378"/>
    <cellStyle name="Normal 3 2 5 8" xfId="22390"/>
    <cellStyle name="Normal 3 2 6" xfId="175"/>
    <cellStyle name="Normal 3 2 6 2" xfId="604"/>
    <cellStyle name="Normal 3 2 6 2 2" xfId="1488"/>
    <cellStyle name="Normal 3 2 6 2 2 2" xfId="3275"/>
    <cellStyle name="Normal 3 2 6 2 2 2 2" xfId="10600"/>
    <cellStyle name="Normal 3 2 6 2 2 2 2 2" xfId="21588"/>
    <cellStyle name="Normal 3 2 6 2 2 2 2 2 2" xfId="43649"/>
    <cellStyle name="Normal 3 2 6 2 2 2 2 3" xfId="32661"/>
    <cellStyle name="Normal 3 2 6 2 2 2 3" xfId="6938"/>
    <cellStyle name="Normal 3 2 6 2 2 2 3 2" xfId="17926"/>
    <cellStyle name="Normal 3 2 6 2 2 2 3 2 2" xfId="39987"/>
    <cellStyle name="Normal 3 2 6 2 2 2 3 3" xfId="28999"/>
    <cellStyle name="Normal 3 2 6 2 2 2 4" xfId="14263"/>
    <cellStyle name="Normal 3 2 6 2 2 2 4 2" xfId="36324"/>
    <cellStyle name="Normal 3 2 6 2 2 2 5" xfId="25336"/>
    <cellStyle name="Normal 3 2 6 2 2 3" xfId="8813"/>
    <cellStyle name="Normal 3 2 6 2 2 3 2" xfId="19801"/>
    <cellStyle name="Normal 3 2 6 2 2 3 2 2" xfId="41862"/>
    <cellStyle name="Normal 3 2 6 2 2 3 3" xfId="30874"/>
    <cellStyle name="Normal 3 2 6 2 2 4" xfId="5151"/>
    <cellStyle name="Normal 3 2 6 2 2 4 2" xfId="16139"/>
    <cellStyle name="Normal 3 2 6 2 2 4 2 2" xfId="38200"/>
    <cellStyle name="Normal 3 2 6 2 2 4 3" xfId="27212"/>
    <cellStyle name="Normal 3 2 6 2 2 5" xfId="12476"/>
    <cellStyle name="Normal 3 2 6 2 2 5 2" xfId="34537"/>
    <cellStyle name="Normal 3 2 6 2 2 6" xfId="23549"/>
    <cellStyle name="Normal 3 2 6 2 3" xfId="2392"/>
    <cellStyle name="Normal 3 2 6 2 3 2" xfId="9717"/>
    <cellStyle name="Normal 3 2 6 2 3 2 2" xfId="20705"/>
    <cellStyle name="Normal 3 2 6 2 3 2 2 2" xfId="42766"/>
    <cellStyle name="Normal 3 2 6 2 3 2 3" xfId="31778"/>
    <cellStyle name="Normal 3 2 6 2 3 3" xfId="6055"/>
    <cellStyle name="Normal 3 2 6 2 3 3 2" xfId="17043"/>
    <cellStyle name="Normal 3 2 6 2 3 3 2 2" xfId="39104"/>
    <cellStyle name="Normal 3 2 6 2 3 3 3" xfId="28116"/>
    <cellStyle name="Normal 3 2 6 2 3 4" xfId="13380"/>
    <cellStyle name="Normal 3 2 6 2 3 4 2" xfId="35441"/>
    <cellStyle name="Normal 3 2 6 2 3 5" xfId="24453"/>
    <cellStyle name="Normal 3 2 6 2 4" xfId="7930"/>
    <cellStyle name="Normal 3 2 6 2 4 2" xfId="18918"/>
    <cellStyle name="Normal 3 2 6 2 4 2 2" xfId="40979"/>
    <cellStyle name="Normal 3 2 6 2 4 3" xfId="29991"/>
    <cellStyle name="Normal 3 2 6 2 5" xfId="4268"/>
    <cellStyle name="Normal 3 2 6 2 5 2" xfId="15256"/>
    <cellStyle name="Normal 3 2 6 2 5 2 2" xfId="37317"/>
    <cellStyle name="Normal 3 2 6 2 5 3" xfId="26329"/>
    <cellStyle name="Normal 3 2 6 2 6" xfId="11593"/>
    <cellStyle name="Normal 3 2 6 2 6 2" xfId="33654"/>
    <cellStyle name="Normal 3 2 6 2 7" xfId="22666"/>
    <cellStyle name="Normal 3 2 6 3" xfId="1061"/>
    <cellStyle name="Normal 3 2 6 3 2" xfId="2848"/>
    <cellStyle name="Normal 3 2 6 3 2 2" xfId="10173"/>
    <cellStyle name="Normal 3 2 6 3 2 2 2" xfId="21161"/>
    <cellStyle name="Normal 3 2 6 3 2 2 2 2" xfId="43222"/>
    <cellStyle name="Normal 3 2 6 3 2 2 3" xfId="32234"/>
    <cellStyle name="Normal 3 2 6 3 2 3" xfId="6511"/>
    <cellStyle name="Normal 3 2 6 3 2 3 2" xfId="17499"/>
    <cellStyle name="Normal 3 2 6 3 2 3 2 2" xfId="39560"/>
    <cellStyle name="Normal 3 2 6 3 2 3 3" xfId="28572"/>
    <cellStyle name="Normal 3 2 6 3 2 4" xfId="13836"/>
    <cellStyle name="Normal 3 2 6 3 2 4 2" xfId="35897"/>
    <cellStyle name="Normal 3 2 6 3 2 5" xfId="24909"/>
    <cellStyle name="Normal 3 2 6 3 3" xfId="8386"/>
    <cellStyle name="Normal 3 2 6 3 3 2" xfId="19374"/>
    <cellStyle name="Normal 3 2 6 3 3 2 2" xfId="41435"/>
    <cellStyle name="Normal 3 2 6 3 3 3" xfId="30447"/>
    <cellStyle name="Normal 3 2 6 3 4" xfId="4724"/>
    <cellStyle name="Normal 3 2 6 3 4 2" xfId="15712"/>
    <cellStyle name="Normal 3 2 6 3 4 2 2" xfId="37773"/>
    <cellStyle name="Normal 3 2 6 3 4 3" xfId="26785"/>
    <cellStyle name="Normal 3 2 6 3 5" xfId="12049"/>
    <cellStyle name="Normal 3 2 6 3 5 2" xfId="34110"/>
    <cellStyle name="Normal 3 2 6 3 6" xfId="23122"/>
    <cellStyle name="Normal 3 2 6 4" xfId="1965"/>
    <cellStyle name="Normal 3 2 6 4 2" xfId="9290"/>
    <cellStyle name="Normal 3 2 6 4 2 2" xfId="20278"/>
    <cellStyle name="Normal 3 2 6 4 2 2 2" xfId="42339"/>
    <cellStyle name="Normal 3 2 6 4 2 3" xfId="31351"/>
    <cellStyle name="Normal 3 2 6 4 3" xfId="5628"/>
    <cellStyle name="Normal 3 2 6 4 3 2" xfId="16616"/>
    <cellStyle name="Normal 3 2 6 4 3 2 2" xfId="38677"/>
    <cellStyle name="Normal 3 2 6 4 3 3" xfId="27689"/>
    <cellStyle name="Normal 3 2 6 4 4" xfId="12953"/>
    <cellStyle name="Normal 3 2 6 4 4 2" xfId="35014"/>
    <cellStyle name="Normal 3 2 6 4 5" xfId="24026"/>
    <cellStyle name="Normal 3 2 6 5" xfId="7503"/>
    <cellStyle name="Normal 3 2 6 5 2" xfId="18491"/>
    <cellStyle name="Normal 3 2 6 5 2 2" xfId="40552"/>
    <cellStyle name="Normal 3 2 6 5 3" xfId="29564"/>
    <cellStyle name="Normal 3 2 6 6" xfId="3841"/>
    <cellStyle name="Normal 3 2 6 6 2" xfId="14829"/>
    <cellStyle name="Normal 3 2 6 6 2 2" xfId="36890"/>
    <cellStyle name="Normal 3 2 6 6 3" xfId="25902"/>
    <cellStyle name="Normal 3 2 6 7" xfId="11166"/>
    <cellStyle name="Normal 3 2 6 7 2" xfId="33227"/>
    <cellStyle name="Normal 3 2 6 8" xfId="22239"/>
    <cellStyle name="Normal 3 2 7" xfId="466"/>
    <cellStyle name="Normal 3 2 7 2" xfId="1350"/>
    <cellStyle name="Normal 3 2 7 2 2" xfId="3137"/>
    <cellStyle name="Normal 3 2 7 2 2 2" xfId="10462"/>
    <cellStyle name="Normal 3 2 7 2 2 2 2" xfId="21450"/>
    <cellStyle name="Normal 3 2 7 2 2 2 2 2" xfId="43511"/>
    <cellStyle name="Normal 3 2 7 2 2 2 3" xfId="32523"/>
    <cellStyle name="Normal 3 2 7 2 2 3" xfId="6800"/>
    <cellStyle name="Normal 3 2 7 2 2 3 2" xfId="17788"/>
    <cellStyle name="Normal 3 2 7 2 2 3 2 2" xfId="39849"/>
    <cellStyle name="Normal 3 2 7 2 2 3 3" xfId="28861"/>
    <cellStyle name="Normal 3 2 7 2 2 4" xfId="14125"/>
    <cellStyle name="Normal 3 2 7 2 2 4 2" xfId="36186"/>
    <cellStyle name="Normal 3 2 7 2 2 5" xfId="25198"/>
    <cellStyle name="Normal 3 2 7 2 3" xfId="8675"/>
    <cellStyle name="Normal 3 2 7 2 3 2" xfId="19663"/>
    <cellStyle name="Normal 3 2 7 2 3 2 2" xfId="41724"/>
    <cellStyle name="Normal 3 2 7 2 3 3" xfId="30736"/>
    <cellStyle name="Normal 3 2 7 2 4" xfId="5013"/>
    <cellStyle name="Normal 3 2 7 2 4 2" xfId="16001"/>
    <cellStyle name="Normal 3 2 7 2 4 2 2" xfId="38062"/>
    <cellStyle name="Normal 3 2 7 2 4 3" xfId="27074"/>
    <cellStyle name="Normal 3 2 7 2 5" xfId="12338"/>
    <cellStyle name="Normal 3 2 7 2 5 2" xfId="34399"/>
    <cellStyle name="Normal 3 2 7 2 6" xfId="23411"/>
    <cellStyle name="Normal 3 2 7 3" xfId="2254"/>
    <cellStyle name="Normal 3 2 7 3 2" xfId="9579"/>
    <cellStyle name="Normal 3 2 7 3 2 2" xfId="20567"/>
    <cellStyle name="Normal 3 2 7 3 2 2 2" xfId="42628"/>
    <cellStyle name="Normal 3 2 7 3 2 3" xfId="31640"/>
    <cellStyle name="Normal 3 2 7 3 3" xfId="5917"/>
    <cellStyle name="Normal 3 2 7 3 3 2" xfId="16905"/>
    <cellStyle name="Normal 3 2 7 3 3 2 2" xfId="38966"/>
    <cellStyle name="Normal 3 2 7 3 3 3" xfId="27978"/>
    <cellStyle name="Normal 3 2 7 3 4" xfId="13242"/>
    <cellStyle name="Normal 3 2 7 3 4 2" xfId="35303"/>
    <cellStyle name="Normal 3 2 7 3 5" xfId="24315"/>
    <cellStyle name="Normal 3 2 7 4" xfId="7792"/>
    <cellStyle name="Normal 3 2 7 4 2" xfId="18780"/>
    <cellStyle name="Normal 3 2 7 4 2 2" xfId="40841"/>
    <cellStyle name="Normal 3 2 7 4 3" xfId="29853"/>
    <cellStyle name="Normal 3 2 7 5" xfId="4130"/>
    <cellStyle name="Normal 3 2 7 5 2" xfId="15118"/>
    <cellStyle name="Normal 3 2 7 5 2 2" xfId="37179"/>
    <cellStyle name="Normal 3 2 7 5 3" xfId="26191"/>
    <cellStyle name="Normal 3 2 7 6" xfId="11455"/>
    <cellStyle name="Normal 3 2 7 6 2" xfId="33516"/>
    <cellStyle name="Normal 3 2 7 7" xfId="22528"/>
    <cellStyle name="Normal 3 2 8" xfId="923"/>
    <cellStyle name="Normal 3 2 8 2" xfId="2710"/>
    <cellStyle name="Normal 3 2 8 2 2" xfId="10035"/>
    <cellStyle name="Normal 3 2 8 2 2 2" xfId="21023"/>
    <cellStyle name="Normal 3 2 8 2 2 2 2" xfId="43084"/>
    <cellStyle name="Normal 3 2 8 2 2 3" xfId="32096"/>
    <cellStyle name="Normal 3 2 8 2 3" xfId="6373"/>
    <cellStyle name="Normal 3 2 8 2 3 2" xfId="17361"/>
    <cellStyle name="Normal 3 2 8 2 3 2 2" xfId="39422"/>
    <cellStyle name="Normal 3 2 8 2 3 3" xfId="28434"/>
    <cellStyle name="Normal 3 2 8 2 4" xfId="13698"/>
    <cellStyle name="Normal 3 2 8 2 4 2" xfId="35759"/>
    <cellStyle name="Normal 3 2 8 2 5" xfId="24771"/>
    <cellStyle name="Normal 3 2 8 3" xfId="8248"/>
    <cellStyle name="Normal 3 2 8 3 2" xfId="19236"/>
    <cellStyle name="Normal 3 2 8 3 2 2" xfId="41297"/>
    <cellStyle name="Normal 3 2 8 3 3" xfId="30309"/>
    <cellStyle name="Normal 3 2 8 4" xfId="4586"/>
    <cellStyle name="Normal 3 2 8 4 2" xfId="15574"/>
    <cellStyle name="Normal 3 2 8 4 2 2" xfId="37635"/>
    <cellStyle name="Normal 3 2 8 4 3" xfId="26647"/>
    <cellStyle name="Normal 3 2 8 5" xfId="11911"/>
    <cellStyle name="Normal 3 2 8 5 2" xfId="33972"/>
    <cellStyle name="Normal 3 2 8 6" xfId="22984"/>
    <cellStyle name="Normal 3 2 9" xfId="1827"/>
    <cellStyle name="Normal 3 2 9 2" xfId="9152"/>
    <cellStyle name="Normal 3 2 9 2 2" xfId="20140"/>
    <cellStyle name="Normal 3 2 9 2 2 2" xfId="42201"/>
    <cellStyle name="Normal 3 2 9 2 3" xfId="31213"/>
    <cellStyle name="Normal 3 2 9 3" xfId="5490"/>
    <cellStyle name="Normal 3 2 9 3 2" xfId="16478"/>
    <cellStyle name="Normal 3 2 9 3 2 2" xfId="38539"/>
    <cellStyle name="Normal 3 2 9 3 3" xfId="27551"/>
    <cellStyle name="Normal 3 2 9 4" xfId="12815"/>
    <cellStyle name="Normal 3 2 9 4 2" xfId="34876"/>
    <cellStyle name="Normal 3 2 9 5" xfId="23888"/>
    <cellStyle name="Normal 3 3" xfId="20"/>
    <cellStyle name="Normal 3 3 2" xfId="191"/>
    <cellStyle name="Normal 3 3 2 2" xfId="620"/>
    <cellStyle name="Normal 3 3 2 2 2" xfId="1504"/>
    <cellStyle name="Normal 3 3 2 2 2 2" xfId="3291"/>
    <cellStyle name="Normal 3 3 2 2 2 2 2" xfId="10616"/>
    <cellStyle name="Normal 3 3 2 2 2 2 2 2" xfId="21604"/>
    <cellStyle name="Normal 3 3 2 2 2 2 2 2 2" xfId="43665"/>
    <cellStyle name="Normal 3 3 2 2 2 2 2 3" xfId="32677"/>
    <cellStyle name="Normal 3 3 2 2 2 2 3" xfId="6954"/>
    <cellStyle name="Normal 3 3 2 2 2 2 3 2" xfId="17942"/>
    <cellStyle name="Normal 3 3 2 2 2 2 3 2 2" xfId="40003"/>
    <cellStyle name="Normal 3 3 2 2 2 2 3 3" xfId="29015"/>
    <cellStyle name="Normal 3 3 2 2 2 2 4" xfId="14279"/>
    <cellStyle name="Normal 3 3 2 2 2 2 4 2" xfId="36340"/>
    <cellStyle name="Normal 3 3 2 2 2 2 5" xfId="25352"/>
    <cellStyle name="Normal 3 3 2 2 2 3" xfId="8829"/>
    <cellStyle name="Normal 3 3 2 2 2 3 2" xfId="19817"/>
    <cellStyle name="Normal 3 3 2 2 2 3 2 2" xfId="41878"/>
    <cellStyle name="Normal 3 3 2 2 2 3 3" xfId="30890"/>
    <cellStyle name="Normal 3 3 2 2 2 4" xfId="5167"/>
    <cellStyle name="Normal 3 3 2 2 2 4 2" xfId="16155"/>
    <cellStyle name="Normal 3 3 2 2 2 4 2 2" xfId="38216"/>
    <cellStyle name="Normal 3 3 2 2 2 4 3" xfId="27228"/>
    <cellStyle name="Normal 3 3 2 2 2 5" xfId="12492"/>
    <cellStyle name="Normal 3 3 2 2 2 5 2" xfId="34553"/>
    <cellStyle name="Normal 3 3 2 2 2 6" xfId="23565"/>
    <cellStyle name="Normal 3 3 2 2 3" xfId="2408"/>
    <cellStyle name="Normal 3 3 2 2 3 2" xfId="9733"/>
    <cellStyle name="Normal 3 3 2 2 3 2 2" xfId="20721"/>
    <cellStyle name="Normal 3 3 2 2 3 2 2 2" xfId="42782"/>
    <cellStyle name="Normal 3 3 2 2 3 2 3" xfId="31794"/>
    <cellStyle name="Normal 3 3 2 2 3 3" xfId="6071"/>
    <cellStyle name="Normal 3 3 2 2 3 3 2" xfId="17059"/>
    <cellStyle name="Normal 3 3 2 2 3 3 2 2" xfId="39120"/>
    <cellStyle name="Normal 3 3 2 2 3 3 3" xfId="28132"/>
    <cellStyle name="Normal 3 3 2 2 3 4" xfId="13396"/>
    <cellStyle name="Normal 3 3 2 2 3 4 2" xfId="35457"/>
    <cellStyle name="Normal 3 3 2 2 3 5" xfId="24469"/>
    <cellStyle name="Normal 3 3 2 2 4" xfId="7946"/>
    <cellStyle name="Normal 3 3 2 2 4 2" xfId="18934"/>
    <cellStyle name="Normal 3 3 2 2 4 2 2" xfId="40995"/>
    <cellStyle name="Normal 3 3 2 2 4 3" xfId="30007"/>
    <cellStyle name="Normal 3 3 2 2 5" xfId="4284"/>
    <cellStyle name="Normal 3 3 2 2 5 2" xfId="15272"/>
    <cellStyle name="Normal 3 3 2 2 5 2 2" xfId="37333"/>
    <cellStyle name="Normal 3 3 2 2 5 3" xfId="26345"/>
    <cellStyle name="Normal 3 3 2 2 6" xfId="11609"/>
    <cellStyle name="Normal 3 3 2 2 6 2" xfId="33670"/>
    <cellStyle name="Normal 3 3 2 2 7" xfId="22682"/>
    <cellStyle name="Normal 3 3 2 3" xfId="1077"/>
    <cellStyle name="Normal 3 3 2 3 2" xfId="2864"/>
    <cellStyle name="Normal 3 3 2 3 2 2" xfId="10189"/>
    <cellStyle name="Normal 3 3 2 3 2 2 2" xfId="21177"/>
    <cellStyle name="Normal 3 3 2 3 2 2 2 2" xfId="43238"/>
    <cellStyle name="Normal 3 3 2 3 2 2 3" xfId="32250"/>
    <cellStyle name="Normal 3 3 2 3 2 3" xfId="6527"/>
    <cellStyle name="Normal 3 3 2 3 2 3 2" xfId="17515"/>
    <cellStyle name="Normal 3 3 2 3 2 3 2 2" xfId="39576"/>
    <cellStyle name="Normal 3 3 2 3 2 3 3" xfId="28588"/>
    <cellStyle name="Normal 3 3 2 3 2 4" xfId="13852"/>
    <cellStyle name="Normal 3 3 2 3 2 4 2" xfId="35913"/>
    <cellStyle name="Normal 3 3 2 3 2 5" xfId="24925"/>
    <cellStyle name="Normal 3 3 2 3 3" xfId="8402"/>
    <cellStyle name="Normal 3 3 2 3 3 2" xfId="19390"/>
    <cellStyle name="Normal 3 3 2 3 3 2 2" xfId="41451"/>
    <cellStyle name="Normal 3 3 2 3 3 3" xfId="30463"/>
    <cellStyle name="Normal 3 3 2 3 4" xfId="4740"/>
    <cellStyle name="Normal 3 3 2 3 4 2" xfId="15728"/>
    <cellStyle name="Normal 3 3 2 3 4 2 2" xfId="37789"/>
    <cellStyle name="Normal 3 3 2 3 4 3" xfId="26801"/>
    <cellStyle name="Normal 3 3 2 3 5" xfId="12065"/>
    <cellStyle name="Normal 3 3 2 3 5 2" xfId="34126"/>
    <cellStyle name="Normal 3 3 2 3 6" xfId="23138"/>
    <cellStyle name="Normal 3 3 2 4" xfId="1981"/>
    <cellStyle name="Normal 3 3 2 4 2" xfId="9306"/>
    <cellStyle name="Normal 3 3 2 4 2 2" xfId="20294"/>
    <cellStyle name="Normal 3 3 2 4 2 2 2" xfId="42355"/>
    <cellStyle name="Normal 3 3 2 4 2 3" xfId="31367"/>
    <cellStyle name="Normal 3 3 2 4 3" xfId="5644"/>
    <cellStyle name="Normal 3 3 2 4 3 2" xfId="16632"/>
    <cellStyle name="Normal 3 3 2 4 3 2 2" xfId="38693"/>
    <cellStyle name="Normal 3 3 2 4 3 3" xfId="27705"/>
    <cellStyle name="Normal 3 3 2 4 4" xfId="12969"/>
    <cellStyle name="Normal 3 3 2 4 4 2" xfId="35030"/>
    <cellStyle name="Normal 3 3 2 4 5" xfId="24042"/>
    <cellStyle name="Normal 3 3 2 5" xfId="7519"/>
    <cellStyle name="Normal 3 3 2 5 2" xfId="18507"/>
    <cellStyle name="Normal 3 3 2 5 2 2" xfId="40568"/>
    <cellStyle name="Normal 3 3 2 5 3" xfId="29580"/>
    <cellStyle name="Normal 3 3 2 6" xfId="3857"/>
    <cellStyle name="Normal 3 3 2 6 2" xfId="14845"/>
    <cellStyle name="Normal 3 3 2 6 2 2" xfId="36906"/>
    <cellStyle name="Normal 3 3 2 6 3" xfId="25918"/>
    <cellStyle name="Normal 3 3 2 7" xfId="11182"/>
    <cellStyle name="Normal 3 3 2 7 2" xfId="33243"/>
    <cellStyle name="Normal 3 3 2 8" xfId="22255"/>
    <cellStyle name="Normal 3 3 3" xfId="450"/>
    <cellStyle name="Normal 3 3 3 2" xfId="1334"/>
    <cellStyle name="Normal 3 3 3 2 2" xfId="3121"/>
    <cellStyle name="Normal 3 3 3 2 2 2" xfId="10446"/>
    <cellStyle name="Normal 3 3 3 2 2 2 2" xfId="21434"/>
    <cellStyle name="Normal 3 3 3 2 2 2 2 2" xfId="43495"/>
    <cellStyle name="Normal 3 3 3 2 2 2 3" xfId="32507"/>
    <cellStyle name="Normal 3 3 3 2 2 3" xfId="6784"/>
    <cellStyle name="Normal 3 3 3 2 2 3 2" xfId="17772"/>
    <cellStyle name="Normal 3 3 3 2 2 3 2 2" xfId="39833"/>
    <cellStyle name="Normal 3 3 3 2 2 3 3" xfId="28845"/>
    <cellStyle name="Normal 3 3 3 2 2 4" xfId="14109"/>
    <cellStyle name="Normal 3 3 3 2 2 4 2" xfId="36170"/>
    <cellStyle name="Normal 3 3 3 2 2 5" xfId="25182"/>
    <cellStyle name="Normal 3 3 3 2 3" xfId="8659"/>
    <cellStyle name="Normal 3 3 3 2 3 2" xfId="19647"/>
    <cellStyle name="Normal 3 3 3 2 3 2 2" xfId="41708"/>
    <cellStyle name="Normal 3 3 3 2 3 3" xfId="30720"/>
    <cellStyle name="Normal 3 3 3 2 4" xfId="4997"/>
    <cellStyle name="Normal 3 3 3 2 4 2" xfId="15985"/>
    <cellStyle name="Normal 3 3 3 2 4 2 2" xfId="38046"/>
    <cellStyle name="Normal 3 3 3 2 4 3" xfId="27058"/>
    <cellStyle name="Normal 3 3 3 2 5" xfId="12322"/>
    <cellStyle name="Normal 3 3 3 2 5 2" xfId="34383"/>
    <cellStyle name="Normal 3 3 3 2 6" xfId="23395"/>
    <cellStyle name="Normal 3 3 3 3" xfId="2238"/>
    <cellStyle name="Normal 3 3 3 3 2" xfId="9563"/>
    <cellStyle name="Normal 3 3 3 3 2 2" xfId="20551"/>
    <cellStyle name="Normal 3 3 3 3 2 2 2" xfId="42612"/>
    <cellStyle name="Normal 3 3 3 3 2 3" xfId="31624"/>
    <cellStyle name="Normal 3 3 3 3 3" xfId="5901"/>
    <cellStyle name="Normal 3 3 3 3 3 2" xfId="16889"/>
    <cellStyle name="Normal 3 3 3 3 3 2 2" xfId="38950"/>
    <cellStyle name="Normal 3 3 3 3 3 3" xfId="27962"/>
    <cellStyle name="Normal 3 3 3 3 4" xfId="13226"/>
    <cellStyle name="Normal 3 3 3 3 4 2" xfId="35287"/>
    <cellStyle name="Normal 3 3 3 3 5" xfId="24299"/>
    <cellStyle name="Normal 3 3 3 4" xfId="7776"/>
    <cellStyle name="Normal 3 3 3 4 2" xfId="18764"/>
    <cellStyle name="Normal 3 3 3 4 2 2" xfId="40825"/>
    <cellStyle name="Normal 3 3 3 4 3" xfId="29837"/>
    <cellStyle name="Normal 3 3 3 5" xfId="4114"/>
    <cellStyle name="Normal 3 3 3 5 2" xfId="15102"/>
    <cellStyle name="Normal 3 3 3 5 2 2" xfId="37163"/>
    <cellStyle name="Normal 3 3 3 5 3" xfId="26175"/>
    <cellStyle name="Normal 3 3 3 6" xfId="11439"/>
    <cellStyle name="Normal 3 3 3 6 2" xfId="33500"/>
    <cellStyle name="Normal 3 3 3 7" xfId="22512"/>
    <cellStyle name="Normal 3 3 4" xfId="907"/>
    <cellStyle name="Normal 3 3 4 2" xfId="2694"/>
    <cellStyle name="Normal 3 3 4 2 2" xfId="10019"/>
    <cellStyle name="Normal 3 3 4 2 2 2" xfId="21007"/>
    <cellStyle name="Normal 3 3 4 2 2 2 2" xfId="43068"/>
    <cellStyle name="Normal 3 3 4 2 2 3" xfId="32080"/>
    <cellStyle name="Normal 3 3 4 2 3" xfId="6357"/>
    <cellStyle name="Normal 3 3 4 2 3 2" xfId="17345"/>
    <cellStyle name="Normal 3 3 4 2 3 2 2" xfId="39406"/>
    <cellStyle name="Normal 3 3 4 2 3 3" xfId="28418"/>
    <cellStyle name="Normal 3 3 4 2 4" xfId="13682"/>
    <cellStyle name="Normal 3 3 4 2 4 2" xfId="35743"/>
    <cellStyle name="Normal 3 3 4 2 5" xfId="24755"/>
    <cellStyle name="Normal 3 3 4 3" xfId="8232"/>
    <cellStyle name="Normal 3 3 4 3 2" xfId="19220"/>
    <cellStyle name="Normal 3 3 4 3 2 2" xfId="41281"/>
    <cellStyle name="Normal 3 3 4 3 3" xfId="30293"/>
    <cellStyle name="Normal 3 3 4 4" xfId="4570"/>
    <cellStyle name="Normal 3 3 4 4 2" xfId="15558"/>
    <cellStyle name="Normal 3 3 4 4 2 2" xfId="37619"/>
    <cellStyle name="Normal 3 3 4 4 3" xfId="26631"/>
    <cellStyle name="Normal 3 3 4 5" xfId="11895"/>
    <cellStyle name="Normal 3 3 4 5 2" xfId="33956"/>
    <cellStyle name="Normal 3 3 4 6" xfId="22968"/>
    <cellStyle name="Normal 3 3 5" xfId="1811"/>
    <cellStyle name="Normal 3 3 5 2" xfId="9136"/>
    <cellStyle name="Normal 3 3 5 2 2" xfId="20124"/>
    <cellStyle name="Normal 3 3 5 2 2 2" xfId="42185"/>
    <cellStyle name="Normal 3 3 5 2 3" xfId="31197"/>
    <cellStyle name="Normal 3 3 5 3" xfId="5474"/>
    <cellStyle name="Normal 3 3 5 3 2" xfId="16462"/>
    <cellStyle name="Normal 3 3 5 3 2 2" xfId="38523"/>
    <cellStyle name="Normal 3 3 5 3 3" xfId="27535"/>
    <cellStyle name="Normal 3 3 5 4" xfId="12799"/>
    <cellStyle name="Normal 3 3 5 4 2" xfId="34860"/>
    <cellStyle name="Normal 3 3 5 5" xfId="23872"/>
    <cellStyle name="Normal 3 3 6" xfId="7349"/>
    <cellStyle name="Normal 3 3 6 2" xfId="18337"/>
    <cellStyle name="Normal 3 3 6 2 2" xfId="40398"/>
    <cellStyle name="Normal 3 3 6 3" xfId="29410"/>
    <cellStyle name="Normal 3 3 7" xfId="3687"/>
    <cellStyle name="Normal 3 3 7 2" xfId="14675"/>
    <cellStyle name="Normal 3 3 7 2 2" xfId="36736"/>
    <cellStyle name="Normal 3 3 7 3" xfId="25748"/>
    <cellStyle name="Normal 3 3 8" xfId="11012"/>
    <cellStyle name="Normal 3 3 8 2" xfId="33073"/>
    <cellStyle name="Normal 3 3 9" xfId="22085"/>
    <cellStyle name="Normal 3 4" xfId="54"/>
    <cellStyle name="Normal 3 4 2" xfId="206"/>
    <cellStyle name="Normal 3 4 2 2" xfId="635"/>
    <cellStyle name="Normal 3 4 2 2 2" xfId="1519"/>
    <cellStyle name="Normal 3 4 2 2 2 2" xfId="3306"/>
    <cellStyle name="Normal 3 4 2 2 2 2 2" xfId="10631"/>
    <cellStyle name="Normal 3 4 2 2 2 2 2 2" xfId="21619"/>
    <cellStyle name="Normal 3 4 2 2 2 2 2 2 2" xfId="43680"/>
    <cellStyle name="Normal 3 4 2 2 2 2 2 3" xfId="32692"/>
    <cellStyle name="Normal 3 4 2 2 2 2 3" xfId="6969"/>
    <cellStyle name="Normal 3 4 2 2 2 2 3 2" xfId="17957"/>
    <cellStyle name="Normal 3 4 2 2 2 2 3 2 2" xfId="40018"/>
    <cellStyle name="Normal 3 4 2 2 2 2 3 3" xfId="29030"/>
    <cellStyle name="Normal 3 4 2 2 2 2 4" xfId="14294"/>
    <cellStyle name="Normal 3 4 2 2 2 2 4 2" xfId="36355"/>
    <cellStyle name="Normal 3 4 2 2 2 2 5" xfId="25367"/>
    <cellStyle name="Normal 3 4 2 2 2 3" xfId="8844"/>
    <cellStyle name="Normal 3 4 2 2 2 3 2" xfId="19832"/>
    <cellStyle name="Normal 3 4 2 2 2 3 2 2" xfId="41893"/>
    <cellStyle name="Normal 3 4 2 2 2 3 3" xfId="30905"/>
    <cellStyle name="Normal 3 4 2 2 2 4" xfId="5182"/>
    <cellStyle name="Normal 3 4 2 2 2 4 2" xfId="16170"/>
    <cellStyle name="Normal 3 4 2 2 2 4 2 2" xfId="38231"/>
    <cellStyle name="Normal 3 4 2 2 2 4 3" xfId="27243"/>
    <cellStyle name="Normal 3 4 2 2 2 5" xfId="12507"/>
    <cellStyle name="Normal 3 4 2 2 2 5 2" xfId="34568"/>
    <cellStyle name="Normal 3 4 2 2 2 6" xfId="23580"/>
    <cellStyle name="Normal 3 4 2 2 3" xfId="2423"/>
    <cellStyle name="Normal 3 4 2 2 3 2" xfId="9748"/>
    <cellStyle name="Normal 3 4 2 2 3 2 2" xfId="20736"/>
    <cellStyle name="Normal 3 4 2 2 3 2 2 2" xfId="42797"/>
    <cellStyle name="Normal 3 4 2 2 3 2 3" xfId="31809"/>
    <cellStyle name="Normal 3 4 2 2 3 3" xfId="6086"/>
    <cellStyle name="Normal 3 4 2 2 3 3 2" xfId="17074"/>
    <cellStyle name="Normal 3 4 2 2 3 3 2 2" xfId="39135"/>
    <cellStyle name="Normal 3 4 2 2 3 3 3" xfId="28147"/>
    <cellStyle name="Normal 3 4 2 2 3 4" xfId="13411"/>
    <cellStyle name="Normal 3 4 2 2 3 4 2" xfId="35472"/>
    <cellStyle name="Normal 3 4 2 2 3 5" xfId="24484"/>
    <cellStyle name="Normal 3 4 2 2 4" xfId="7961"/>
    <cellStyle name="Normal 3 4 2 2 4 2" xfId="18949"/>
    <cellStyle name="Normal 3 4 2 2 4 2 2" xfId="41010"/>
    <cellStyle name="Normal 3 4 2 2 4 3" xfId="30022"/>
    <cellStyle name="Normal 3 4 2 2 5" xfId="4299"/>
    <cellStyle name="Normal 3 4 2 2 5 2" xfId="15287"/>
    <cellStyle name="Normal 3 4 2 2 5 2 2" xfId="37348"/>
    <cellStyle name="Normal 3 4 2 2 5 3" xfId="26360"/>
    <cellStyle name="Normal 3 4 2 2 6" xfId="11624"/>
    <cellStyle name="Normal 3 4 2 2 6 2" xfId="33685"/>
    <cellStyle name="Normal 3 4 2 2 7" xfId="22697"/>
    <cellStyle name="Normal 3 4 2 3" xfId="1092"/>
    <cellStyle name="Normal 3 4 2 3 2" xfId="2879"/>
    <cellStyle name="Normal 3 4 2 3 2 2" xfId="10204"/>
    <cellStyle name="Normal 3 4 2 3 2 2 2" xfId="21192"/>
    <cellStyle name="Normal 3 4 2 3 2 2 2 2" xfId="43253"/>
    <cellStyle name="Normal 3 4 2 3 2 2 3" xfId="32265"/>
    <cellStyle name="Normal 3 4 2 3 2 3" xfId="6542"/>
    <cellStyle name="Normal 3 4 2 3 2 3 2" xfId="17530"/>
    <cellStyle name="Normal 3 4 2 3 2 3 2 2" xfId="39591"/>
    <cellStyle name="Normal 3 4 2 3 2 3 3" xfId="28603"/>
    <cellStyle name="Normal 3 4 2 3 2 4" xfId="13867"/>
    <cellStyle name="Normal 3 4 2 3 2 4 2" xfId="35928"/>
    <cellStyle name="Normal 3 4 2 3 2 5" xfId="24940"/>
    <cellStyle name="Normal 3 4 2 3 3" xfId="8417"/>
    <cellStyle name="Normal 3 4 2 3 3 2" xfId="19405"/>
    <cellStyle name="Normal 3 4 2 3 3 2 2" xfId="41466"/>
    <cellStyle name="Normal 3 4 2 3 3 3" xfId="30478"/>
    <cellStyle name="Normal 3 4 2 3 4" xfId="4755"/>
    <cellStyle name="Normal 3 4 2 3 4 2" xfId="15743"/>
    <cellStyle name="Normal 3 4 2 3 4 2 2" xfId="37804"/>
    <cellStyle name="Normal 3 4 2 3 4 3" xfId="26816"/>
    <cellStyle name="Normal 3 4 2 3 5" xfId="12080"/>
    <cellStyle name="Normal 3 4 2 3 5 2" xfId="34141"/>
    <cellStyle name="Normal 3 4 2 3 6" xfId="23153"/>
    <cellStyle name="Normal 3 4 2 4" xfId="1996"/>
    <cellStyle name="Normal 3 4 2 4 2" xfId="9321"/>
    <cellStyle name="Normal 3 4 2 4 2 2" xfId="20309"/>
    <cellStyle name="Normal 3 4 2 4 2 2 2" xfId="42370"/>
    <cellStyle name="Normal 3 4 2 4 2 3" xfId="31382"/>
    <cellStyle name="Normal 3 4 2 4 3" xfId="5659"/>
    <cellStyle name="Normal 3 4 2 4 3 2" xfId="16647"/>
    <cellStyle name="Normal 3 4 2 4 3 2 2" xfId="38708"/>
    <cellStyle name="Normal 3 4 2 4 3 3" xfId="27720"/>
    <cellStyle name="Normal 3 4 2 4 4" xfId="12984"/>
    <cellStyle name="Normal 3 4 2 4 4 2" xfId="35045"/>
    <cellStyle name="Normal 3 4 2 4 5" xfId="24057"/>
    <cellStyle name="Normal 3 4 2 5" xfId="7534"/>
    <cellStyle name="Normal 3 4 2 5 2" xfId="18522"/>
    <cellStyle name="Normal 3 4 2 5 2 2" xfId="40583"/>
    <cellStyle name="Normal 3 4 2 5 3" xfId="29595"/>
    <cellStyle name="Normal 3 4 2 6" xfId="3872"/>
    <cellStyle name="Normal 3 4 2 6 2" xfId="14860"/>
    <cellStyle name="Normal 3 4 2 6 2 2" xfId="36921"/>
    <cellStyle name="Normal 3 4 2 6 3" xfId="25933"/>
    <cellStyle name="Normal 3 4 2 7" xfId="11197"/>
    <cellStyle name="Normal 3 4 2 7 2" xfId="33258"/>
    <cellStyle name="Normal 3 4 2 8" xfId="22270"/>
    <cellStyle name="Normal 3 4 3" xfId="483"/>
    <cellStyle name="Normal 3 4 3 2" xfId="1367"/>
    <cellStyle name="Normal 3 4 3 2 2" xfId="3154"/>
    <cellStyle name="Normal 3 4 3 2 2 2" xfId="10479"/>
    <cellStyle name="Normal 3 4 3 2 2 2 2" xfId="21467"/>
    <cellStyle name="Normal 3 4 3 2 2 2 2 2" xfId="43528"/>
    <cellStyle name="Normal 3 4 3 2 2 2 3" xfId="32540"/>
    <cellStyle name="Normal 3 4 3 2 2 3" xfId="6817"/>
    <cellStyle name="Normal 3 4 3 2 2 3 2" xfId="17805"/>
    <cellStyle name="Normal 3 4 3 2 2 3 2 2" xfId="39866"/>
    <cellStyle name="Normal 3 4 3 2 2 3 3" xfId="28878"/>
    <cellStyle name="Normal 3 4 3 2 2 4" xfId="14142"/>
    <cellStyle name="Normal 3 4 3 2 2 4 2" xfId="36203"/>
    <cellStyle name="Normal 3 4 3 2 2 5" xfId="25215"/>
    <cellStyle name="Normal 3 4 3 2 3" xfId="8692"/>
    <cellStyle name="Normal 3 4 3 2 3 2" xfId="19680"/>
    <cellStyle name="Normal 3 4 3 2 3 2 2" xfId="41741"/>
    <cellStyle name="Normal 3 4 3 2 3 3" xfId="30753"/>
    <cellStyle name="Normal 3 4 3 2 4" xfId="5030"/>
    <cellStyle name="Normal 3 4 3 2 4 2" xfId="16018"/>
    <cellStyle name="Normal 3 4 3 2 4 2 2" xfId="38079"/>
    <cellStyle name="Normal 3 4 3 2 4 3" xfId="27091"/>
    <cellStyle name="Normal 3 4 3 2 5" xfId="12355"/>
    <cellStyle name="Normal 3 4 3 2 5 2" xfId="34416"/>
    <cellStyle name="Normal 3 4 3 2 6" xfId="23428"/>
    <cellStyle name="Normal 3 4 3 3" xfId="2271"/>
    <cellStyle name="Normal 3 4 3 3 2" xfId="9596"/>
    <cellStyle name="Normal 3 4 3 3 2 2" xfId="20584"/>
    <cellStyle name="Normal 3 4 3 3 2 2 2" xfId="42645"/>
    <cellStyle name="Normal 3 4 3 3 2 3" xfId="31657"/>
    <cellStyle name="Normal 3 4 3 3 3" xfId="5934"/>
    <cellStyle name="Normal 3 4 3 3 3 2" xfId="16922"/>
    <cellStyle name="Normal 3 4 3 3 3 2 2" xfId="38983"/>
    <cellStyle name="Normal 3 4 3 3 3 3" xfId="27995"/>
    <cellStyle name="Normal 3 4 3 3 4" xfId="13259"/>
    <cellStyle name="Normal 3 4 3 3 4 2" xfId="35320"/>
    <cellStyle name="Normal 3 4 3 3 5" xfId="24332"/>
    <cellStyle name="Normal 3 4 3 4" xfId="7809"/>
    <cellStyle name="Normal 3 4 3 4 2" xfId="18797"/>
    <cellStyle name="Normal 3 4 3 4 2 2" xfId="40858"/>
    <cellStyle name="Normal 3 4 3 4 3" xfId="29870"/>
    <cellStyle name="Normal 3 4 3 5" xfId="4147"/>
    <cellStyle name="Normal 3 4 3 5 2" xfId="15135"/>
    <cellStyle name="Normal 3 4 3 5 2 2" xfId="37196"/>
    <cellStyle name="Normal 3 4 3 5 3" xfId="26208"/>
    <cellStyle name="Normal 3 4 3 6" xfId="11472"/>
    <cellStyle name="Normal 3 4 3 6 2" xfId="33533"/>
    <cellStyle name="Normal 3 4 3 7" xfId="22545"/>
    <cellStyle name="Normal 3 4 4" xfId="940"/>
    <cellStyle name="Normal 3 4 4 2" xfId="2727"/>
    <cellStyle name="Normal 3 4 4 2 2" xfId="10052"/>
    <cellStyle name="Normal 3 4 4 2 2 2" xfId="21040"/>
    <cellStyle name="Normal 3 4 4 2 2 2 2" xfId="43101"/>
    <cellStyle name="Normal 3 4 4 2 2 3" xfId="32113"/>
    <cellStyle name="Normal 3 4 4 2 3" xfId="6390"/>
    <cellStyle name="Normal 3 4 4 2 3 2" xfId="17378"/>
    <cellStyle name="Normal 3 4 4 2 3 2 2" xfId="39439"/>
    <cellStyle name="Normal 3 4 4 2 3 3" xfId="28451"/>
    <cellStyle name="Normal 3 4 4 2 4" xfId="13715"/>
    <cellStyle name="Normal 3 4 4 2 4 2" xfId="35776"/>
    <cellStyle name="Normal 3 4 4 2 5" xfId="24788"/>
    <cellStyle name="Normal 3 4 4 3" xfId="8265"/>
    <cellStyle name="Normal 3 4 4 3 2" xfId="19253"/>
    <cellStyle name="Normal 3 4 4 3 2 2" xfId="41314"/>
    <cellStyle name="Normal 3 4 4 3 3" xfId="30326"/>
    <cellStyle name="Normal 3 4 4 4" xfId="4603"/>
    <cellStyle name="Normal 3 4 4 4 2" xfId="15591"/>
    <cellStyle name="Normal 3 4 4 4 2 2" xfId="37652"/>
    <cellStyle name="Normal 3 4 4 4 3" xfId="26664"/>
    <cellStyle name="Normal 3 4 4 5" xfId="11928"/>
    <cellStyle name="Normal 3 4 4 5 2" xfId="33989"/>
    <cellStyle name="Normal 3 4 4 6" xfId="23001"/>
    <cellStyle name="Normal 3 4 5" xfId="1844"/>
    <cellStyle name="Normal 3 4 5 2" xfId="9169"/>
    <cellStyle name="Normal 3 4 5 2 2" xfId="20157"/>
    <cellStyle name="Normal 3 4 5 2 2 2" xfId="42218"/>
    <cellStyle name="Normal 3 4 5 2 3" xfId="31230"/>
    <cellStyle name="Normal 3 4 5 3" xfId="5507"/>
    <cellStyle name="Normal 3 4 5 3 2" xfId="16495"/>
    <cellStyle name="Normal 3 4 5 3 2 2" xfId="38556"/>
    <cellStyle name="Normal 3 4 5 3 3" xfId="27568"/>
    <cellStyle name="Normal 3 4 5 4" xfId="12832"/>
    <cellStyle name="Normal 3 4 5 4 2" xfId="34893"/>
    <cellStyle name="Normal 3 4 5 5" xfId="23905"/>
    <cellStyle name="Normal 3 4 6" xfId="7382"/>
    <cellStyle name="Normal 3 4 6 2" xfId="18370"/>
    <cellStyle name="Normal 3 4 6 2 2" xfId="40431"/>
    <cellStyle name="Normal 3 4 6 3" xfId="29443"/>
    <cellStyle name="Normal 3 4 7" xfId="3720"/>
    <cellStyle name="Normal 3 4 7 2" xfId="14708"/>
    <cellStyle name="Normal 3 4 7 2 2" xfId="36769"/>
    <cellStyle name="Normal 3 4 7 3" xfId="25781"/>
    <cellStyle name="Normal 3 4 8" xfId="11045"/>
    <cellStyle name="Normal 3 4 8 2" xfId="33106"/>
    <cellStyle name="Normal 3 4 9" xfId="22118"/>
    <cellStyle name="Normal 3 5" xfId="88"/>
    <cellStyle name="Normal 3 5 2" xfId="240"/>
    <cellStyle name="Normal 3 5 2 2" xfId="669"/>
    <cellStyle name="Normal 3 5 2 2 2" xfId="1553"/>
    <cellStyle name="Normal 3 5 2 2 2 2" xfId="3340"/>
    <cellStyle name="Normal 3 5 2 2 2 2 2" xfId="10665"/>
    <cellStyle name="Normal 3 5 2 2 2 2 2 2" xfId="21653"/>
    <cellStyle name="Normal 3 5 2 2 2 2 2 2 2" xfId="43714"/>
    <cellStyle name="Normal 3 5 2 2 2 2 2 3" xfId="32726"/>
    <cellStyle name="Normal 3 5 2 2 2 2 3" xfId="7003"/>
    <cellStyle name="Normal 3 5 2 2 2 2 3 2" xfId="17991"/>
    <cellStyle name="Normal 3 5 2 2 2 2 3 2 2" xfId="40052"/>
    <cellStyle name="Normal 3 5 2 2 2 2 3 3" xfId="29064"/>
    <cellStyle name="Normal 3 5 2 2 2 2 4" xfId="14328"/>
    <cellStyle name="Normal 3 5 2 2 2 2 4 2" xfId="36389"/>
    <cellStyle name="Normal 3 5 2 2 2 2 5" xfId="25401"/>
    <cellStyle name="Normal 3 5 2 2 2 3" xfId="8878"/>
    <cellStyle name="Normal 3 5 2 2 2 3 2" xfId="19866"/>
    <cellStyle name="Normal 3 5 2 2 2 3 2 2" xfId="41927"/>
    <cellStyle name="Normal 3 5 2 2 2 3 3" xfId="30939"/>
    <cellStyle name="Normal 3 5 2 2 2 4" xfId="5216"/>
    <cellStyle name="Normal 3 5 2 2 2 4 2" xfId="16204"/>
    <cellStyle name="Normal 3 5 2 2 2 4 2 2" xfId="38265"/>
    <cellStyle name="Normal 3 5 2 2 2 4 3" xfId="27277"/>
    <cellStyle name="Normal 3 5 2 2 2 5" xfId="12541"/>
    <cellStyle name="Normal 3 5 2 2 2 5 2" xfId="34602"/>
    <cellStyle name="Normal 3 5 2 2 2 6" xfId="23614"/>
    <cellStyle name="Normal 3 5 2 2 3" xfId="2457"/>
    <cellStyle name="Normal 3 5 2 2 3 2" xfId="9782"/>
    <cellStyle name="Normal 3 5 2 2 3 2 2" xfId="20770"/>
    <cellStyle name="Normal 3 5 2 2 3 2 2 2" xfId="42831"/>
    <cellStyle name="Normal 3 5 2 2 3 2 3" xfId="31843"/>
    <cellStyle name="Normal 3 5 2 2 3 3" xfId="6120"/>
    <cellStyle name="Normal 3 5 2 2 3 3 2" xfId="17108"/>
    <cellStyle name="Normal 3 5 2 2 3 3 2 2" xfId="39169"/>
    <cellStyle name="Normal 3 5 2 2 3 3 3" xfId="28181"/>
    <cellStyle name="Normal 3 5 2 2 3 4" xfId="13445"/>
    <cellStyle name="Normal 3 5 2 2 3 4 2" xfId="35506"/>
    <cellStyle name="Normal 3 5 2 2 3 5" xfId="24518"/>
    <cellStyle name="Normal 3 5 2 2 4" xfId="7995"/>
    <cellStyle name="Normal 3 5 2 2 4 2" xfId="18983"/>
    <cellStyle name="Normal 3 5 2 2 4 2 2" xfId="41044"/>
    <cellStyle name="Normal 3 5 2 2 4 3" xfId="30056"/>
    <cellStyle name="Normal 3 5 2 2 5" xfId="4333"/>
    <cellStyle name="Normal 3 5 2 2 5 2" xfId="15321"/>
    <cellStyle name="Normal 3 5 2 2 5 2 2" xfId="37382"/>
    <cellStyle name="Normal 3 5 2 2 5 3" xfId="26394"/>
    <cellStyle name="Normal 3 5 2 2 6" xfId="11658"/>
    <cellStyle name="Normal 3 5 2 2 6 2" xfId="33719"/>
    <cellStyle name="Normal 3 5 2 2 7" xfId="22731"/>
    <cellStyle name="Normal 3 5 2 3" xfId="1126"/>
    <cellStyle name="Normal 3 5 2 3 2" xfId="2913"/>
    <cellStyle name="Normal 3 5 2 3 2 2" xfId="10238"/>
    <cellStyle name="Normal 3 5 2 3 2 2 2" xfId="21226"/>
    <cellStyle name="Normal 3 5 2 3 2 2 2 2" xfId="43287"/>
    <cellStyle name="Normal 3 5 2 3 2 2 3" xfId="32299"/>
    <cellStyle name="Normal 3 5 2 3 2 3" xfId="6576"/>
    <cellStyle name="Normal 3 5 2 3 2 3 2" xfId="17564"/>
    <cellStyle name="Normal 3 5 2 3 2 3 2 2" xfId="39625"/>
    <cellStyle name="Normal 3 5 2 3 2 3 3" xfId="28637"/>
    <cellStyle name="Normal 3 5 2 3 2 4" xfId="13901"/>
    <cellStyle name="Normal 3 5 2 3 2 4 2" xfId="35962"/>
    <cellStyle name="Normal 3 5 2 3 2 5" xfId="24974"/>
    <cellStyle name="Normal 3 5 2 3 3" xfId="8451"/>
    <cellStyle name="Normal 3 5 2 3 3 2" xfId="19439"/>
    <cellStyle name="Normal 3 5 2 3 3 2 2" xfId="41500"/>
    <cellStyle name="Normal 3 5 2 3 3 3" xfId="30512"/>
    <cellStyle name="Normal 3 5 2 3 4" xfId="4789"/>
    <cellStyle name="Normal 3 5 2 3 4 2" xfId="15777"/>
    <cellStyle name="Normal 3 5 2 3 4 2 2" xfId="37838"/>
    <cellStyle name="Normal 3 5 2 3 4 3" xfId="26850"/>
    <cellStyle name="Normal 3 5 2 3 5" xfId="12114"/>
    <cellStyle name="Normal 3 5 2 3 5 2" xfId="34175"/>
    <cellStyle name="Normal 3 5 2 3 6" xfId="23187"/>
    <cellStyle name="Normal 3 5 2 4" xfId="2030"/>
    <cellStyle name="Normal 3 5 2 4 2" xfId="9355"/>
    <cellStyle name="Normal 3 5 2 4 2 2" xfId="20343"/>
    <cellStyle name="Normal 3 5 2 4 2 2 2" xfId="42404"/>
    <cellStyle name="Normal 3 5 2 4 2 3" xfId="31416"/>
    <cellStyle name="Normal 3 5 2 4 3" xfId="5693"/>
    <cellStyle name="Normal 3 5 2 4 3 2" xfId="16681"/>
    <cellStyle name="Normal 3 5 2 4 3 2 2" xfId="38742"/>
    <cellStyle name="Normal 3 5 2 4 3 3" xfId="27754"/>
    <cellStyle name="Normal 3 5 2 4 4" xfId="13018"/>
    <cellStyle name="Normal 3 5 2 4 4 2" xfId="35079"/>
    <cellStyle name="Normal 3 5 2 4 5" xfId="24091"/>
    <cellStyle name="Normal 3 5 2 5" xfId="7568"/>
    <cellStyle name="Normal 3 5 2 5 2" xfId="18556"/>
    <cellStyle name="Normal 3 5 2 5 2 2" xfId="40617"/>
    <cellStyle name="Normal 3 5 2 5 3" xfId="29629"/>
    <cellStyle name="Normal 3 5 2 6" xfId="3906"/>
    <cellStyle name="Normal 3 5 2 6 2" xfId="14894"/>
    <cellStyle name="Normal 3 5 2 6 2 2" xfId="36955"/>
    <cellStyle name="Normal 3 5 2 6 3" xfId="25967"/>
    <cellStyle name="Normal 3 5 2 7" xfId="11231"/>
    <cellStyle name="Normal 3 5 2 7 2" xfId="33292"/>
    <cellStyle name="Normal 3 5 2 8" xfId="22304"/>
    <cellStyle name="Normal 3 5 3" xfId="517"/>
    <cellStyle name="Normal 3 5 3 2" xfId="1401"/>
    <cellStyle name="Normal 3 5 3 2 2" xfId="3188"/>
    <cellStyle name="Normal 3 5 3 2 2 2" xfId="10513"/>
    <cellStyle name="Normal 3 5 3 2 2 2 2" xfId="21501"/>
    <cellStyle name="Normal 3 5 3 2 2 2 2 2" xfId="43562"/>
    <cellStyle name="Normal 3 5 3 2 2 2 3" xfId="32574"/>
    <cellStyle name="Normal 3 5 3 2 2 3" xfId="6851"/>
    <cellStyle name="Normal 3 5 3 2 2 3 2" xfId="17839"/>
    <cellStyle name="Normal 3 5 3 2 2 3 2 2" xfId="39900"/>
    <cellStyle name="Normal 3 5 3 2 2 3 3" xfId="28912"/>
    <cellStyle name="Normal 3 5 3 2 2 4" xfId="14176"/>
    <cellStyle name="Normal 3 5 3 2 2 4 2" xfId="36237"/>
    <cellStyle name="Normal 3 5 3 2 2 5" xfId="25249"/>
    <cellStyle name="Normal 3 5 3 2 3" xfId="8726"/>
    <cellStyle name="Normal 3 5 3 2 3 2" xfId="19714"/>
    <cellStyle name="Normal 3 5 3 2 3 2 2" xfId="41775"/>
    <cellStyle name="Normal 3 5 3 2 3 3" xfId="30787"/>
    <cellStyle name="Normal 3 5 3 2 4" xfId="5064"/>
    <cellStyle name="Normal 3 5 3 2 4 2" xfId="16052"/>
    <cellStyle name="Normal 3 5 3 2 4 2 2" xfId="38113"/>
    <cellStyle name="Normal 3 5 3 2 4 3" xfId="27125"/>
    <cellStyle name="Normal 3 5 3 2 5" xfId="12389"/>
    <cellStyle name="Normal 3 5 3 2 5 2" xfId="34450"/>
    <cellStyle name="Normal 3 5 3 2 6" xfId="23462"/>
    <cellStyle name="Normal 3 5 3 3" xfId="2305"/>
    <cellStyle name="Normal 3 5 3 3 2" xfId="9630"/>
    <cellStyle name="Normal 3 5 3 3 2 2" xfId="20618"/>
    <cellStyle name="Normal 3 5 3 3 2 2 2" xfId="42679"/>
    <cellStyle name="Normal 3 5 3 3 2 3" xfId="31691"/>
    <cellStyle name="Normal 3 5 3 3 3" xfId="5968"/>
    <cellStyle name="Normal 3 5 3 3 3 2" xfId="16956"/>
    <cellStyle name="Normal 3 5 3 3 3 2 2" xfId="39017"/>
    <cellStyle name="Normal 3 5 3 3 3 3" xfId="28029"/>
    <cellStyle name="Normal 3 5 3 3 4" xfId="13293"/>
    <cellStyle name="Normal 3 5 3 3 4 2" xfId="35354"/>
    <cellStyle name="Normal 3 5 3 3 5" xfId="24366"/>
    <cellStyle name="Normal 3 5 3 4" xfId="7843"/>
    <cellStyle name="Normal 3 5 3 4 2" xfId="18831"/>
    <cellStyle name="Normal 3 5 3 4 2 2" xfId="40892"/>
    <cellStyle name="Normal 3 5 3 4 3" xfId="29904"/>
    <cellStyle name="Normal 3 5 3 5" xfId="4181"/>
    <cellStyle name="Normal 3 5 3 5 2" xfId="15169"/>
    <cellStyle name="Normal 3 5 3 5 2 2" xfId="37230"/>
    <cellStyle name="Normal 3 5 3 5 3" xfId="26242"/>
    <cellStyle name="Normal 3 5 3 6" xfId="11506"/>
    <cellStyle name="Normal 3 5 3 6 2" xfId="33567"/>
    <cellStyle name="Normal 3 5 3 7" xfId="22579"/>
    <cellStyle name="Normal 3 5 4" xfId="974"/>
    <cellStyle name="Normal 3 5 4 2" xfId="2761"/>
    <cellStyle name="Normal 3 5 4 2 2" xfId="10086"/>
    <cellStyle name="Normal 3 5 4 2 2 2" xfId="21074"/>
    <cellStyle name="Normal 3 5 4 2 2 2 2" xfId="43135"/>
    <cellStyle name="Normal 3 5 4 2 2 3" xfId="32147"/>
    <cellStyle name="Normal 3 5 4 2 3" xfId="6424"/>
    <cellStyle name="Normal 3 5 4 2 3 2" xfId="17412"/>
    <cellStyle name="Normal 3 5 4 2 3 2 2" xfId="39473"/>
    <cellStyle name="Normal 3 5 4 2 3 3" xfId="28485"/>
    <cellStyle name="Normal 3 5 4 2 4" xfId="13749"/>
    <cellStyle name="Normal 3 5 4 2 4 2" xfId="35810"/>
    <cellStyle name="Normal 3 5 4 2 5" xfId="24822"/>
    <cellStyle name="Normal 3 5 4 3" xfId="8299"/>
    <cellStyle name="Normal 3 5 4 3 2" xfId="19287"/>
    <cellStyle name="Normal 3 5 4 3 2 2" xfId="41348"/>
    <cellStyle name="Normal 3 5 4 3 3" xfId="30360"/>
    <cellStyle name="Normal 3 5 4 4" xfId="4637"/>
    <cellStyle name="Normal 3 5 4 4 2" xfId="15625"/>
    <cellStyle name="Normal 3 5 4 4 2 2" xfId="37686"/>
    <cellStyle name="Normal 3 5 4 4 3" xfId="26698"/>
    <cellStyle name="Normal 3 5 4 5" xfId="11962"/>
    <cellStyle name="Normal 3 5 4 5 2" xfId="34023"/>
    <cellStyle name="Normal 3 5 4 6" xfId="23035"/>
    <cellStyle name="Normal 3 5 5" xfId="1878"/>
    <cellStyle name="Normal 3 5 5 2" xfId="9203"/>
    <cellStyle name="Normal 3 5 5 2 2" xfId="20191"/>
    <cellStyle name="Normal 3 5 5 2 2 2" xfId="42252"/>
    <cellStyle name="Normal 3 5 5 2 3" xfId="31264"/>
    <cellStyle name="Normal 3 5 5 3" xfId="5541"/>
    <cellStyle name="Normal 3 5 5 3 2" xfId="16529"/>
    <cellStyle name="Normal 3 5 5 3 2 2" xfId="38590"/>
    <cellStyle name="Normal 3 5 5 3 3" xfId="27602"/>
    <cellStyle name="Normal 3 5 5 4" xfId="12866"/>
    <cellStyle name="Normal 3 5 5 4 2" xfId="34927"/>
    <cellStyle name="Normal 3 5 5 5" xfId="23939"/>
    <cellStyle name="Normal 3 5 6" xfId="7416"/>
    <cellStyle name="Normal 3 5 6 2" xfId="18404"/>
    <cellStyle name="Normal 3 5 6 2 2" xfId="40465"/>
    <cellStyle name="Normal 3 5 6 3" xfId="29477"/>
    <cellStyle name="Normal 3 5 7" xfId="3754"/>
    <cellStyle name="Normal 3 5 7 2" xfId="14742"/>
    <cellStyle name="Normal 3 5 7 2 2" xfId="36803"/>
    <cellStyle name="Normal 3 5 7 3" xfId="25815"/>
    <cellStyle name="Normal 3 5 8" xfId="11079"/>
    <cellStyle name="Normal 3 5 8 2" xfId="33140"/>
    <cellStyle name="Normal 3 5 9" xfId="22152"/>
    <cellStyle name="Normal 3 6" xfId="122"/>
    <cellStyle name="Normal 3 6 2" xfId="274"/>
    <cellStyle name="Normal 3 6 2 2" xfId="703"/>
    <cellStyle name="Normal 3 6 2 2 2" xfId="1587"/>
    <cellStyle name="Normal 3 6 2 2 2 2" xfId="3374"/>
    <cellStyle name="Normal 3 6 2 2 2 2 2" xfId="10699"/>
    <cellStyle name="Normal 3 6 2 2 2 2 2 2" xfId="21687"/>
    <cellStyle name="Normal 3 6 2 2 2 2 2 2 2" xfId="43748"/>
    <cellStyle name="Normal 3 6 2 2 2 2 2 3" xfId="32760"/>
    <cellStyle name="Normal 3 6 2 2 2 2 3" xfId="7037"/>
    <cellStyle name="Normal 3 6 2 2 2 2 3 2" xfId="18025"/>
    <cellStyle name="Normal 3 6 2 2 2 2 3 2 2" xfId="40086"/>
    <cellStyle name="Normal 3 6 2 2 2 2 3 3" xfId="29098"/>
    <cellStyle name="Normal 3 6 2 2 2 2 4" xfId="14362"/>
    <cellStyle name="Normal 3 6 2 2 2 2 4 2" xfId="36423"/>
    <cellStyle name="Normal 3 6 2 2 2 2 5" xfId="25435"/>
    <cellStyle name="Normal 3 6 2 2 2 3" xfId="8912"/>
    <cellStyle name="Normal 3 6 2 2 2 3 2" xfId="19900"/>
    <cellStyle name="Normal 3 6 2 2 2 3 2 2" xfId="41961"/>
    <cellStyle name="Normal 3 6 2 2 2 3 3" xfId="30973"/>
    <cellStyle name="Normal 3 6 2 2 2 4" xfId="5250"/>
    <cellStyle name="Normal 3 6 2 2 2 4 2" xfId="16238"/>
    <cellStyle name="Normal 3 6 2 2 2 4 2 2" xfId="38299"/>
    <cellStyle name="Normal 3 6 2 2 2 4 3" xfId="27311"/>
    <cellStyle name="Normal 3 6 2 2 2 5" xfId="12575"/>
    <cellStyle name="Normal 3 6 2 2 2 5 2" xfId="34636"/>
    <cellStyle name="Normal 3 6 2 2 2 6" xfId="23648"/>
    <cellStyle name="Normal 3 6 2 2 3" xfId="2491"/>
    <cellStyle name="Normal 3 6 2 2 3 2" xfId="9816"/>
    <cellStyle name="Normal 3 6 2 2 3 2 2" xfId="20804"/>
    <cellStyle name="Normal 3 6 2 2 3 2 2 2" xfId="42865"/>
    <cellStyle name="Normal 3 6 2 2 3 2 3" xfId="31877"/>
    <cellStyle name="Normal 3 6 2 2 3 3" xfId="6154"/>
    <cellStyle name="Normal 3 6 2 2 3 3 2" xfId="17142"/>
    <cellStyle name="Normal 3 6 2 2 3 3 2 2" xfId="39203"/>
    <cellStyle name="Normal 3 6 2 2 3 3 3" xfId="28215"/>
    <cellStyle name="Normal 3 6 2 2 3 4" xfId="13479"/>
    <cellStyle name="Normal 3 6 2 2 3 4 2" xfId="35540"/>
    <cellStyle name="Normal 3 6 2 2 3 5" xfId="24552"/>
    <cellStyle name="Normal 3 6 2 2 4" xfId="8029"/>
    <cellStyle name="Normal 3 6 2 2 4 2" xfId="19017"/>
    <cellStyle name="Normal 3 6 2 2 4 2 2" xfId="41078"/>
    <cellStyle name="Normal 3 6 2 2 4 3" xfId="30090"/>
    <cellStyle name="Normal 3 6 2 2 5" xfId="4367"/>
    <cellStyle name="Normal 3 6 2 2 5 2" xfId="15355"/>
    <cellStyle name="Normal 3 6 2 2 5 2 2" xfId="37416"/>
    <cellStyle name="Normal 3 6 2 2 5 3" xfId="26428"/>
    <cellStyle name="Normal 3 6 2 2 6" xfId="11692"/>
    <cellStyle name="Normal 3 6 2 2 6 2" xfId="33753"/>
    <cellStyle name="Normal 3 6 2 2 7" xfId="22765"/>
    <cellStyle name="Normal 3 6 2 3" xfId="1160"/>
    <cellStyle name="Normal 3 6 2 3 2" xfId="2947"/>
    <cellStyle name="Normal 3 6 2 3 2 2" xfId="10272"/>
    <cellStyle name="Normal 3 6 2 3 2 2 2" xfId="21260"/>
    <cellStyle name="Normal 3 6 2 3 2 2 2 2" xfId="43321"/>
    <cellStyle name="Normal 3 6 2 3 2 2 3" xfId="32333"/>
    <cellStyle name="Normal 3 6 2 3 2 3" xfId="6610"/>
    <cellStyle name="Normal 3 6 2 3 2 3 2" xfId="17598"/>
    <cellStyle name="Normal 3 6 2 3 2 3 2 2" xfId="39659"/>
    <cellStyle name="Normal 3 6 2 3 2 3 3" xfId="28671"/>
    <cellStyle name="Normal 3 6 2 3 2 4" xfId="13935"/>
    <cellStyle name="Normal 3 6 2 3 2 4 2" xfId="35996"/>
    <cellStyle name="Normal 3 6 2 3 2 5" xfId="25008"/>
    <cellStyle name="Normal 3 6 2 3 3" xfId="8485"/>
    <cellStyle name="Normal 3 6 2 3 3 2" xfId="19473"/>
    <cellStyle name="Normal 3 6 2 3 3 2 2" xfId="41534"/>
    <cellStyle name="Normal 3 6 2 3 3 3" xfId="30546"/>
    <cellStyle name="Normal 3 6 2 3 4" xfId="4823"/>
    <cellStyle name="Normal 3 6 2 3 4 2" xfId="15811"/>
    <cellStyle name="Normal 3 6 2 3 4 2 2" xfId="37872"/>
    <cellStyle name="Normal 3 6 2 3 4 3" xfId="26884"/>
    <cellStyle name="Normal 3 6 2 3 5" xfId="12148"/>
    <cellStyle name="Normal 3 6 2 3 5 2" xfId="34209"/>
    <cellStyle name="Normal 3 6 2 3 6" xfId="23221"/>
    <cellStyle name="Normal 3 6 2 4" xfId="2064"/>
    <cellStyle name="Normal 3 6 2 4 2" xfId="9389"/>
    <cellStyle name="Normal 3 6 2 4 2 2" xfId="20377"/>
    <cellStyle name="Normal 3 6 2 4 2 2 2" xfId="42438"/>
    <cellStyle name="Normal 3 6 2 4 2 3" xfId="31450"/>
    <cellStyle name="Normal 3 6 2 4 3" xfId="5727"/>
    <cellStyle name="Normal 3 6 2 4 3 2" xfId="16715"/>
    <cellStyle name="Normal 3 6 2 4 3 2 2" xfId="38776"/>
    <cellStyle name="Normal 3 6 2 4 3 3" xfId="27788"/>
    <cellStyle name="Normal 3 6 2 4 4" xfId="13052"/>
    <cellStyle name="Normal 3 6 2 4 4 2" xfId="35113"/>
    <cellStyle name="Normal 3 6 2 4 5" xfId="24125"/>
    <cellStyle name="Normal 3 6 2 5" xfId="7602"/>
    <cellStyle name="Normal 3 6 2 5 2" xfId="18590"/>
    <cellStyle name="Normal 3 6 2 5 2 2" xfId="40651"/>
    <cellStyle name="Normal 3 6 2 5 3" xfId="29663"/>
    <cellStyle name="Normal 3 6 2 6" xfId="3940"/>
    <cellStyle name="Normal 3 6 2 6 2" xfId="14928"/>
    <cellStyle name="Normal 3 6 2 6 2 2" xfId="36989"/>
    <cellStyle name="Normal 3 6 2 6 3" xfId="26001"/>
    <cellStyle name="Normal 3 6 2 7" xfId="11265"/>
    <cellStyle name="Normal 3 6 2 7 2" xfId="33326"/>
    <cellStyle name="Normal 3 6 2 8" xfId="22338"/>
    <cellStyle name="Normal 3 6 3" xfId="551"/>
    <cellStyle name="Normal 3 6 3 2" xfId="1435"/>
    <cellStyle name="Normal 3 6 3 2 2" xfId="3222"/>
    <cellStyle name="Normal 3 6 3 2 2 2" xfId="10547"/>
    <cellStyle name="Normal 3 6 3 2 2 2 2" xfId="21535"/>
    <cellStyle name="Normal 3 6 3 2 2 2 2 2" xfId="43596"/>
    <cellStyle name="Normal 3 6 3 2 2 2 3" xfId="32608"/>
    <cellStyle name="Normal 3 6 3 2 2 3" xfId="6885"/>
    <cellStyle name="Normal 3 6 3 2 2 3 2" xfId="17873"/>
    <cellStyle name="Normal 3 6 3 2 2 3 2 2" xfId="39934"/>
    <cellStyle name="Normal 3 6 3 2 2 3 3" xfId="28946"/>
    <cellStyle name="Normal 3 6 3 2 2 4" xfId="14210"/>
    <cellStyle name="Normal 3 6 3 2 2 4 2" xfId="36271"/>
    <cellStyle name="Normal 3 6 3 2 2 5" xfId="25283"/>
    <cellStyle name="Normal 3 6 3 2 3" xfId="8760"/>
    <cellStyle name="Normal 3 6 3 2 3 2" xfId="19748"/>
    <cellStyle name="Normal 3 6 3 2 3 2 2" xfId="41809"/>
    <cellStyle name="Normal 3 6 3 2 3 3" xfId="30821"/>
    <cellStyle name="Normal 3 6 3 2 4" xfId="5098"/>
    <cellStyle name="Normal 3 6 3 2 4 2" xfId="16086"/>
    <cellStyle name="Normal 3 6 3 2 4 2 2" xfId="38147"/>
    <cellStyle name="Normal 3 6 3 2 4 3" xfId="27159"/>
    <cellStyle name="Normal 3 6 3 2 5" xfId="12423"/>
    <cellStyle name="Normal 3 6 3 2 5 2" xfId="34484"/>
    <cellStyle name="Normal 3 6 3 2 6" xfId="23496"/>
    <cellStyle name="Normal 3 6 3 3" xfId="2339"/>
    <cellStyle name="Normal 3 6 3 3 2" xfId="9664"/>
    <cellStyle name="Normal 3 6 3 3 2 2" xfId="20652"/>
    <cellStyle name="Normal 3 6 3 3 2 2 2" xfId="42713"/>
    <cellStyle name="Normal 3 6 3 3 2 3" xfId="31725"/>
    <cellStyle name="Normal 3 6 3 3 3" xfId="6002"/>
    <cellStyle name="Normal 3 6 3 3 3 2" xfId="16990"/>
    <cellStyle name="Normal 3 6 3 3 3 2 2" xfId="39051"/>
    <cellStyle name="Normal 3 6 3 3 3 3" xfId="28063"/>
    <cellStyle name="Normal 3 6 3 3 4" xfId="13327"/>
    <cellStyle name="Normal 3 6 3 3 4 2" xfId="35388"/>
    <cellStyle name="Normal 3 6 3 3 5" xfId="24400"/>
    <cellStyle name="Normal 3 6 3 4" xfId="7877"/>
    <cellStyle name="Normal 3 6 3 4 2" xfId="18865"/>
    <cellStyle name="Normal 3 6 3 4 2 2" xfId="40926"/>
    <cellStyle name="Normal 3 6 3 4 3" xfId="29938"/>
    <cellStyle name="Normal 3 6 3 5" xfId="4215"/>
    <cellStyle name="Normal 3 6 3 5 2" xfId="15203"/>
    <cellStyle name="Normal 3 6 3 5 2 2" xfId="37264"/>
    <cellStyle name="Normal 3 6 3 5 3" xfId="26276"/>
    <cellStyle name="Normal 3 6 3 6" xfId="11540"/>
    <cellStyle name="Normal 3 6 3 6 2" xfId="33601"/>
    <cellStyle name="Normal 3 6 3 7" xfId="22613"/>
    <cellStyle name="Normal 3 6 4" xfId="1008"/>
    <cellStyle name="Normal 3 6 4 2" xfId="2795"/>
    <cellStyle name="Normal 3 6 4 2 2" xfId="10120"/>
    <cellStyle name="Normal 3 6 4 2 2 2" xfId="21108"/>
    <cellStyle name="Normal 3 6 4 2 2 2 2" xfId="43169"/>
    <cellStyle name="Normal 3 6 4 2 2 3" xfId="32181"/>
    <cellStyle name="Normal 3 6 4 2 3" xfId="6458"/>
    <cellStyle name="Normal 3 6 4 2 3 2" xfId="17446"/>
    <cellStyle name="Normal 3 6 4 2 3 2 2" xfId="39507"/>
    <cellStyle name="Normal 3 6 4 2 3 3" xfId="28519"/>
    <cellStyle name="Normal 3 6 4 2 4" xfId="13783"/>
    <cellStyle name="Normal 3 6 4 2 4 2" xfId="35844"/>
    <cellStyle name="Normal 3 6 4 2 5" xfId="24856"/>
    <cellStyle name="Normal 3 6 4 3" xfId="8333"/>
    <cellStyle name="Normal 3 6 4 3 2" xfId="19321"/>
    <cellStyle name="Normal 3 6 4 3 2 2" xfId="41382"/>
    <cellStyle name="Normal 3 6 4 3 3" xfId="30394"/>
    <cellStyle name="Normal 3 6 4 4" xfId="4671"/>
    <cellStyle name="Normal 3 6 4 4 2" xfId="15659"/>
    <cellStyle name="Normal 3 6 4 4 2 2" xfId="37720"/>
    <cellStyle name="Normal 3 6 4 4 3" xfId="26732"/>
    <cellStyle name="Normal 3 6 4 5" xfId="11996"/>
    <cellStyle name="Normal 3 6 4 5 2" xfId="34057"/>
    <cellStyle name="Normal 3 6 4 6" xfId="23069"/>
    <cellStyle name="Normal 3 6 5" xfId="1912"/>
    <cellStyle name="Normal 3 6 5 2" xfId="9237"/>
    <cellStyle name="Normal 3 6 5 2 2" xfId="20225"/>
    <cellStyle name="Normal 3 6 5 2 2 2" xfId="42286"/>
    <cellStyle name="Normal 3 6 5 2 3" xfId="31298"/>
    <cellStyle name="Normal 3 6 5 3" xfId="5575"/>
    <cellStyle name="Normal 3 6 5 3 2" xfId="16563"/>
    <cellStyle name="Normal 3 6 5 3 2 2" xfId="38624"/>
    <cellStyle name="Normal 3 6 5 3 3" xfId="27636"/>
    <cellStyle name="Normal 3 6 5 4" xfId="12900"/>
    <cellStyle name="Normal 3 6 5 4 2" xfId="34961"/>
    <cellStyle name="Normal 3 6 5 5" xfId="23973"/>
    <cellStyle name="Normal 3 6 6" xfId="7450"/>
    <cellStyle name="Normal 3 6 6 2" xfId="18438"/>
    <cellStyle name="Normal 3 6 6 2 2" xfId="40499"/>
    <cellStyle name="Normal 3 6 6 3" xfId="29511"/>
    <cellStyle name="Normal 3 6 7" xfId="3788"/>
    <cellStyle name="Normal 3 6 7 2" xfId="14776"/>
    <cellStyle name="Normal 3 6 7 2 2" xfId="36837"/>
    <cellStyle name="Normal 3 6 7 3" xfId="25849"/>
    <cellStyle name="Normal 3 6 8" xfId="11113"/>
    <cellStyle name="Normal 3 6 8 2" xfId="33174"/>
    <cellStyle name="Normal 3 6 9" xfId="22186"/>
    <cellStyle name="Normal 3 7" xfId="309"/>
    <cellStyle name="Normal 3 7 2" xfId="738"/>
    <cellStyle name="Normal 3 7 2 2" xfId="1622"/>
    <cellStyle name="Normal 3 7 2 2 2" xfId="3409"/>
    <cellStyle name="Normal 3 7 2 2 2 2" xfId="10734"/>
    <cellStyle name="Normal 3 7 2 2 2 2 2" xfId="21722"/>
    <cellStyle name="Normal 3 7 2 2 2 2 2 2" xfId="43783"/>
    <cellStyle name="Normal 3 7 2 2 2 2 3" xfId="32795"/>
    <cellStyle name="Normal 3 7 2 2 2 3" xfId="7072"/>
    <cellStyle name="Normal 3 7 2 2 2 3 2" xfId="18060"/>
    <cellStyle name="Normal 3 7 2 2 2 3 2 2" xfId="40121"/>
    <cellStyle name="Normal 3 7 2 2 2 3 3" xfId="29133"/>
    <cellStyle name="Normal 3 7 2 2 2 4" xfId="14397"/>
    <cellStyle name="Normal 3 7 2 2 2 4 2" xfId="36458"/>
    <cellStyle name="Normal 3 7 2 2 2 5" xfId="25470"/>
    <cellStyle name="Normal 3 7 2 2 3" xfId="8947"/>
    <cellStyle name="Normal 3 7 2 2 3 2" xfId="19935"/>
    <cellStyle name="Normal 3 7 2 2 3 2 2" xfId="41996"/>
    <cellStyle name="Normal 3 7 2 2 3 3" xfId="31008"/>
    <cellStyle name="Normal 3 7 2 2 4" xfId="5285"/>
    <cellStyle name="Normal 3 7 2 2 4 2" xfId="16273"/>
    <cellStyle name="Normal 3 7 2 2 4 2 2" xfId="38334"/>
    <cellStyle name="Normal 3 7 2 2 4 3" xfId="27346"/>
    <cellStyle name="Normal 3 7 2 2 5" xfId="12610"/>
    <cellStyle name="Normal 3 7 2 2 5 2" xfId="34671"/>
    <cellStyle name="Normal 3 7 2 2 6" xfId="23683"/>
    <cellStyle name="Normal 3 7 2 3" xfId="2526"/>
    <cellStyle name="Normal 3 7 2 3 2" xfId="9851"/>
    <cellStyle name="Normal 3 7 2 3 2 2" xfId="20839"/>
    <cellStyle name="Normal 3 7 2 3 2 2 2" xfId="42900"/>
    <cellStyle name="Normal 3 7 2 3 2 3" xfId="31912"/>
    <cellStyle name="Normal 3 7 2 3 3" xfId="6189"/>
    <cellStyle name="Normal 3 7 2 3 3 2" xfId="17177"/>
    <cellStyle name="Normal 3 7 2 3 3 2 2" xfId="39238"/>
    <cellStyle name="Normal 3 7 2 3 3 3" xfId="28250"/>
    <cellStyle name="Normal 3 7 2 3 4" xfId="13514"/>
    <cellStyle name="Normal 3 7 2 3 4 2" xfId="35575"/>
    <cellStyle name="Normal 3 7 2 3 5" xfId="24587"/>
    <cellStyle name="Normal 3 7 2 4" xfId="8064"/>
    <cellStyle name="Normal 3 7 2 4 2" xfId="19052"/>
    <cellStyle name="Normal 3 7 2 4 2 2" xfId="41113"/>
    <cellStyle name="Normal 3 7 2 4 3" xfId="30125"/>
    <cellStyle name="Normal 3 7 2 5" xfId="4402"/>
    <cellStyle name="Normal 3 7 2 5 2" xfId="15390"/>
    <cellStyle name="Normal 3 7 2 5 2 2" xfId="37451"/>
    <cellStyle name="Normal 3 7 2 5 3" xfId="26463"/>
    <cellStyle name="Normal 3 7 2 6" xfId="11727"/>
    <cellStyle name="Normal 3 7 2 6 2" xfId="33788"/>
    <cellStyle name="Normal 3 7 2 7" xfId="22800"/>
    <cellStyle name="Normal 3 7 3" xfId="1195"/>
    <cellStyle name="Normal 3 7 3 2" xfId="2982"/>
    <cellStyle name="Normal 3 7 3 2 2" xfId="10307"/>
    <cellStyle name="Normal 3 7 3 2 2 2" xfId="21295"/>
    <cellStyle name="Normal 3 7 3 2 2 2 2" xfId="43356"/>
    <cellStyle name="Normal 3 7 3 2 2 3" xfId="32368"/>
    <cellStyle name="Normal 3 7 3 2 3" xfId="6645"/>
    <cellStyle name="Normal 3 7 3 2 3 2" xfId="17633"/>
    <cellStyle name="Normal 3 7 3 2 3 2 2" xfId="39694"/>
    <cellStyle name="Normal 3 7 3 2 3 3" xfId="28706"/>
    <cellStyle name="Normal 3 7 3 2 4" xfId="13970"/>
    <cellStyle name="Normal 3 7 3 2 4 2" xfId="36031"/>
    <cellStyle name="Normal 3 7 3 2 5" xfId="25043"/>
    <cellStyle name="Normal 3 7 3 3" xfId="8520"/>
    <cellStyle name="Normal 3 7 3 3 2" xfId="19508"/>
    <cellStyle name="Normal 3 7 3 3 2 2" xfId="41569"/>
    <cellStyle name="Normal 3 7 3 3 3" xfId="30581"/>
    <cellStyle name="Normal 3 7 3 4" xfId="4858"/>
    <cellStyle name="Normal 3 7 3 4 2" xfId="15846"/>
    <cellStyle name="Normal 3 7 3 4 2 2" xfId="37907"/>
    <cellStyle name="Normal 3 7 3 4 3" xfId="26919"/>
    <cellStyle name="Normal 3 7 3 5" xfId="12183"/>
    <cellStyle name="Normal 3 7 3 5 2" xfId="34244"/>
    <cellStyle name="Normal 3 7 3 6" xfId="23256"/>
    <cellStyle name="Normal 3 7 4" xfId="2099"/>
    <cellStyle name="Normal 3 7 4 2" xfId="9424"/>
    <cellStyle name="Normal 3 7 4 2 2" xfId="20412"/>
    <cellStyle name="Normal 3 7 4 2 2 2" xfId="42473"/>
    <cellStyle name="Normal 3 7 4 2 3" xfId="31485"/>
    <cellStyle name="Normal 3 7 4 3" xfId="5762"/>
    <cellStyle name="Normal 3 7 4 3 2" xfId="16750"/>
    <cellStyle name="Normal 3 7 4 3 2 2" xfId="38811"/>
    <cellStyle name="Normal 3 7 4 3 3" xfId="27823"/>
    <cellStyle name="Normal 3 7 4 4" xfId="13087"/>
    <cellStyle name="Normal 3 7 4 4 2" xfId="35148"/>
    <cellStyle name="Normal 3 7 4 5" xfId="24160"/>
    <cellStyle name="Normal 3 7 5" xfId="7637"/>
    <cellStyle name="Normal 3 7 5 2" xfId="18625"/>
    <cellStyle name="Normal 3 7 5 2 2" xfId="40686"/>
    <cellStyle name="Normal 3 7 5 3" xfId="29698"/>
    <cellStyle name="Normal 3 7 6" xfId="3975"/>
    <cellStyle name="Normal 3 7 6 2" xfId="14963"/>
    <cellStyle name="Normal 3 7 6 2 2" xfId="37024"/>
    <cellStyle name="Normal 3 7 6 3" xfId="26036"/>
    <cellStyle name="Normal 3 7 7" xfId="11300"/>
    <cellStyle name="Normal 3 7 7 2" xfId="33361"/>
    <cellStyle name="Normal 3 7 8" xfId="22373"/>
    <cellStyle name="Normal 3 8" xfId="158"/>
    <cellStyle name="Normal 3 8 2" xfId="587"/>
    <cellStyle name="Normal 3 8 2 2" xfId="1471"/>
    <cellStyle name="Normal 3 8 2 2 2" xfId="3258"/>
    <cellStyle name="Normal 3 8 2 2 2 2" xfId="10583"/>
    <cellStyle name="Normal 3 8 2 2 2 2 2" xfId="21571"/>
    <cellStyle name="Normal 3 8 2 2 2 2 2 2" xfId="43632"/>
    <cellStyle name="Normal 3 8 2 2 2 2 3" xfId="32644"/>
    <cellStyle name="Normal 3 8 2 2 2 3" xfId="6921"/>
    <cellStyle name="Normal 3 8 2 2 2 3 2" xfId="17909"/>
    <cellStyle name="Normal 3 8 2 2 2 3 2 2" xfId="39970"/>
    <cellStyle name="Normal 3 8 2 2 2 3 3" xfId="28982"/>
    <cellStyle name="Normal 3 8 2 2 2 4" xfId="14246"/>
    <cellStyle name="Normal 3 8 2 2 2 4 2" xfId="36307"/>
    <cellStyle name="Normal 3 8 2 2 2 5" xfId="25319"/>
    <cellStyle name="Normal 3 8 2 2 3" xfId="8796"/>
    <cellStyle name="Normal 3 8 2 2 3 2" xfId="19784"/>
    <cellStyle name="Normal 3 8 2 2 3 2 2" xfId="41845"/>
    <cellStyle name="Normal 3 8 2 2 3 3" xfId="30857"/>
    <cellStyle name="Normal 3 8 2 2 4" xfId="5134"/>
    <cellStyle name="Normal 3 8 2 2 4 2" xfId="16122"/>
    <cellStyle name="Normal 3 8 2 2 4 2 2" xfId="38183"/>
    <cellStyle name="Normal 3 8 2 2 4 3" xfId="27195"/>
    <cellStyle name="Normal 3 8 2 2 5" xfId="12459"/>
    <cellStyle name="Normal 3 8 2 2 5 2" xfId="34520"/>
    <cellStyle name="Normal 3 8 2 2 6" xfId="23532"/>
    <cellStyle name="Normal 3 8 2 3" xfId="2375"/>
    <cellStyle name="Normal 3 8 2 3 2" xfId="9700"/>
    <cellStyle name="Normal 3 8 2 3 2 2" xfId="20688"/>
    <cellStyle name="Normal 3 8 2 3 2 2 2" xfId="42749"/>
    <cellStyle name="Normal 3 8 2 3 2 3" xfId="31761"/>
    <cellStyle name="Normal 3 8 2 3 3" xfId="6038"/>
    <cellStyle name="Normal 3 8 2 3 3 2" xfId="17026"/>
    <cellStyle name="Normal 3 8 2 3 3 2 2" xfId="39087"/>
    <cellStyle name="Normal 3 8 2 3 3 3" xfId="28099"/>
    <cellStyle name="Normal 3 8 2 3 4" xfId="13363"/>
    <cellStyle name="Normal 3 8 2 3 4 2" xfId="35424"/>
    <cellStyle name="Normal 3 8 2 3 5" xfId="24436"/>
    <cellStyle name="Normal 3 8 2 4" xfId="7913"/>
    <cellStyle name="Normal 3 8 2 4 2" xfId="18901"/>
    <cellStyle name="Normal 3 8 2 4 2 2" xfId="40962"/>
    <cellStyle name="Normal 3 8 2 4 3" xfId="29974"/>
    <cellStyle name="Normal 3 8 2 5" xfId="4251"/>
    <cellStyle name="Normal 3 8 2 5 2" xfId="15239"/>
    <cellStyle name="Normal 3 8 2 5 2 2" xfId="37300"/>
    <cellStyle name="Normal 3 8 2 5 3" xfId="26312"/>
    <cellStyle name="Normal 3 8 2 6" xfId="11576"/>
    <cellStyle name="Normal 3 8 2 6 2" xfId="33637"/>
    <cellStyle name="Normal 3 8 2 7" xfId="22649"/>
    <cellStyle name="Normal 3 8 3" xfId="1044"/>
    <cellStyle name="Normal 3 8 3 2" xfId="2831"/>
    <cellStyle name="Normal 3 8 3 2 2" xfId="10156"/>
    <cellStyle name="Normal 3 8 3 2 2 2" xfId="21144"/>
    <cellStyle name="Normal 3 8 3 2 2 2 2" xfId="43205"/>
    <cellStyle name="Normal 3 8 3 2 2 3" xfId="32217"/>
    <cellStyle name="Normal 3 8 3 2 3" xfId="6494"/>
    <cellStyle name="Normal 3 8 3 2 3 2" xfId="17482"/>
    <cellStyle name="Normal 3 8 3 2 3 2 2" xfId="39543"/>
    <cellStyle name="Normal 3 8 3 2 3 3" xfId="28555"/>
    <cellStyle name="Normal 3 8 3 2 4" xfId="13819"/>
    <cellStyle name="Normal 3 8 3 2 4 2" xfId="35880"/>
    <cellStyle name="Normal 3 8 3 2 5" xfId="24892"/>
    <cellStyle name="Normal 3 8 3 3" xfId="8369"/>
    <cellStyle name="Normal 3 8 3 3 2" xfId="19357"/>
    <cellStyle name="Normal 3 8 3 3 2 2" xfId="41418"/>
    <cellStyle name="Normal 3 8 3 3 3" xfId="30430"/>
    <cellStyle name="Normal 3 8 3 4" xfId="4707"/>
    <cellStyle name="Normal 3 8 3 4 2" xfId="15695"/>
    <cellStyle name="Normal 3 8 3 4 2 2" xfId="37756"/>
    <cellStyle name="Normal 3 8 3 4 3" xfId="26768"/>
    <cellStyle name="Normal 3 8 3 5" xfId="12032"/>
    <cellStyle name="Normal 3 8 3 5 2" xfId="34093"/>
    <cellStyle name="Normal 3 8 3 6" xfId="23105"/>
    <cellStyle name="Normal 3 8 4" xfId="1948"/>
    <cellStyle name="Normal 3 8 4 2" xfId="9273"/>
    <cellStyle name="Normal 3 8 4 2 2" xfId="20261"/>
    <cellStyle name="Normal 3 8 4 2 2 2" xfId="42322"/>
    <cellStyle name="Normal 3 8 4 2 3" xfId="31334"/>
    <cellStyle name="Normal 3 8 4 3" xfId="5611"/>
    <cellStyle name="Normal 3 8 4 3 2" xfId="16599"/>
    <cellStyle name="Normal 3 8 4 3 2 2" xfId="38660"/>
    <cellStyle name="Normal 3 8 4 3 3" xfId="27672"/>
    <cellStyle name="Normal 3 8 4 4" xfId="12936"/>
    <cellStyle name="Normal 3 8 4 4 2" xfId="34997"/>
    <cellStyle name="Normal 3 8 4 5" xfId="24009"/>
    <cellStyle name="Normal 3 8 5" xfId="7486"/>
    <cellStyle name="Normal 3 8 5 2" xfId="18474"/>
    <cellStyle name="Normal 3 8 5 2 2" xfId="40535"/>
    <cellStyle name="Normal 3 8 5 3" xfId="29547"/>
    <cellStyle name="Normal 3 8 6" xfId="3824"/>
    <cellStyle name="Normal 3 8 6 2" xfId="14812"/>
    <cellStyle name="Normal 3 8 6 2 2" xfId="36873"/>
    <cellStyle name="Normal 3 8 6 3" xfId="25885"/>
    <cellStyle name="Normal 3 8 7" xfId="11149"/>
    <cellStyle name="Normal 3 8 7 2" xfId="33210"/>
    <cellStyle name="Normal 3 8 8" xfId="22222"/>
    <cellStyle name="Normal 3 9" xfId="435"/>
    <cellStyle name="Normal 3 9 2" xfId="1319"/>
    <cellStyle name="Normal 3 9 2 2" xfId="3106"/>
    <cellStyle name="Normal 3 9 2 2 2" xfId="10431"/>
    <cellStyle name="Normal 3 9 2 2 2 2" xfId="21419"/>
    <cellStyle name="Normal 3 9 2 2 2 2 2" xfId="43480"/>
    <cellStyle name="Normal 3 9 2 2 2 3" xfId="32492"/>
    <cellStyle name="Normal 3 9 2 2 3" xfId="6769"/>
    <cellStyle name="Normal 3 9 2 2 3 2" xfId="17757"/>
    <cellStyle name="Normal 3 9 2 2 3 2 2" xfId="39818"/>
    <cellStyle name="Normal 3 9 2 2 3 3" xfId="28830"/>
    <cellStyle name="Normal 3 9 2 2 4" xfId="14094"/>
    <cellStyle name="Normal 3 9 2 2 4 2" xfId="36155"/>
    <cellStyle name="Normal 3 9 2 2 5" xfId="25167"/>
    <cellStyle name="Normal 3 9 2 3" xfId="8644"/>
    <cellStyle name="Normal 3 9 2 3 2" xfId="19632"/>
    <cellStyle name="Normal 3 9 2 3 2 2" xfId="41693"/>
    <cellStyle name="Normal 3 9 2 3 3" xfId="30705"/>
    <cellStyle name="Normal 3 9 2 4" xfId="4982"/>
    <cellStyle name="Normal 3 9 2 4 2" xfId="15970"/>
    <cellStyle name="Normal 3 9 2 4 2 2" xfId="38031"/>
    <cellStyle name="Normal 3 9 2 4 3" xfId="27043"/>
    <cellStyle name="Normal 3 9 2 5" xfId="12307"/>
    <cellStyle name="Normal 3 9 2 5 2" xfId="34368"/>
    <cellStyle name="Normal 3 9 2 6" xfId="23380"/>
    <cellStyle name="Normal 3 9 3" xfId="2223"/>
    <cellStyle name="Normal 3 9 3 2" xfId="9548"/>
    <cellStyle name="Normal 3 9 3 2 2" xfId="20536"/>
    <cellStyle name="Normal 3 9 3 2 2 2" xfId="42597"/>
    <cellStyle name="Normal 3 9 3 2 3" xfId="31609"/>
    <cellStyle name="Normal 3 9 3 3" xfId="5886"/>
    <cellStyle name="Normal 3 9 3 3 2" xfId="16874"/>
    <cellStyle name="Normal 3 9 3 3 2 2" xfId="38935"/>
    <cellStyle name="Normal 3 9 3 3 3" xfId="27947"/>
    <cellStyle name="Normal 3 9 3 4" xfId="13211"/>
    <cellStyle name="Normal 3 9 3 4 2" xfId="35272"/>
    <cellStyle name="Normal 3 9 3 5" xfId="24284"/>
    <cellStyle name="Normal 3 9 4" xfId="7761"/>
    <cellStyle name="Normal 3 9 4 2" xfId="18749"/>
    <cellStyle name="Normal 3 9 4 2 2" xfId="40810"/>
    <cellStyle name="Normal 3 9 4 3" xfId="29822"/>
    <cellStyle name="Normal 3 9 5" xfId="4099"/>
    <cellStyle name="Normal 3 9 5 2" xfId="15087"/>
    <cellStyle name="Normal 3 9 5 2 2" xfId="37148"/>
    <cellStyle name="Normal 3 9 5 3" xfId="26160"/>
    <cellStyle name="Normal 3 9 6" xfId="11424"/>
    <cellStyle name="Normal 3 9 6 2" xfId="33485"/>
    <cellStyle name="Normal 3 9 7" xfId="22497"/>
    <cellStyle name="Normal 30" xfId="349"/>
    <cellStyle name="Normal 30 2" xfId="777"/>
    <cellStyle name="Normal 30 2 2" xfId="1661"/>
    <cellStyle name="Normal 30 2 2 2" xfId="3448"/>
    <cellStyle name="Normal 30 2 2 2 2" xfId="10773"/>
    <cellStyle name="Normal 30 2 2 2 2 2" xfId="21761"/>
    <cellStyle name="Normal 30 2 2 2 2 2 2" xfId="43822"/>
    <cellStyle name="Normal 30 2 2 2 2 3" xfId="32834"/>
    <cellStyle name="Normal 30 2 2 2 3" xfId="7111"/>
    <cellStyle name="Normal 30 2 2 2 3 2" xfId="18099"/>
    <cellStyle name="Normal 30 2 2 2 3 2 2" xfId="40160"/>
    <cellStyle name="Normal 30 2 2 2 3 3" xfId="29172"/>
    <cellStyle name="Normal 30 2 2 2 4" xfId="14436"/>
    <cellStyle name="Normal 30 2 2 2 4 2" xfId="36497"/>
    <cellStyle name="Normal 30 2 2 2 5" xfId="25509"/>
    <cellStyle name="Normal 30 2 2 3" xfId="8986"/>
    <cellStyle name="Normal 30 2 2 3 2" xfId="19974"/>
    <cellStyle name="Normal 30 2 2 3 2 2" xfId="42035"/>
    <cellStyle name="Normal 30 2 2 3 3" xfId="31047"/>
    <cellStyle name="Normal 30 2 2 4" xfId="5324"/>
    <cellStyle name="Normal 30 2 2 4 2" xfId="16312"/>
    <cellStyle name="Normal 30 2 2 4 2 2" xfId="38373"/>
    <cellStyle name="Normal 30 2 2 4 3" xfId="27385"/>
    <cellStyle name="Normal 30 2 2 5" xfId="12649"/>
    <cellStyle name="Normal 30 2 2 5 2" xfId="34710"/>
    <cellStyle name="Normal 30 2 2 6" xfId="23722"/>
    <cellStyle name="Normal 30 2 3" xfId="2565"/>
    <cellStyle name="Normal 30 2 3 2" xfId="9890"/>
    <cellStyle name="Normal 30 2 3 2 2" xfId="20878"/>
    <cellStyle name="Normal 30 2 3 2 2 2" xfId="42939"/>
    <cellStyle name="Normal 30 2 3 2 3" xfId="31951"/>
    <cellStyle name="Normal 30 2 3 3" xfId="6228"/>
    <cellStyle name="Normal 30 2 3 3 2" xfId="17216"/>
    <cellStyle name="Normal 30 2 3 3 2 2" xfId="39277"/>
    <cellStyle name="Normal 30 2 3 3 3" xfId="28289"/>
    <cellStyle name="Normal 30 2 3 4" xfId="13553"/>
    <cellStyle name="Normal 30 2 3 4 2" xfId="35614"/>
    <cellStyle name="Normal 30 2 3 5" xfId="24626"/>
    <cellStyle name="Normal 30 2 4" xfId="8103"/>
    <cellStyle name="Normal 30 2 4 2" xfId="19091"/>
    <cellStyle name="Normal 30 2 4 2 2" xfId="41152"/>
    <cellStyle name="Normal 30 2 4 3" xfId="30164"/>
    <cellStyle name="Normal 30 2 5" xfId="4441"/>
    <cellStyle name="Normal 30 2 5 2" xfId="15429"/>
    <cellStyle name="Normal 30 2 5 2 2" xfId="37490"/>
    <cellStyle name="Normal 30 2 5 3" xfId="26502"/>
    <cellStyle name="Normal 30 2 6" xfId="11766"/>
    <cellStyle name="Normal 30 2 6 2" xfId="33827"/>
    <cellStyle name="Normal 30 2 7" xfId="22839"/>
    <cellStyle name="Normal 30 3" xfId="1234"/>
    <cellStyle name="Normal 30 3 2" xfId="3021"/>
    <cellStyle name="Normal 30 3 2 2" xfId="10346"/>
    <cellStyle name="Normal 30 3 2 2 2" xfId="21334"/>
    <cellStyle name="Normal 30 3 2 2 2 2" xfId="43395"/>
    <cellStyle name="Normal 30 3 2 2 3" xfId="32407"/>
    <cellStyle name="Normal 30 3 2 3" xfId="6684"/>
    <cellStyle name="Normal 30 3 2 3 2" xfId="17672"/>
    <cellStyle name="Normal 30 3 2 3 2 2" xfId="39733"/>
    <cellStyle name="Normal 30 3 2 3 3" xfId="28745"/>
    <cellStyle name="Normal 30 3 2 4" xfId="14009"/>
    <cellStyle name="Normal 30 3 2 4 2" xfId="36070"/>
    <cellStyle name="Normal 30 3 2 5" xfId="25082"/>
    <cellStyle name="Normal 30 3 3" xfId="8559"/>
    <cellStyle name="Normal 30 3 3 2" xfId="19547"/>
    <cellStyle name="Normal 30 3 3 2 2" xfId="41608"/>
    <cellStyle name="Normal 30 3 3 3" xfId="30620"/>
    <cellStyle name="Normal 30 3 4" xfId="4897"/>
    <cellStyle name="Normal 30 3 4 2" xfId="15885"/>
    <cellStyle name="Normal 30 3 4 2 2" xfId="37946"/>
    <cellStyle name="Normal 30 3 4 3" xfId="26958"/>
    <cellStyle name="Normal 30 3 5" xfId="12222"/>
    <cellStyle name="Normal 30 3 5 2" xfId="34283"/>
    <cellStyle name="Normal 30 3 6" xfId="23295"/>
    <cellStyle name="Normal 30 4" xfId="2138"/>
    <cellStyle name="Normal 30 4 2" xfId="9463"/>
    <cellStyle name="Normal 30 4 2 2" xfId="20451"/>
    <cellStyle name="Normal 30 4 2 2 2" xfId="42512"/>
    <cellStyle name="Normal 30 4 2 3" xfId="31524"/>
    <cellStyle name="Normal 30 4 3" xfId="5801"/>
    <cellStyle name="Normal 30 4 3 2" xfId="16789"/>
    <cellStyle name="Normal 30 4 3 2 2" xfId="38850"/>
    <cellStyle name="Normal 30 4 3 3" xfId="27862"/>
    <cellStyle name="Normal 30 4 4" xfId="13126"/>
    <cellStyle name="Normal 30 4 4 2" xfId="35187"/>
    <cellStyle name="Normal 30 4 5" xfId="24199"/>
    <cellStyle name="Normal 30 5" xfId="7676"/>
    <cellStyle name="Normal 30 5 2" xfId="18664"/>
    <cellStyle name="Normal 30 5 2 2" xfId="40725"/>
    <cellStyle name="Normal 30 5 3" xfId="29737"/>
    <cellStyle name="Normal 30 6" xfId="4014"/>
    <cellStyle name="Normal 30 6 2" xfId="15002"/>
    <cellStyle name="Normal 30 6 2 2" xfId="37063"/>
    <cellStyle name="Normal 30 6 3" xfId="26075"/>
    <cellStyle name="Normal 30 7" xfId="11339"/>
    <cellStyle name="Normal 30 7 2" xfId="33400"/>
    <cellStyle name="Normal 30 8" xfId="22412"/>
    <cellStyle name="Normal 300" xfId="22024"/>
    <cellStyle name="Normal 300 2" xfId="44085"/>
    <cellStyle name="Normal 301" xfId="22025"/>
    <cellStyle name="Normal 301 2" xfId="44086"/>
    <cellStyle name="Normal 302" xfId="22026"/>
    <cellStyle name="Normal 302 2" xfId="44087"/>
    <cellStyle name="Normal 303" xfId="22027"/>
    <cellStyle name="Normal 303 2" xfId="44088"/>
    <cellStyle name="Normal 304" xfId="22028"/>
    <cellStyle name="Normal 304 2" xfId="44089"/>
    <cellStyle name="Normal 305" xfId="22029"/>
    <cellStyle name="Normal 305 2" xfId="44090"/>
    <cellStyle name="Normal 306" xfId="22030"/>
    <cellStyle name="Normal 306 2" xfId="44091"/>
    <cellStyle name="Normal 307" xfId="22031"/>
    <cellStyle name="Normal 307 2" xfId="44092"/>
    <cellStyle name="Normal 308" xfId="22032"/>
    <cellStyle name="Normal 308 2" xfId="44093"/>
    <cellStyle name="Normal 309" xfId="22033"/>
    <cellStyle name="Normal 309 2" xfId="44094"/>
    <cellStyle name="Normal 31" xfId="350"/>
    <cellStyle name="Normal 31 2" xfId="778"/>
    <cellStyle name="Normal 31 2 2" xfId="1662"/>
    <cellStyle name="Normal 31 2 2 2" xfId="3449"/>
    <cellStyle name="Normal 31 2 2 2 2" xfId="10774"/>
    <cellStyle name="Normal 31 2 2 2 2 2" xfId="21762"/>
    <cellStyle name="Normal 31 2 2 2 2 2 2" xfId="43823"/>
    <cellStyle name="Normal 31 2 2 2 2 3" xfId="32835"/>
    <cellStyle name="Normal 31 2 2 2 3" xfId="7112"/>
    <cellStyle name="Normal 31 2 2 2 3 2" xfId="18100"/>
    <cellStyle name="Normal 31 2 2 2 3 2 2" xfId="40161"/>
    <cellStyle name="Normal 31 2 2 2 3 3" xfId="29173"/>
    <cellStyle name="Normal 31 2 2 2 4" xfId="14437"/>
    <cellStyle name="Normal 31 2 2 2 4 2" xfId="36498"/>
    <cellStyle name="Normal 31 2 2 2 5" xfId="25510"/>
    <cellStyle name="Normal 31 2 2 3" xfId="8987"/>
    <cellStyle name="Normal 31 2 2 3 2" xfId="19975"/>
    <cellStyle name="Normal 31 2 2 3 2 2" xfId="42036"/>
    <cellStyle name="Normal 31 2 2 3 3" xfId="31048"/>
    <cellStyle name="Normal 31 2 2 4" xfId="5325"/>
    <cellStyle name="Normal 31 2 2 4 2" xfId="16313"/>
    <cellStyle name="Normal 31 2 2 4 2 2" xfId="38374"/>
    <cellStyle name="Normal 31 2 2 4 3" xfId="27386"/>
    <cellStyle name="Normal 31 2 2 5" xfId="12650"/>
    <cellStyle name="Normal 31 2 2 5 2" xfId="34711"/>
    <cellStyle name="Normal 31 2 2 6" xfId="23723"/>
    <cellStyle name="Normal 31 2 3" xfId="2566"/>
    <cellStyle name="Normal 31 2 3 2" xfId="9891"/>
    <cellStyle name="Normal 31 2 3 2 2" xfId="20879"/>
    <cellStyle name="Normal 31 2 3 2 2 2" xfId="42940"/>
    <cellStyle name="Normal 31 2 3 2 3" xfId="31952"/>
    <cellStyle name="Normal 31 2 3 3" xfId="6229"/>
    <cellStyle name="Normal 31 2 3 3 2" xfId="17217"/>
    <cellStyle name="Normal 31 2 3 3 2 2" xfId="39278"/>
    <cellStyle name="Normal 31 2 3 3 3" xfId="28290"/>
    <cellStyle name="Normal 31 2 3 4" xfId="13554"/>
    <cellStyle name="Normal 31 2 3 4 2" xfId="35615"/>
    <cellStyle name="Normal 31 2 3 5" xfId="24627"/>
    <cellStyle name="Normal 31 2 4" xfId="8104"/>
    <cellStyle name="Normal 31 2 4 2" xfId="19092"/>
    <cellStyle name="Normal 31 2 4 2 2" xfId="41153"/>
    <cellStyle name="Normal 31 2 4 3" xfId="30165"/>
    <cellStyle name="Normal 31 2 5" xfId="4442"/>
    <cellStyle name="Normal 31 2 5 2" xfId="15430"/>
    <cellStyle name="Normal 31 2 5 2 2" xfId="37491"/>
    <cellStyle name="Normal 31 2 5 3" xfId="26503"/>
    <cellStyle name="Normal 31 2 6" xfId="11767"/>
    <cellStyle name="Normal 31 2 6 2" xfId="33828"/>
    <cellStyle name="Normal 31 2 7" xfId="22840"/>
    <cellStyle name="Normal 31 3" xfId="1235"/>
    <cellStyle name="Normal 31 3 2" xfId="3022"/>
    <cellStyle name="Normal 31 3 2 2" xfId="10347"/>
    <cellStyle name="Normal 31 3 2 2 2" xfId="21335"/>
    <cellStyle name="Normal 31 3 2 2 2 2" xfId="43396"/>
    <cellStyle name="Normal 31 3 2 2 3" xfId="32408"/>
    <cellStyle name="Normal 31 3 2 3" xfId="6685"/>
    <cellStyle name="Normal 31 3 2 3 2" xfId="17673"/>
    <cellStyle name="Normal 31 3 2 3 2 2" xfId="39734"/>
    <cellStyle name="Normal 31 3 2 3 3" xfId="28746"/>
    <cellStyle name="Normal 31 3 2 4" xfId="14010"/>
    <cellStyle name="Normal 31 3 2 4 2" xfId="36071"/>
    <cellStyle name="Normal 31 3 2 5" xfId="25083"/>
    <cellStyle name="Normal 31 3 3" xfId="8560"/>
    <cellStyle name="Normal 31 3 3 2" xfId="19548"/>
    <cellStyle name="Normal 31 3 3 2 2" xfId="41609"/>
    <cellStyle name="Normal 31 3 3 3" xfId="30621"/>
    <cellStyle name="Normal 31 3 4" xfId="4898"/>
    <cellStyle name="Normal 31 3 4 2" xfId="15886"/>
    <cellStyle name="Normal 31 3 4 2 2" xfId="37947"/>
    <cellStyle name="Normal 31 3 4 3" xfId="26959"/>
    <cellStyle name="Normal 31 3 5" xfId="12223"/>
    <cellStyle name="Normal 31 3 5 2" xfId="34284"/>
    <cellStyle name="Normal 31 3 6" xfId="23296"/>
    <cellStyle name="Normal 31 4" xfId="2139"/>
    <cellStyle name="Normal 31 4 2" xfId="9464"/>
    <cellStyle name="Normal 31 4 2 2" xfId="20452"/>
    <cellStyle name="Normal 31 4 2 2 2" xfId="42513"/>
    <cellStyle name="Normal 31 4 2 3" xfId="31525"/>
    <cellStyle name="Normal 31 4 3" xfId="5802"/>
    <cellStyle name="Normal 31 4 3 2" xfId="16790"/>
    <cellStyle name="Normal 31 4 3 2 2" xfId="38851"/>
    <cellStyle name="Normal 31 4 3 3" xfId="27863"/>
    <cellStyle name="Normal 31 4 4" xfId="13127"/>
    <cellStyle name="Normal 31 4 4 2" xfId="35188"/>
    <cellStyle name="Normal 31 4 5" xfId="24200"/>
    <cellStyle name="Normal 31 5" xfId="7677"/>
    <cellStyle name="Normal 31 5 2" xfId="18665"/>
    <cellStyle name="Normal 31 5 2 2" xfId="40726"/>
    <cellStyle name="Normal 31 5 3" xfId="29738"/>
    <cellStyle name="Normal 31 6" xfId="4015"/>
    <cellStyle name="Normal 31 6 2" xfId="15003"/>
    <cellStyle name="Normal 31 6 2 2" xfId="37064"/>
    <cellStyle name="Normal 31 6 3" xfId="26076"/>
    <cellStyle name="Normal 31 7" xfId="11340"/>
    <cellStyle name="Normal 31 7 2" xfId="33401"/>
    <cellStyle name="Normal 31 8" xfId="22413"/>
    <cellStyle name="Normal 310" xfId="22034"/>
    <cellStyle name="Normal 310 2" xfId="44095"/>
    <cellStyle name="Normal 311" xfId="22035"/>
    <cellStyle name="Normal 311 2" xfId="44096"/>
    <cellStyle name="Normal 312" xfId="22036"/>
    <cellStyle name="Normal 312 2" xfId="44097"/>
    <cellStyle name="Normal 313" xfId="22037"/>
    <cellStyle name="Normal 313 2" xfId="44098"/>
    <cellStyle name="Normal 314" xfId="22038"/>
    <cellStyle name="Normal 314 2" xfId="44099"/>
    <cellStyle name="Normal 315" xfId="22039"/>
    <cellStyle name="Normal 315 2" xfId="44100"/>
    <cellStyle name="Normal 316" xfId="22040"/>
    <cellStyle name="Normal 316 2" xfId="44101"/>
    <cellStyle name="Normal 317" xfId="22041"/>
    <cellStyle name="Normal 317 2" xfId="44102"/>
    <cellStyle name="Normal 318" xfId="22042"/>
    <cellStyle name="Normal 318 2" xfId="44103"/>
    <cellStyle name="Normal 319" xfId="22043"/>
    <cellStyle name="Normal 319 2" xfId="44104"/>
    <cellStyle name="Normal 32" xfId="351"/>
    <cellStyle name="Normal 32 2" xfId="779"/>
    <cellStyle name="Normal 32 2 2" xfId="1663"/>
    <cellStyle name="Normal 32 2 2 2" xfId="3450"/>
    <cellStyle name="Normal 32 2 2 2 2" xfId="10775"/>
    <cellStyle name="Normal 32 2 2 2 2 2" xfId="21763"/>
    <cellStyle name="Normal 32 2 2 2 2 2 2" xfId="43824"/>
    <cellStyle name="Normal 32 2 2 2 2 3" xfId="32836"/>
    <cellStyle name="Normal 32 2 2 2 3" xfId="7113"/>
    <cellStyle name="Normal 32 2 2 2 3 2" xfId="18101"/>
    <cellStyle name="Normal 32 2 2 2 3 2 2" xfId="40162"/>
    <cellStyle name="Normal 32 2 2 2 3 3" xfId="29174"/>
    <cellStyle name="Normal 32 2 2 2 4" xfId="14438"/>
    <cellStyle name="Normal 32 2 2 2 4 2" xfId="36499"/>
    <cellStyle name="Normal 32 2 2 2 5" xfId="25511"/>
    <cellStyle name="Normal 32 2 2 3" xfId="8988"/>
    <cellStyle name="Normal 32 2 2 3 2" xfId="19976"/>
    <cellStyle name="Normal 32 2 2 3 2 2" xfId="42037"/>
    <cellStyle name="Normal 32 2 2 3 3" xfId="31049"/>
    <cellStyle name="Normal 32 2 2 4" xfId="5326"/>
    <cellStyle name="Normal 32 2 2 4 2" xfId="16314"/>
    <cellStyle name="Normal 32 2 2 4 2 2" xfId="38375"/>
    <cellStyle name="Normal 32 2 2 4 3" xfId="27387"/>
    <cellStyle name="Normal 32 2 2 5" xfId="12651"/>
    <cellStyle name="Normal 32 2 2 5 2" xfId="34712"/>
    <cellStyle name="Normal 32 2 2 6" xfId="23724"/>
    <cellStyle name="Normal 32 2 3" xfId="2567"/>
    <cellStyle name="Normal 32 2 3 2" xfId="9892"/>
    <cellStyle name="Normal 32 2 3 2 2" xfId="20880"/>
    <cellStyle name="Normal 32 2 3 2 2 2" xfId="42941"/>
    <cellStyle name="Normal 32 2 3 2 3" xfId="31953"/>
    <cellStyle name="Normal 32 2 3 3" xfId="6230"/>
    <cellStyle name="Normal 32 2 3 3 2" xfId="17218"/>
    <cellStyle name="Normal 32 2 3 3 2 2" xfId="39279"/>
    <cellStyle name="Normal 32 2 3 3 3" xfId="28291"/>
    <cellStyle name="Normal 32 2 3 4" xfId="13555"/>
    <cellStyle name="Normal 32 2 3 4 2" xfId="35616"/>
    <cellStyle name="Normal 32 2 3 5" xfId="24628"/>
    <cellStyle name="Normal 32 2 4" xfId="8105"/>
    <cellStyle name="Normal 32 2 4 2" xfId="19093"/>
    <cellStyle name="Normal 32 2 4 2 2" xfId="41154"/>
    <cellStyle name="Normal 32 2 4 3" xfId="30166"/>
    <cellStyle name="Normal 32 2 5" xfId="4443"/>
    <cellStyle name="Normal 32 2 5 2" xfId="15431"/>
    <cellStyle name="Normal 32 2 5 2 2" xfId="37492"/>
    <cellStyle name="Normal 32 2 5 3" xfId="26504"/>
    <cellStyle name="Normal 32 2 6" xfId="11768"/>
    <cellStyle name="Normal 32 2 6 2" xfId="33829"/>
    <cellStyle name="Normal 32 2 7" xfId="22841"/>
    <cellStyle name="Normal 32 3" xfId="1236"/>
    <cellStyle name="Normal 32 3 2" xfId="3023"/>
    <cellStyle name="Normal 32 3 2 2" xfId="10348"/>
    <cellStyle name="Normal 32 3 2 2 2" xfId="21336"/>
    <cellStyle name="Normal 32 3 2 2 2 2" xfId="43397"/>
    <cellStyle name="Normal 32 3 2 2 3" xfId="32409"/>
    <cellStyle name="Normal 32 3 2 3" xfId="6686"/>
    <cellStyle name="Normal 32 3 2 3 2" xfId="17674"/>
    <cellStyle name="Normal 32 3 2 3 2 2" xfId="39735"/>
    <cellStyle name="Normal 32 3 2 3 3" xfId="28747"/>
    <cellStyle name="Normal 32 3 2 4" xfId="14011"/>
    <cellStyle name="Normal 32 3 2 4 2" xfId="36072"/>
    <cellStyle name="Normal 32 3 2 5" xfId="25084"/>
    <cellStyle name="Normal 32 3 3" xfId="8561"/>
    <cellStyle name="Normal 32 3 3 2" xfId="19549"/>
    <cellStyle name="Normal 32 3 3 2 2" xfId="41610"/>
    <cellStyle name="Normal 32 3 3 3" xfId="30622"/>
    <cellStyle name="Normal 32 3 4" xfId="4899"/>
    <cellStyle name="Normal 32 3 4 2" xfId="15887"/>
    <cellStyle name="Normal 32 3 4 2 2" xfId="37948"/>
    <cellStyle name="Normal 32 3 4 3" xfId="26960"/>
    <cellStyle name="Normal 32 3 5" xfId="12224"/>
    <cellStyle name="Normal 32 3 5 2" xfId="34285"/>
    <cellStyle name="Normal 32 3 6" xfId="23297"/>
    <cellStyle name="Normal 32 4" xfId="2140"/>
    <cellStyle name="Normal 32 4 2" xfId="9465"/>
    <cellStyle name="Normal 32 4 2 2" xfId="20453"/>
    <cellStyle name="Normal 32 4 2 2 2" xfId="42514"/>
    <cellStyle name="Normal 32 4 2 3" xfId="31526"/>
    <cellStyle name="Normal 32 4 3" xfId="5803"/>
    <cellStyle name="Normal 32 4 3 2" xfId="16791"/>
    <cellStyle name="Normal 32 4 3 2 2" xfId="38852"/>
    <cellStyle name="Normal 32 4 3 3" xfId="27864"/>
    <cellStyle name="Normal 32 4 4" xfId="13128"/>
    <cellStyle name="Normal 32 4 4 2" xfId="35189"/>
    <cellStyle name="Normal 32 4 5" xfId="24201"/>
    <cellStyle name="Normal 32 5" xfId="7678"/>
    <cellStyle name="Normal 32 5 2" xfId="18666"/>
    <cellStyle name="Normal 32 5 2 2" xfId="40727"/>
    <cellStyle name="Normal 32 5 3" xfId="29739"/>
    <cellStyle name="Normal 32 6" xfId="4016"/>
    <cellStyle name="Normal 32 6 2" xfId="15004"/>
    <cellStyle name="Normal 32 6 2 2" xfId="37065"/>
    <cellStyle name="Normal 32 6 3" xfId="26077"/>
    <cellStyle name="Normal 32 7" xfId="11341"/>
    <cellStyle name="Normal 32 7 2" xfId="33402"/>
    <cellStyle name="Normal 32 8" xfId="22414"/>
    <cellStyle name="Normal 320" xfId="22044"/>
    <cellStyle name="Normal 320 2" xfId="44105"/>
    <cellStyle name="Normal 321" xfId="22045"/>
    <cellStyle name="Normal 321 2" xfId="44106"/>
    <cellStyle name="Normal 322" xfId="22046"/>
    <cellStyle name="Normal 322 2" xfId="44107"/>
    <cellStyle name="Normal 323" xfId="22047"/>
    <cellStyle name="Normal 323 2" xfId="44108"/>
    <cellStyle name="Normal 324" xfId="22048"/>
    <cellStyle name="Normal 324 2" xfId="44109"/>
    <cellStyle name="Normal 325" xfId="22049"/>
    <cellStyle name="Normal 325 2" xfId="44110"/>
    <cellStyle name="Normal 326" xfId="22050"/>
    <cellStyle name="Normal 326 2" xfId="44111"/>
    <cellStyle name="Normal 327" xfId="22051"/>
    <cellStyle name="Normal 327 2" xfId="44112"/>
    <cellStyle name="Normal 328" xfId="22052"/>
    <cellStyle name="Normal 328 2" xfId="44113"/>
    <cellStyle name="Normal 329" xfId="22053"/>
    <cellStyle name="Normal 329 2" xfId="44114"/>
    <cellStyle name="Normal 33" xfId="352"/>
    <cellStyle name="Normal 33 2" xfId="780"/>
    <cellStyle name="Normal 33 2 2" xfId="1664"/>
    <cellStyle name="Normal 33 2 2 2" xfId="3451"/>
    <cellStyle name="Normal 33 2 2 2 2" xfId="10776"/>
    <cellStyle name="Normal 33 2 2 2 2 2" xfId="21764"/>
    <cellStyle name="Normal 33 2 2 2 2 2 2" xfId="43825"/>
    <cellStyle name="Normal 33 2 2 2 2 3" xfId="32837"/>
    <cellStyle name="Normal 33 2 2 2 3" xfId="7114"/>
    <cellStyle name="Normal 33 2 2 2 3 2" xfId="18102"/>
    <cellStyle name="Normal 33 2 2 2 3 2 2" xfId="40163"/>
    <cellStyle name="Normal 33 2 2 2 3 3" xfId="29175"/>
    <cellStyle name="Normal 33 2 2 2 4" xfId="14439"/>
    <cellStyle name="Normal 33 2 2 2 4 2" xfId="36500"/>
    <cellStyle name="Normal 33 2 2 2 5" xfId="25512"/>
    <cellStyle name="Normal 33 2 2 3" xfId="8989"/>
    <cellStyle name="Normal 33 2 2 3 2" xfId="19977"/>
    <cellStyle name="Normal 33 2 2 3 2 2" xfId="42038"/>
    <cellStyle name="Normal 33 2 2 3 3" xfId="31050"/>
    <cellStyle name="Normal 33 2 2 4" xfId="5327"/>
    <cellStyle name="Normal 33 2 2 4 2" xfId="16315"/>
    <cellStyle name="Normal 33 2 2 4 2 2" xfId="38376"/>
    <cellStyle name="Normal 33 2 2 4 3" xfId="27388"/>
    <cellStyle name="Normal 33 2 2 5" xfId="12652"/>
    <cellStyle name="Normal 33 2 2 5 2" xfId="34713"/>
    <cellStyle name="Normal 33 2 2 6" xfId="23725"/>
    <cellStyle name="Normal 33 2 3" xfId="2568"/>
    <cellStyle name="Normal 33 2 3 2" xfId="9893"/>
    <cellStyle name="Normal 33 2 3 2 2" xfId="20881"/>
    <cellStyle name="Normal 33 2 3 2 2 2" xfId="42942"/>
    <cellStyle name="Normal 33 2 3 2 3" xfId="31954"/>
    <cellStyle name="Normal 33 2 3 3" xfId="6231"/>
    <cellStyle name="Normal 33 2 3 3 2" xfId="17219"/>
    <cellStyle name="Normal 33 2 3 3 2 2" xfId="39280"/>
    <cellStyle name="Normal 33 2 3 3 3" xfId="28292"/>
    <cellStyle name="Normal 33 2 3 4" xfId="13556"/>
    <cellStyle name="Normal 33 2 3 4 2" xfId="35617"/>
    <cellStyle name="Normal 33 2 3 5" xfId="24629"/>
    <cellStyle name="Normal 33 2 4" xfId="8106"/>
    <cellStyle name="Normal 33 2 4 2" xfId="19094"/>
    <cellStyle name="Normal 33 2 4 2 2" xfId="41155"/>
    <cellStyle name="Normal 33 2 4 3" xfId="30167"/>
    <cellStyle name="Normal 33 2 5" xfId="4444"/>
    <cellStyle name="Normal 33 2 5 2" xfId="15432"/>
    <cellStyle name="Normal 33 2 5 2 2" xfId="37493"/>
    <cellStyle name="Normal 33 2 5 3" xfId="26505"/>
    <cellStyle name="Normal 33 2 6" xfId="11769"/>
    <cellStyle name="Normal 33 2 6 2" xfId="33830"/>
    <cellStyle name="Normal 33 2 7" xfId="22842"/>
    <cellStyle name="Normal 33 3" xfId="1237"/>
    <cellStyle name="Normal 33 3 2" xfId="3024"/>
    <cellStyle name="Normal 33 3 2 2" xfId="10349"/>
    <cellStyle name="Normal 33 3 2 2 2" xfId="21337"/>
    <cellStyle name="Normal 33 3 2 2 2 2" xfId="43398"/>
    <cellStyle name="Normal 33 3 2 2 3" xfId="32410"/>
    <cellStyle name="Normal 33 3 2 3" xfId="6687"/>
    <cellStyle name="Normal 33 3 2 3 2" xfId="17675"/>
    <cellStyle name="Normal 33 3 2 3 2 2" xfId="39736"/>
    <cellStyle name="Normal 33 3 2 3 3" xfId="28748"/>
    <cellStyle name="Normal 33 3 2 4" xfId="14012"/>
    <cellStyle name="Normal 33 3 2 4 2" xfId="36073"/>
    <cellStyle name="Normal 33 3 2 5" xfId="25085"/>
    <cellStyle name="Normal 33 3 3" xfId="8562"/>
    <cellStyle name="Normal 33 3 3 2" xfId="19550"/>
    <cellStyle name="Normal 33 3 3 2 2" xfId="41611"/>
    <cellStyle name="Normal 33 3 3 3" xfId="30623"/>
    <cellStyle name="Normal 33 3 4" xfId="4900"/>
    <cellStyle name="Normal 33 3 4 2" xfId="15888"/>
    <cellStyle name="Normal 33 3 4 2 2" xfId="37949"/>
    <cellStyle name="Normal 33 3 4 3" xfId="26961"/>
    <cellStyle name="Normal 33 3 5" xfId="12225"/>
    <cellStyle name="Normal 33 3 5 2" xfId="34286"/>
    <cellStyle name="Normal 33 3 6" xfId="23298"/>
    <cellStyle name="Normal 33 4" xfId="2141"/>
    <cellStyle name="Normal 33 4 2" xfId="9466"/>
    <cellStyle name="Normal 33 4 2 2" xfId="20454"/>
    <cellStyle name="Normal 33 4 2 2 2" xfId="42515"/>
    <cellStyle name="Normal 33 4 2 3" xfId="31527"/>
    <cellStyle name="Normal 33 4 3" xfId="5804"/>
    <cellStyle name="Normal 33 4 3 2" xfId="16792"/>
    <cellStyle name="Normal 33 4 3 2 2" xfId="38853"/>
    <cellStyle name="Normal 33 4 3 3" xfId="27865"/>
    <cellStyle name="Normal 33 4 4" xfId="13129"/>
    <cellStyle name="Normal 33 4 4 2" xfId="35190"/>
    <cellStyle name="Normal 33 4 5" xfId="24202"/>
    <cellStyle name="Normal 33 5" xfId="7679"/>
    <cellStyle name="Normal 33 5 2" xfId="18667"/>
    <cellStyle name="Normal 33 5 2 2" xfId="40728"/>
    <cellStyle name="Normal 33 5 3" xfId="29740"/>
    <cellStyle name="Normal 33 6" xfId="4017"/>
    <cellStyle name="Normal 33 6 2" xfId="15005"/>
    <cellStyle name="Normal 33 6 2 2" xfId="37066"/>
    <cellStyle name="Normal 33 6 3" xfId="26078"/>
    <cellStyle name="Normal 33 7" xfId="11342"/>
    <cellStyle name="Normal 33 7 2" xfId="33403"/>
    <cellStyle name="Normal 33 8" xfId="22415"/>
    <cellStyle name="Normal 330" xfId="22054"/>
    <cellStyle name="Normal 330 2" xfId="44115"/>
    <cellStyle name="Normal 331" xfId="22055"/>
    <cellStyle name="Normal 331 2" xfId="44116"/>
    <cellStyle name="Normal 332" xfId="22056"/>
    <cellStyle name="Normal 332 2" xfId="44117"/>
    <cellStyle name="Normal 333" xfId="22057"/>
    <cellStyle name="Normal 333 2" xfId="44118"/>
    <cellStyle name="Normal 334" xfId="22058"/>
    <cellStyle name="Normal 334 2" xfId="44119"/>
    <cellStyle name="Normal 335" xfId="22059"/>
    <cellStyle name="Normal 335 2" xfId="44120"/>
    <cellStyle name="Normal 336" xfId="22060"/>
    <cellStyle name="Normal 336 2" xfId="44121"/>
    <cellStyle name="Normal 337" xfId="22061"/>
    <cellStyle name="Normal 337 2" xfId="44122"/>
    <cellStyle name="Normal 338" xfId="22062"/>
    <cellStyle name="Normal 338 2" xfId="44123"/>
    <cellStyle name="Normal 339" xfId="22063"/>
    <cellStyle name="Normal 339 2" xfId="44124"/>
    <cellStyle name="Normal 34" xfId="353"/>
    <cellStyle name="Normal 34 2" xfId="781"/>
    <cellStyle name="Normal 34 2 2" xfId="1665"/>
    <cellStyle name="Normal 34 2 2 2" xfId="3452"/>
    <cellStyle name="Normal 34 2 2 2 2" xfId="10777"/>
    <cellStyle name="Normal 34 2 2 2 2 2" xfId="21765"/>
    <cellStyle name="Normal 34 2 2 2 2 2 2" xfId="43826"/>
    <cellStyle name="Normal 34 2 2 2 2 3" xfId="32838"/>
    <cellStyle name="Normal 34 2 2 2 3" xfId="7115"/>
    <cellStyle name="Normal 34 2 2 2 3 2" xfId="18103"/>
    <cellStyle name="Normal 34 2 2 2 3 2 2" xfId="40164"/>
    <cellStyle name="Normal 34 2 2 2 3 3" xfId="29176"/>
    <cellStyle name="Normal 34 2 2 2 4" xfId="14440"/>
    <cellStyle name="Normal 34 2 2 2 4 2" xfId="36501"/>
    <cellStyle name="Normal 34 2 2 2 5" xfId="25513"/>
    <cellStyle name="Normal 34 2 2 3" xfId="8990"/>
    <cellStyle name="Normal 34 2 2 3 2" xfId="19978"/>
    <cellStyle name="Normal 34 2 2 3 2 2" xfId="42039"/>
    <cellStyle name="Normal 34 2 2 3 3" xfId="31051"/>
    <cellStyle name="Normal 34 2 2 4" xfId="5328"/>
    <cellStyle name="Normal 34 2 2 4 2" xfId="16316"/>
    <cellStyle name="Normal 34 2 2 4 2 2" xfId="38377"/>
    <cellStyle name="Normal 34 2 2 4 3" xfId="27389"/>
    <cellStyle name="Normal 34 2 2 5" xfId="12653"/>
    <cellStyle name="Normal 34 2 2 5 2" xfId="34714"/>
    <cellStyle name="Normal 34 2 2 6" xfId="23726"/>
    <cellStyle name="Normal 34 2 3" xfId="2569"/>
    <cellStyle name="Normal 34 2 3 2" xfId="9894"/>
    <cellStyle name="Normal 34 2 3 2 2" xfId="20882"/>
    <cellStyle name="Normal 34 2 3 2 2 2" xfId="42943"/>
    <cellStyle name="Normal 34 2 3 2 3" xfId="31955"/>
    <cellStyle name="Normal 34 2 3 3" xfId="6232"/>
    <cellStyle name="Normal 34 2 3 3 2" xfId="17220"/>
    <cellStyle name="Normal 34 2 3 3 2 2" xfId="39281"/>
    <cellStyle name="Normal 34 2 3 3 3" xfId="28293"/>
    <cellStyle name="Normal 34 2 3 4" xfId="13557"/>
    <cellStyle name="Normal 34 2 3 4 2" xfId="35618"/>
    <cellStyle name="Normal 34 2 3 5" xfId="24630"/>
    <cellStyle name="Normal 34 2 4" xfId="8107"/>
    <cellStyle name="Normal 34 2 4 2" xfId="19095"/>
    <cellStyle name="Normal 34 2 4 2 2" xfId="41156"/>
    <cellStyle name="Normal 34 2 4 3" xfId="30168"/>
    <cellStyle name="Normal 34 2 5" xfId="4445"/>
    <cellStyle name="Normal 34 2 5 2" xfId="15433"/>
    <cellStyle name="Normal 34 2 5 2 2" xfId="37494"/>
    <cellStyle name="Normal 34 2 5 3" xfId="26506"/>
    <cellStyle name="Normal 34 2 6" xfId="11770"/>
    <cellStyle name="Normal 34 2 6 2" xfId="33831"/>
    <cellStyle name="Normal 34 2 7" xfId="22843"/>
    <cellStyle name="Normal 34 3" xfId="1238"/>
    <cellStyle name="Normal 34 3 2" xfId="3025"/>
    <cellStyle name="Normal 34 3 2 2" xfId="10350"/>
    <cellStyle name="Normal 34 3 2 2 2" xfId="21338"/>
    <cellStyle name="Normal 34 3 2 2 2 2" xfId="43399"/>
    <cellStyle name="Normal 34 3 2 2 3" xfId="32411"/>
    <cellStyle name="Normal 34 3 2 3" xfId="6688"/>
    <cellStyle name="Normal 34 3 2 3 2" xfId="17676"/>
    <cellStyle name="Normal 34 3 2 3 2 2" xfId="39737"/>
    <cellStyle name="Normal 34 3 2 3 3" xfId="28749"/>
    <cellStyle name="Normal 34 3 2 4" xfId="14013"/>
    <cellStyle name="Normal 34 3 2 4 2" xfId="36074"/>
    <cellStyle name="Normal 34 3 2 5" xfId="25086"/>
    <cellStyle name="Normal 34 3 3" xfId="8563"/>
    <cellStyle name="Normal 34 3 3 2" xfId="19551"/>
    <cellStyle name="Normal 34 3 3 2 2" xfId="41612"/>
    <cellStyle name="Normal 34 3 3 3" xfId="30624"/>
    <cellStyle name="Normal 34 3 4" xfId="4901"/>
    <cellStyle name="Normal 34 3 4 2" xfId="15889"/>
    <cellStyle name="Normal 34 3 4 2 2" xfId="37950"/>
    <cellStyle name="Normal 34 3 4 3" xfId="26962"/>
    <cellStyle name="Normal 34 3 5" xfId="12226"/>
    <cellStyle name="Normal 34 3 5 2" xfId="34287"/>
    <cellStyle name="Normal 34 3 6" xfId="23299"/>
    <cellStyle name="Normal 34 4" xfId="2142"/>
    <cellStyle name="Normal 34 4 2" xfId="9467"/>
    <cellStyle name="Normal 34 4 2 2" xfId="20455"/>
    <cellStyle name="Normal 34 4 2 2 2" xfId="42516"/>
    <cellStyle name="Normal 34 4 2 3" xfId="31528"/>
    <cellStyle name="Normal 34 4 3" xfId="5805"/>
    <cellStyle name="Normal 34 4 3 2" xfId="16793"/>
    <cellStyle name="Normal 34 4 3 2 2" xfId="38854"/>
    <cellStyle name="Normal 34 4 3 3" xfId="27866"/>
    <cellStyle name="Normal 34 4 4" xfId="13130"/>
    <cellStyle name="Normal 34 4 4 2" xfId="35191"/>
    <cellStyle name="Normal 34 4 5" xfId="24203"/>
    <cellStyle name="Normal 34 5" xfId="7680"/>
    <cellStyle name="Normal 34 5 2" xfId="18668"/>
    <cellStyle name="Normal 34 5 2 2" xfId="40729"/>
    <cellStyle name="Normal 34 5 3" xfId="29741"/>
    <cellStyle name="Normal 34 6" xfId="4018"/>
    <cellStyle name="Normal 34 6 2" xfId="15006"/>
    <cellStyle name="Normal 34 6 2 2" xfId="37067"/>
    <cellStyle name="Normal 34 6 3" xfId="26079"/>
    <cellStyle name="Normal 34 7" xfId="11343"/>
    <cellStyle name="Normal 34 7 2" xfId="33404"/>
    <cellStyle name="Normal 34 8" xfId="22416"/>
    <cellStyle name="Normal 340" xfId="22064"/>
    <cellStyle name="Normal 340 2" xfId="44125"/>
    <cellStyle name="Normal 341" xfId="22065"/>
    <cellStyle name="Normal 341 2" xfId="44126"/>
    <cellStyle name="Normal 342" xfId="22066"/>
    <cellStyle name="Normal 342 2" xfId="44127"/>
    <cellStyle name="Normal 343" xfId="22067"/>
    <cellStyle name="Normal 343 2" xfId="44128"/>
    <cellStyle name="Normal 344" xfId="22068"/>
    <cellStyle name="Normal 344 2" xfId="44129"/>
    <cellStyle name="Normal 345" xfId="44130"/>
    <cellStyle name="Normal 346" xfId="44131"/>
    <cellStyle name="Normal 347" xfId="44132"/>
    <cellStyle name="Normal 348" xfId="44133"/>
    <cellStyle name="Normal 349" xfId="44134"/>
    <cellStyle name="Normal 35" xfId="354"/>
    <cellStyle name="Normal 35 2" xfId="782"/>
    <cellStyle name="Normal 35 2 2" xfId="1666"/>
    <cellStyle name="Normal 35 2 2 2" xfId="3453"/>
    <cellStyle name="Normal 35 2 2 2 2" xfId="10778"/>
    <cellStyle name="Normal 35 2 2 2 2 2" xfId="21766"/>
    <cellStyle name="Normal 35 2 2 2 2 2 2" xfId="43827"/>
    <cellStyle name="Normal 35 2 2 2 2 3" xfId="32839"/>
    <cellStyle name="Normal 35 2 2 2 3" xfId="7116"/>
    <cellStyle name="Normal 35 2 2 2 3 2" xfId="18104"/>
    <cellStyle name="Normal 35 2 2 2 3 2 2" xfId="40165"/>
    <cellStyle name="Normal 35 2 2 2 3 3" xfId="29177"/>
    <cellStyle name="Normal 35 2 2 2 4" xfId="14441"/>
    <cellStyle name="Normal 35 2 2 2 4 2" xfId="36502"/>
    <cellStyle name="Normal 35 2 2 2 5" xfId="25514"/>
    <cellStyle name="Normal 35 2 2 3" xfId="8991"/>
    <cellStyle name="Normal 35 2 2 3 2" xfId="19979"/>
    <cellStyle name="Normal 35 2 2 3 2 2" xfId="42040"/>
    <cellStyle name="Normal 35 2 2 3 3" xfId="31052"/>
    <cellStyle name="Normal 35 2 2 4" xfId="5329"/>
    <cellStyle name="Normal 35 2 2 4 2" xfId="16317"/>
    <cellStyle name="Normal 35 2 2 4 2 2" xfId="38378"/>
    <cellStyle name="Normal 35 2 2 4 3" xfId="27390"/>
    <cellStyle name="Normal 35 2 2 5" xfId="12654"/>
    <cellStyle name="Normal 35 2 2 5 2" xfId="34715"/>
    <cellStyle name="Normal 35 2 2 6" xfId="23727"/>
    <cellStyle name="Normal 35 2 3" xfId="2570"/>
    <cellStyle name="Normal 35 2 3 2" xfId="9895"/>
    <cellStyle name="Normal 35 2 3 2 2" xfId="20883"/>
    <cellStyle name="Normal 35 2 3 2 2 2" xfId="42944"/>
    <cellStyle name="Normal 35 2 3 2 3" xfId="31956"/>
    <cellStyle name="Normal 35 2 3 3" xfId="6233"/>
    <cellStyle name="Normal 35 2 3 3 2" xfId="17221"/>
    <cellStyle name="Normal 35 2 3 3 2 2" xfId="39282"/>
    <cellStyle name="Normal 35 2 3 3 3" xfId="28294"/>
    <cellStyle name="Normal 35 2 3 4" xfId="13558"/>
    <cellStyle name="Normal 35 2 3 4 2" xfId="35619"/>
    <cellStyle name="Normal 35 2 3 5" xfId="24631"/>
    <cellStyle name="Normal 35 2 4" xfId="8108"/>
    <cellStyle name="Normal 35 2 4 2" xfId="19096"/>
    <cellStyle name="Normal 35 2 4 2 2" xfId="41157"/>
    <cellStyle name="Normal 35 2 4 3" xfId="30169"/>
    <cellStyle name="Normal 35 2 5" xfId="4446"/>
    <cellStyle name="Normal 35 2 5 2" xfId="15434"/>
    <cellStyle name="Normal 35 2 5 2 2" xfId="37495"/>
    <cellStyle name="Normal 35 2 5 3" xfId="26507"/>
    <cellStyle name="Normal 35 2 6" xfId="11771"/>
    <cellStyle name="Normal 35 2 6 2" xfId="33832"/>
    <cellStyle name="Normal 35 2 7" xfId="22844"/>
    <cellStyle name="Normal 35 3" xfId="1239"/>
    <cellStyle name="Normal 35 3 2" xfId="3026"/>
    <cellStyle name="Normal 35 3 2 2" xfId="10351"/>
    <cellStyle name="Normal 35 3 2 2 2" xfId="21339"/>
    <cellStyle name="Normal 35 3 2 2 2 2" xfId="43400"/>
    <cellStyle name="Normal 35 3 2 2 3" xfId="32412"/>
    <cellStyle name="Normal 35 3 2 3" xfId="6689"/>
    <cellStyle name="Normal 35 3 2 3 2" xfId="17677"/>
    <cellStyle name="Normal 35 3 2 3 2 2" xfId="39738"/>
    <cellStyle name="Normal 35 3 2 3 3" xfId="28750"/>
    <cellStyle name="Normal 35 3 2 4" xfId="14014"/>
    <cellStyle name="Normal 35 3 2 4 2" xfId="36075"/>
    <cellStyle name="Normal 35 3 2 5" xfId="25087"/>
    <cellStyle name="Normal 35 3 3" xfId="8564"/>
    <cellStyle name="Normal 35 3 3 2" xfId="19552"/>
    <cellStyle name="Normal 35 3 3 2 2" xfId="41613"/>
    <cellStyle name="Normal 35 3 3 3" xfId="30625"/>
    <cellStyle name="Normal 35 3 4" xfId="4902"/>
    <cellStyle name="Normal 35 3 4 2" xfId="15890"/>
    <cellStyle name="Normal 35 3 4 2 2" xfId="37951"/>
    <cellStyle name="Normal 35 3 4 3" xfId="26963"/>
    <cellStyle name="Normal 35 3 5" xfId="12227"/>
    <cellStyle name="Normal 35 3 5 2" xfId="34288"/>
    <cellStyle name="Normal 35 3 6" xfId="23300"/>
    <cellStyle name="Normal 35 4" xfId="2143"/>
    <cellStyle name="Normal 35 4 2" xfId="9468"/>
    <cellStyle name="Normal 35 4 2 2" xfId="20456"/>
    <cellStyle name="Normal 35 4 2 2 2" xfId="42517"/>
    <cellStyle name="Normal 35 4 2 3" xfId="31529"/>
    <cellStyle name="Normal 35 4 3" xfId="5806"/>
    <cellStyle name="Normal 35 4 3 2" xfId="16794"/>
    <cellStyle name="Normal 35 4 3 2 2" xfId="38855"/>
    <cellStyle name="Normal 35 4 3 3" xfId="27867"/>
    <cellStyle name="Normal 35 4 4" xfId="13131"/>
    <cellStyle name="Normal 35 4 4 2" xfId="35192"/>
    <cellStyle name="Normal 35 4 5" xfId="24204"/>
    <cellStyle name="Normal 35 5" xfId="7681"/>
    <cellStyle name="Normal 35 5 2" xfId="18669"/>
    <cellStyle name="Normal 35 5 2 2" xfId="40730"/>
    <cellStyle name="Normal 35 5 3" xfId="29742"/>
    <cellStyle name="Normal 35 6" xfId="4019"/>
    <cellStyle name="Normal 35 6 2" xfId="15007"/>
    <cellStyle name="Normal 35 6 2 2" xfId="37068"/>
    <cellStyle name="Normal 35 6 3" xfId="26080"/>
    <cellStyle name="Normal 35 7" xfId="11344"/>
    <cellStyle name="Normal 35 7 2" xfId="33405"/>
    <cellStyle name="Normal 35 8" xfId="22417"/>
    <cellStyle name="Normal 350" xfId="44135"/>
    <cellStyle name="Normal 351" xfId="44136"/>
    <cellStyle name="Normal 352" xfId="44137"/>
    <cellStyle name="Normal 353" xfId="44138"/>
    <cellStyle name="Normal 354" xfId="44139"/>
    <cellStyle name="Normal 355" xfId="44140"/>
    <cellStyle name="Normal 356" xfId="44141"/>
    <cellStyle name="Normal 357" xfId="44142"/>
    <cellStyle name="Normal 358" xfId="44143"/>
    <cellStyle name="Normal 359" xfId="44144"/>
    <cellStyle name="Normal 36" xfId="355"/>
    <cellStyle name="Normal 36 2" xfId="783"/>
    <cellStyle name="Normal 36 2 2" xfId="1667"/>
    <cellStyle name="Normal 36 2 2 2" xfId="3454"/>
    <cellStyle name="Normal 36 2 2 2 2" xfId="10779"/>
    <cellStyle name="Normal 36 2 2 2 2 2" xfId="21767"/>
    <cellStyle name="Normal 36 2 2 2 2 2 2" xfId="43828"/>
    <cellStyle name="Normal 36 2 2 2 2 3" xfId="32840"/>
    <cellStyle name="Normal 36 2 2 2 3" xfId="7117"/>
    <cellStyle name="Normal 36 2 2 2 3 2" xfId="18105"/>
    <cellStyle name="Normal 36 2 2 2 3 2 2" xfId="40166"/>
    <cellStyle name="Normal 36 2 2 2 3 3" xfId="29178"/>
    <cellStyle name="Normal 36 2 2 2 4" xfId="14442"/>
    <cellStyle name="Normal 36 2 2 2 4 2" xfId="36503"/>
    <cellStyle name="Normal 36 2 2 2 5" xfId="25515"/>
    <cellStyle name="Normal 36 2 2 3" xfId="8992"/>
    <cellStyle name="Normal 36 2 2 3 2" xfId="19980"/>
    <cellStyle name="Normal 36 2 2 3 2 2" xfId="42041"/>
    <cellStyle name="Normal 36 2 2 3 3" xfId="31053"/>
    <cellStyle name="Normal 36 2 2 4" xfId="5330"/>
    <cellStyle name="Normal 36 2 2 4 2" xfId="16318"/>
    <cellStyle name="Normal 36 2 2 4 2 2" xfId="38379"/>
    <cellStyle name="Normal 36 2 2 4 3" xfId="27391"/>
    <cellStyle name="Normal 36 2 2 5" xfId="12655"/>
    <cellStyle name="Normal 36 2 2 5 2" xfId="34716"/>
    <cellStyle name="Normal 36 2 2 6" xfId="23728"/>
    <cellStyle name="Normal 36 2 3" xfId="2571"/>
    <cellStyle name="Normal 36 2 3 2" xfId="9896"/>
    <cellStyle name="Normal 36 2 3 2 2" xfId="20884"/>
    <cellStyle name="Normal 36 2 3 2 2 2" xfId="42945"/>
    <cellStyle name="Normal 36 2 3 2 3" xfId="31957"/>
    <cellStyle name="Normal 36 2 3 3" xfId="6234"/>
    <cellStyle name="Normal 36 2 3 3 2" xfId="17222"/>
    <cellStyle name="Normal 36 2 3 3 2 2" xfId="39283"/>
    <cellStyle name="Normal 36 2 3 3 3" xfId="28295"/>
    <cellStyle name="Normal 36 2 3 4" xfId="13559"/>
    <cellStyle name="Normal 36 2 3 4 2" xfId="35620"/>
    <cellStyle name="Normal 36 2 3 5" xfId="24632"/>
    <cellStyle name="Normal 36 2 4" xfId="8109"/>
    <cellStyle name="Normal 36 2 4 2" xfId="19097"/>
    <cellStyle name="Normal 36 2 4 2 2" xfId="41158"/>
    <cellStyle name="Normal 36 2 4 3" xfId="30170"/>
    <cellStyle name="Normal 36 2 5" xfId="4447"/>
    <cellStyle name="Normal 36 2 5 2" xfId="15435"/>
    <cellStyle name="Normal 36 2 5 2 2" xfId="37496"/>
    <cellStyle name="Normal 36 2 5 3" xfId="26508"/>
    <cellStyle name="Normal 36 2 6" xfId="11772"/>
    <cellStyle name="Normal 36 2 6 2" xfId="33833"/>
    <cellStyle name="Normal 36 2 7" xfId="22845"/>
    <cellStyle name="Normal 36 3" xfId="1240"/>
    <cellStyle name="Normal 36 3 2" xfId="3027"/>
    <cellStyle name="Normal 36 3 2 2" xfId="10352"/>
    <cellStyle name="Normal 36 3 2 2 2" xfId="21340"/>
    <cellStyle name="Normal 36 3 2 2 2 2" xfId="43401"/>
    <cellStyle name="Normal 36 3 2 2 3" xfId="32413"/>
    <cellStyle name="Normal 36 3 2 3" xfId="6690"/>
    <cellStyle name="Normal 36 3 2 3 2" xfId="17678"/>
    <cellStyle name="Normal 36 3 2 3 2 2" xfId="39739"/>
    <cellStyle name="Normal 36 3 2 3 3" xfId="28751"/>
    <cellStyle name="Normal 36 3 2 4" xfId="14015"/>
    <cellStyle name="Normal 36 3 2 4 2" xfId="36076"/>
    <cellStyle name="Normal 36 3 2 5" xfId="25088"/>
    <cellStyle name="Normal 36 3 3" xfId="8565"/>
    <cellStyle name="Normal 36 3 3 2" xfId="19553"/>
    <cellStyle name="Normal 36 3 3 2 2" xfId="41614"/>
    <cellStyle name="Normal 36 3 3 3" xfId="30626"/>
    <cellStyle name="Normal 36 3 4" xfId="4903"/>
    <cellStyle name="Normal 36 3 4 2" xfId="15891"/>
    <cellStyle name="Normal 36 3 4 2 2" xfId="37952"/>
    <cellStyle name="Normal 36 3 4 3" xfId="26964"/>
    <cellStyle name="Normal 36 3 5" xfId="12228"/>
    <cellStyle name="Normal 36 3 5 2" xfId="34289"/>
    <cellStyle name="Normal 36 3 6" xfId="23301"/>
    <cellStyle name="Normal 36 4" xfId="2144"/>
    <cellStyle name="Normal 36 4 2" xfId="9469"/>
    <cellStyle name="Normal 36 4 2 2" xfId="20457"/>
    <cellStyle name="Normal 36 4 2 2 2" xfId="42518"/>
    <cellStyle name="Normal 36 4 2 3" xfId="31530"/>
    <cellStyle name="Normal 36 4 3" xfId="5807"/>
    <cellStyle name="Normal 36 4 3 2" xfId="16795"/>
    <cellStyle name="Normal 36 4 3 2 2" xfId="38856"/>
    <cellStyle name="Normal 36 4 3 3" xfId="27868"/>
    <cellStyle name="Normal 36 4 4" xfId="13132"/>
    <cellStyle name="Normal 36 4 4 2" xfId="35193"/>
    <cellStyle name="Normal 36 4 5" xfId="24205"/>
    <cellStyle name="Normal 36 5" xfId="7682"/>
    <cellStyle name="Normal 36 5 2" xfId="18670"/>
    <cellStyle name="Normal 36 5 2 2" xfId="40731"/>
    <cellStyle name="Normal 36 5 3" xfId="29743"/>
    <cellStyle name="Normal 36 6" xfId="4020"/>
    <cellStyle name="Normal 36 6 2" xfId="15008"/>
    <cellStyle name="Normal 36 6 2 2" xfId="37069"/>
    <cellStyle name="Normal 36 6 3" xfId="26081"/>
    <cellStyle name="Normal 36 7" xfId="11345"/>
    <cellStyle name="Normal 36 7 2" xfId="33406"/>
    <cellStyle name="Normal 36 8" xfId="22418"/>
    <cellStyle name="Normal 360" xfId="44145"/>
    <cellStyle name="Normal 361" xfId="44146"/>
    <cellStyle name="Normal 362" xfId="44147"/>
    <cellStyle name="Normal 363" xfId="44148"/>
    <cellStyle name="Normal 364" xfId="44149"/>
    <cellStyle name="Normal 365" xfId="44150"/>
    <cellStyle name="Normal 366" xfId="44151"/>
    <cellStyle name="Normal 367" xfId="44152"/>
    <cellStyle name="Normal 368" xfId="44153"/>
    <cellStyle name="Normal 369" xfId="44154"/>
    <cellStyle name="Normal 37" xfId="356"/>
    <cellStyle name="Normal 37 2" xfId="784"/>
    <cellStyle name="Normal 37 2 2" xfId="1668"/>
    <cellStyle name="Normal 37 2 2 2" xfId="3455"/>
    <cellStyle name="Normal 37 2 2 2 2" xfId="10780"/>
    <cellStyle name="Normal 37 2 2 2 2 2" xfId="21768"/>
    <cellStyle name="Normal 37 2 2 2 2 2 2" xfId="43829"/>
    <cellStyle name="Normal 37 2 2 2 2 3" xfId="32841"/>
    <cellStyle name="Normal 37 2 2 2 3" xfId="7118"/>
    <cellStyle name="Normal 37 2 2 2 3 2" xfId="18106"/>
    <cellStyle name="Normal 37 2 2 2 3 2 2" xfId="40167"/>
    <cellStyle name="Normal 37 2 2 2 3 3" xfId="29179"/>
    <cellStyle name="Normal 37 2 2 2 4" xfId="14443"/>
    <cellStyle name="Normal 37 2 2 2 4 2" xfId="36504"/>
    <cellStyle name="Normal 37 2 2 2 5" xfId="25516"/>
    <cellStyle name="Normal 37 2 2 3" xfId="8993"/>
    <cellStyle name="Normal 37 2 2 3 2" xfId="19981"/>
    <cellStyle name="Normal 37 2 2 3 2 2" xfId="42042"/>
    <cellStyle name="Normal 37 2 2 3 3" xfId="31054"/>
    <cellStyle name="Normal 37 2 2 4" xfId="5331"/>
    <cellStyle name="Normal 37 2 2 4 2" xfId="16319"/>
    <cellStyle name="Normal 37 2 2 4 2 2" xfId="38380"/>
    <cellStyle name="Normal 37 2 2 4 3" xfId="27392"/>
    <cellStyle name="Normal 37 2 2 5" xfId="12656"/>
    <cellStyle name="Normal 37 2 2 5 2" xfId="34717"/>
    <cellStyle name="Normal 37 2 2 6" xfId="23729"/>
    <cellStyle name="Normal 37 2 3" xfId="2572"/>
    <cellStyle name="Normal 37 2 3 2" xfId="9897"/>
    <cellStyle name="Normal 37 2 3 2 2" xfId="20885"/>
    <cellStyle name="Normal 37 2 3 2 2 2" xfId="42946"/>
    <cellStyle name="Normal 37 2 3 2 3" xfId="31958"/>
    <cellStyle name="Normal 37 2 3 3" xfId="6235"/>
    <cellStyle name="Normal 37 2 3 3 2" xfId="17223"/>
    <cellStyle name="Normal 37 2 3 3 2 2" xfId="39284"/>
    <cellStyle name="Normal 37 2 3 3 3" xfId="28296"/>
    <cellStyle name="Normal 37 2 3 4" xfId="13560"/>
    <cellStyle name="Normal 37 2 3 4 2" xfId="35621"/>
    <cellStyle name="Normal 37 2 3 5" xfId="24633"/>
    <cellStyle name="Normal 37 2 4" xfId="8110"/>
    <cellStyle name="Normal 37 2 4 2" xfId="19098"/>
    <cellStyle name="Normal 37 2 4 2 2" xfId="41159"/>
    <cellStyle name="Normal 37 2 4 3" xfId="30171"/>
    <cellStyle name="Normal 37 2 5" xfId="4448"/>
    <cellStyle name="Normal 37 2 5 2" xfId="15436"/>
    <cellStyle name="Normal 37 2 5 2 2" xfId="37497"/>
    <cellStyle name="Normal 37 2 5 3" xfId="26509"/>
    <cellStyle name="Normal 37 2 6" xfId="11773"/>
    <cellStyle name="Normal 37 2 6 2" xfId="33834"/>
    <cellStyle name="Normal 37 2 7" xfId="22846"/>
    <cellStyle name="Normal 37 3" xfId="1241"/>
    <cellStyle name="Normal 37 3 2" xfId="3028"/>
    <cellStyle name="Normal 37 3 2 2" xfId="10353"/>
    <cellStyle name="Normal 37 3 2 2 2" xfId="21341"/>
    <cellStyle name="Normal 37 3 2 2 2 2" xfId="43402"/>
    <cellStyle name="Normal 37 3 2 2 3" xfId="32414"/>
    <cellStyle name="Normal 37 3 2 3" xfId="6691"/>
    <cellStyle name="Normal 37 3 2 3 2" xfId="17679"/>
    <cellStyle name="Normal 37 3 2 3 2 2" xfId="39740"/>
    <cellStyle name="Normal 37 3 2 3 3" xfId="28752"/>
    <cellStyle name="Normal 37 3 2 4" xfId="14016"/>
    <cellStyle name="Normal 37 3 2 4 2" xfId="36077"/>
    <cellStyle name="Normal 37 3 2 5" xfId="25089"/>
    <cellStyle name="Normal 37 3 3" xfId="8566"/>
    <cellStyle name="Normal 37 3 3 2" xfId="19554"/>
    <cellStyle name="Normal 37 3 3 2 2" xfId="41615"/>
    <cellStyle name="Normal 37 3 3 3" xfId="30627"/>
    <cellStyle name="Normal 37 3 4" xfId="4904"/>
    <cellStyle name="Normal 37 3 4 2" xfId="15892"/>
    <cellStyle name="Normal 37 3 4 2 2" xfId="37953"/>
    <cellStyle name="Normal 37 3 4 3" xfId="26965"/>
    <cellStyle name="Normal 37 3 5" xfId="12229"/>
    <cellStyle name="Normal 37 3 5 2" xfId="34290"/>
    <cellStyle name="Normal 37 3 6" xfId="23302"/>
    <cellStyle name="Normal 37 4" xfId="2145"/>
    <cellStyle name="Normal 37 4 2" xfId="9470"/>
    <cellStyle name="Normal 37 4 2 2" xfId="20458"/>
    <cellStyle name="Normal 37 4 2 2 2" xfId="42519"/>
    <cellStyle name="Normal 37 4 2 3" xfId="31531"/>
    <cellStyle name="Normal 37 4 3" xfId="5808"/>
    <cellStyle name="Normal 37 4 3 2" xfId="16796"/>
    <cellStyle name="Normal 37 4 3 2 2" xfId="38857"/>
    <cellStyle name="Normal 37 4 3 3" xfId="27869"/>
    <cellStyle name="Normal 37 4 4" xfId="13133"/>
    <cellStyle name="Normal 37 4 4 2" xfId="35194"/>
    <cellStyle name="Normal 37 4 5" xfId="24206"/>
    <cellStyle name="Normal 37 5" xfId="7683"/>
    <cellStyle name="Normal 37 5 2" xfId="18671"/>
    <cellStyle name="Normal 37 5 2 2" xfId="40732"/>
    <cellStyle name="Normal 37 5 3" xfId="29744"/>
    <cellStyle name="Normal 37 6" xfId="4021"/>
    <cellStyle name="Normal 37 6 2" xfId="15009"/>
    <cellStyle name="Normal 37 6 2 2" xfId="37070"/>
    <cellStyle name="Normal 37 6 3" xfId="26082"/>
    <cellStyle name="Normal 37 7" xfId="11346"/>
    <cellStyle name="Normal 37 7 2" xfId="33407"/>
    <cellStyle name="Normal 37 8" xfId="22419"/>
    <cellStyle name="Normal 370" xfId="44155"/>
    <cellStyle name="Normal 371" xfId="44156"/>
    <cellStyle name="Normal 372" xfId="44157"/>
    <cellStyle name="Normal 373" xfId="44158"/>
    <cellStyle name="Normal 374" xfId="44159"/>
    <cellStyle name="Normal 375" xfId="44160"/>
    <cellStyle name="Normal 376" xfId="44161"/>
    <cellStyle name="Normal 377" xfId="44162"/>
    <cellStyle name="Normal 378" xfId="44163"/>
    <cellStyle name="Normal 379" xfId="44164"/>
    <cellStyle name="Normal 38" xfId="357"/>
    <cellStyle name="Normal 38 2" xfId="785"/>
    <cellStyle name="Normal 38 2 2" xfId="1669"/>
    <cellStyle name="Normal 38 2 2 2" xfId="3456"/>
    <cellStyle name="Normal 38 2 2 2 2" xfId="10781"/>
    <cellStyle name="Normal 38 2 2 2 2 2" xfId="21769"/>
    <cellStyle name="Normal 38 2 2 2 2 2 2" xfId="43830"/>
    <cellStyle name="Normal 38 2 2 2 2 3" xfId="32842"/>
    <cellStyle name="Normal 38 2 2 2 3" xfId="7119"/>
    <cellStyle name="Normal 38 2 2 2 3 2" xfId="18107"/>
    <cellStyle name="Normal 38 2 2 2 3 2 2" xfId="40168"/>
    <cellStyle name="Normal 38 2 2 2 3 3" xfId="29180"/>
    <cellStyle name="Normal 38 2 2 2 4" xfId="14444"/>
    <cellStyle name="Normal 38 2 2 2 4 2" xfId="36505"/>
    <cellStyle name="Normal 38 2 2 2 5" xfId="25517"/>
    <cellStyle name="Normal 38 2 2 3" xfId="8994"/>
    <cellStyle name="Normal 38 2 2 3 2" xfId="19982"/>
    <cellStyle name="Normal 38 2 2 3 2 2" xfId="42043"/>
    <cellStyle name="Normal 38 2 2 3 3" xfId="31055"/>
    <cellStyle name="Normal 38 2 2 4" xfId="5332"/>
    <cellStyle name="Normal 38 2 2 4 2" xfId="16320"/>
    <cellStyle name="Normal 38 2 2 4 2 2" xfId="38381"/>
    <cellStyle name="Normal 38 2 2 4 3" xfId="27393"/>
    <cellStyle name="Normal 38 2 2 5" xfId="12657"/>
    <cellStyle name="Normal 38 2 2 5 2" xfId="34718"/>
    <cellStyle name="Normal 38 2 2 6" xfId="23730"/>
    <cellStyle name="Normal 38 2 3" xfId="2573"/>
    <cellStyle name="Normal 38 2 3 2" xfId="9898"/>
    <cellStyle name="Normal 38 2 3 2 2" xfId="20886"/>
    <cellStyle name="Normal 38 2 3 2 2 2" xfId="42947"/>
    <cellStyle name="Normal 38 2 3 2 3" xfId="31959"/>
    <cellStyle name="Normal 38 2 3 3" xfId="6236"/>
    <cellStyle name="Normal 38 2 3 3 2" xfId="17224"/>
    <cellStyle name="Normal 38 2 3 3 2 2" xfId="39285"/>
    <cellStyle name="Normal 38 2 3 3 3" xfId="28297"/>
    <cellStyle name="Normal 38 2 3 4" xfId="13561"/>
    <cellStyle name="Normal 38 2 3 4 2" xfId="35622"/>
    <cellStyle name="Normal 38 2 3 5" xfId="24634"/>
    <cellStyle name="Normal 38 2 4" xfId="8111"/>
    <cellStyle name="Normal 38 2 4 2" xfId="19099"/>
    <cellStyle name="Normal 38 2 4 2 2" xfId="41160"/>
    <cellStyle name="Normal 38 2 4 3" xfId="30172"/>
    <cellStyle name="Normal 38 2 5" xfId="4449"/>
    <cellStyle name="Normal 38 2 5 2" xfId="15437"/>
    <cellStyle name="Normal 38 2 5 2 2" xfId="37498"/>
    <cellStyle name="Normal 38 2 5 3" xfId="26510"/>
    <cellStyle name="Normal 38 2 6" xfId="11774"/>
    <cellStyle name="Normal 38 2 6 2" xfId="33835"/>
    <cellStyle name="Normal 38 2 7" xfId="22847"/>
    <cellStyle name="Normal 38 3" xfId="1242"/>
    <cellStyle name="Normal 38 3 2" xfId="3029"/>
    <cellStyle name="Normal 38 3 2 2" xfId="10354"/>
    <cellStyle name="Normal 38 3 2 2 2" xfId="21342"/>
    <cellStyle name="Normal 38 3 2 2 2 2" xfId="43403"/>
    <cellStyle name="Normal 38 3 2 2 3" xfId="32415"/>
    <cellStyle name="Normal 38 3 2 3" xfId="6692"/>
    <cellStyle name="Normal 38 3 2 3 2" xfId="17680"/>
    <cellStyle name="Normal 38 3 2 3 2 2" xfId="39741"/>
    <cellStyle name="Normal 38 3 2 3 3" xfId="28753"/>
    <cellStyle name="Normal 38 3 2 4" xfId="14017"/>
    <cellStyle name="Normal 38 3 2 4 2" xfId="36078"/>
    <cellStyle name="Normal 38 3 2 5" xfId="25090"/>
    <cellStyle name="Normal 38 3 3" xfId="8567"/>
    <cellStyle name="Normal 38 3 3 2" xfId="19555"/>
    <cellStyle name="Normal 38 3 3 2 2" xfId="41616"/>
    <cellStyle name="Normal 38 3 3 3" xfId="30628"/>
    <cellStyle name="Normal 38 3 4" xfId="4905"/>
    <cellStyle name="Normal 38 3 4 2" xfId="15893"/>
    <cellStyle name="Normal 38 3 4 2 2" xfId="37954"/>
    <cellStyle name="Normal 38 3 4 3" xfId="26966"/>
    <cellStyle name="Normal 38 3 5" xfId="12230"/>
    <cellStyle name="Normal 38 3 5 2" xfId="34291"/>
    <cellStyle name="Normal 38 3 6" xfId="23303"/>
    <cellStyle name="Normal 38 4" xfId="2146"/>
    <cellStyle name="Normal 38 4 2" xfId="9471"/>
    <cellStyle name="Normal 38 4 2 2" xfId="20459"/>
    <cellStyle name="Normal 38 4 2 2 2" xfId="42520"/>
    <cellStyle name="Normal 38 4 2 3" xfId="31532"/>
    <cellStyle name="Normal 38 4 3" xfId="5809"/>
    <cellStyle name="Normal 38 4 3 2" xfId="16797"/>
    <cellStyle name="Normal 38 4 3 2 2" xfId="38858"/>
    <cellStyle name="Normal 38 4 3 3" xfId="27870"/>
    <cellStyle name="Normal 38 4 4" xfId="13134"/>
    <cellStyle name="Normal 38 4 4 2" xfId="35195"/>
    <cellStyle name="Normal 38 4 5" xfId="24207"/>
    <cellStyle name="Normal 38 5" xfId="7684"/>
    <cellStyle name="Normal 38 5 2" xfId="18672"/>
    <cellStyle name="Normal 38 5 2 2" xfId="40733"/>
    <cellStyle name="Normal 38 5 3" xfId="29745"/>
    <cellStyle name="Normal 38 6" xfId="4022"/>
    <cellStyle name="Normal 38 6 2" xfId="15010"/>
    <cellStyle name="Normal 38 6 2 2" xfId="37071"/>
    <cellStyle name="Normal 38 6 3" xfId="26083"/>
    <cellStyle name="Normal 38 7" xfId="11347"/>
    <cellStyle name="Normal 38 7 2" xfId="33408"/>
    <cellStyle name="Normal 38 8" xfId="22420"/>
    <cellStyle name="Normal 380" xfId="44165"/>
    <cellStyle name="Normal 381" xfId="44166"/>
    <cellStyle name="Normal 382" xfId="44167"/>
    <cellStyle name="Normal 383" xfId="44168"/>
    <cellStyle name="Normal 384" xfId="44169"/>
    <cellStyle name="Normal 385" xfId="44170"/>
    <cellStyle name="Normal 386" xfId="44171"/>
    <cellStyle name="Normal 387" xfId="44172"/>
    <cellStyle name="Normal 388" xfId="44173"/>
    <cellStyle name="Normal 389" xfId="44174"/>
    <cellStyle name="Normal 39" xfId="358"/>
    <cellStyle name="Normal 39 2" xfId="786"/>
    <cellStyle name="Normal 39 2 2" xfId="1670"/>
    <cellStyle name="Normal 39 2 2 2" xfId="3457"/>
    <cellStyle name="Normal 39 2 2 2 2" xfId="10782"/>
    <cellStyle name="Normal 39 2 2 2 2 2" xfId="21770"/>
    <cellStyle name="Normal 39 2 2 2 2 2 2" xfId="43831"/>
    <cellStyle name="Normal 39 2 2 2 2 3" xfId="32843"/>
    <cellStyle name="Normal 39 2 2 2 3" xfId="7120"/>
    <cellStyle name="Normal 39 2 2 2 3 2" xfId="18108"/>
    <cellStyle name="Normal 39 2 2 2 3 2 2" xfId="40169"/>
    <cellStyle name="Normal 39 2 2 2 3 3" xfId="29181"/>
    <cellStyle name="Normal 39 2 2 2 4" xfId="14445"/>
    <cellStyle name="Normal 39 2 2 2 4 2" xfId="36506"/>
    <cellStyle name="Normal 39 2 2 2 5" xfId="25518"/>
    <cellStyle name="Normal 39 2 2 3" xfId="8995"/>
    <cellStyle name="Normal 39 2 2 3 2" xfId="19983"/>
    <cellStyle name="Normal 39 2 2 3 2 2" xfId="42044"/>
    <cellStyle name="Normal 39 2 2 3 3" xfId="31056"/>
    <cellStyle name="Normal 39 2 2 4" xfId="5333"/>
    <cellStyle name="Normal 39 2 2 4 2" xfId="16321"/>
    <cellStyle name="Normal 39 2 2 4 2 2" xfId="38382"/>
    <cellStyle name="Normal 39 2 2 4 3" xfId="27394"/>
    <cellStyle name="Normal 39 2 2 5" xfId="12658"/>
    <cellStyle name="Normal 39 2 2 5 2" xfId="34719"/>
    <cellStyle name="Normal 39 2 2 6" xfId="23731"/>
    <cellStyle name="Normal 39 2 3" xfId="2574"/>
    <cellStyle name="Normal 39 2 3 2" xfId="9899"/>
    <cellStyle name="Normal 39 2 3 2 2" xfId="20887"/>
    <cellStyle name="Normal 39 2 3 2 2 2" xfId="42948"/>
    <cellStyle name="Normal 39 2 3 2 3" xfId="31960"/>
    <cellStyle name="Normal 39 2 3 3" xfId="6237"/>
    <cellStyle name="Normal 39 2 3 3 2" xfId="17225"/>
    <cellStyle name="Normal 39 2 3 3 2 2" xfId="39286"/>
    <cellStyle name="Normal 39 2 3 3 3" xfId="28298"/>
    <cellStyle name="Normal 39 2 3 4" xfId="13562"/>
    <cellStyle name="Normal 39 2 3 4 2" xfId="35623"/>
    <cellStyle name="Normal 39 2 3 5" xfId="24635"/>
    <cellStyle name="Normal 39 2 4" xfId="8112"/>
    <cellStyle name="Normal 39 2 4 2" xfId="19100"/>
    <cellStyle name="Normal 39 2 4 2 2" xfId="41161"/>
    <cellStyle name="Normal 39 2 4 3" xfId="30173"/>
    <cellStyle name="Normal 39 2 5" xfId="4450"/>
    <cellStyle name="Normal 39 2 5 2" xfId="15438"/>
    <cellStyle name="Normal 39 2 5 2 2" xfId="37499"/>
    <cellStyle name="Normal 39 2 5 3" xfId="26511"/>
    <cellStyle name="Normal 39 2 6" xfId="11775"/>
    <cellStyle name="Normal 39 2 6 2" xfId="33836"/>
    <cellStyle name="Normal 39 2 7" xfId="22848"/>
    <cellStyle name="Normal 39 3" xfId="1243"/>
    <cellStyle name="Normal 39 3 2" xfId="3030"/>
    <cellStyle name="Normal 39 3 2 2" xfId="10355"/>
    <cellStyle name="Normal 39 3 2 2 2" xfId="21343"/>
    <cellStyle name="Normal 39 3 2 2 2 2" xfId="43404"/>
    <cellStyle name="Normal 39 3 2 2 3" xfId="32416"/>
    <cellStyle name="Normal 39 3 2 3" xfId="6693"/>
    <cellStyle name="Normal 39 3 2 3 2" xfId="17681"/>
    <cellStyle name="Normal 39 3 2 3 2 2" xfId="39742"/>
    <cellStyle name="Normal 39 3 2 3 3" xfId="28754"/>
    <cellStyle name="Normal 39 3 2 4" xfId="14018"/>
    <cellStyle name="Normal 39 3 2 4 2" xfId="36079"/>
    <cellStyle name="Normal 39 3 2 5" xfId="25091"/>
    <cellStyle name="Normal 39 3 3" xfId="8568"/>
    <cellStyle name="Normal 39 3 3 2" xfId="19556"/>
    <cellStyle name="Normal 39 3 3 2 2" xfId="41617"/>
    <cellStyle name="Normal 39 3 3 3" xfId="30629"/>
    <cellStyle name="Normal 39 3 4" xfId="4906"/>
    <cellStyle name="Normal 39 3 4 2" xfId="15894"/>
    <cellStyle name="Normal 39 3 4 2 2" xfId="37955"/>
    <cellStyle name="Normal 39 3 4 3" xfId="26967"/>
    <cellStyle name="Normal 39 3 5" xfId="12231"/>
    <cellStyle name="Normal 39 3 5 2" xfId="34292"/>
    <cellStyle name="Normal 39 3 6" xfId="23304"/>
    <cellStyle name="Normal 39 4" xfId="2147"/>
    <cellStyle name="Normal 39 4 2" xfId="9472"/>
    <cellStyle name="Normal 39 4 2 2" xfId="20460"/>
    <cellStyle name="Normal 39 4 2 2 2" xfId="42521"/>
    <cellStyle name="Normal 39 4 2 3" xfId="31533"/>
    <cellStyle name="Normal 39 4 3" xfId="5810"/>
    <cellStyle name="Normal 39 4 3 2" xfId="16798"/>
    <cellStyle name="Normal 39 4 3 2 2" xfId="38859"/>
    <cellStyle name="Normal 39 4 3 3" xfId="27871"/>
    <cellStyle name="Normal 39 4 4" xfId="13135"/>
    <cellStyle name="Normal 39 4 4 2" xfId="35196"/>
    <cellStyle name="Normal 39 4 5" xfId="24208"/>
    <cellStyle name="Normal 39 5" xfId="7685"/>
    <cellStyle name="Normal 39 5 2" xfId="18673"/>
    <cellStyle name="Normal 39 5 2 2" xfId="40734"/>
    <cellStyle name="Normal 39 5 3" xfId="29746"/>
    <cellStyle name="Normal 39 6" xfId="4023"/>
    <cellStyle name="Normal 39 6 2" xfId="15011"/>
    <cellStyle name="Normal 39 6 2 2" xfId="37072"/>
    <cellStyle name="Normal 39 6 3" xfId="26084"/>
    <cellStyle name="Normal 39 7" xfId="11348"/>
    <cellStyle name="Normal 39 7 2" xfId="33409"/>
    <cellStyle name="Normal 39 8" xfId="22421"/>
    <cellStyle name="Normal 390" xfId="44175"/>
    <cellStyle name="Normal 391" xfId="44176"/>
    <cellStyle name="Normal 392" xfId="44177"/>
    <cellStyle name="Normal 393" xfId="44178"/>
    <cellStyle name="Normal 394" xfId="44179"/>
    <cellStyle name="Normal 395" xfId="44180"/>
    <cellStyle name="Normal 396" xfId="44181"/>
    <cellStyle name="Normal 397" xfId="44182"/>
    <cellStyle name="Normal 398" xfId="44183"/>
    <cellStyle name="Normal 399" xfId="44184"/>
    <cellStyle name="Normal 4" xfId="3"/>
    <cellStyle name="Normal 4 10" xfId="893"/>
    <cellStyle name="Normal 4 10 2" xfId="2680"/>
    <cellStyle name="Normal 4 10 2 2" xfId="10005"/>
    <cellStyle name="Normal 4 10 2 2 2" xfId="20993"/>
    <cellStyle name="Normal 4 10 2 2 2 2" xfId="43054"/>
    <cellStyle name="Normal 4 10 2 2 3" xfId="32066"/>
    <cellStyle name="Normal 4 10 2 3" xfId="6343"/>
    <cellStyle name="Normal 4 10 2 3 2" xfId="17331"/>
    <cellStyle name="Normal 4 10 2 3 2 2" xfId="39392"/>
    <cellStyle name="Normal 4 10 2 3 3" xfId="28404"/>
    <cellStyle name="Normal 4 10 2 4" xfId="13668"/>
    <cellStyle name="Normal 4 10 2 4 2" xfId="35729"/>
    <cellStyle name="Normal 4 10 2 5" xfId="24741"/>
    <cellStyle name="Normal 4 10 3" xfId="8218"/>
    <cellStyle name="Normal 4 10 3 2" xfId="19206"/>
    <cellStyle name="Normal 4 10 3 2 2" xfId="41267"/>
    <cellStyle name="Normal 4 10 3 3" xfId="30279"/>
    <cellStyle name="Normal 4 10 4" xfId="4556"/>
    <cellStyle name="Normal 4 10 4 2" xfId="15544"/>
    <cellStyle name="Normal 4 10 4 2 2" xfId="37605"/>
    <cellStyle name="Normal 4 10 4 3" xfId="26617"/>
    <cellStyle name="Normal 4 10 5" xfId="11881"/>
    <cellStyle name="Normal 4 10 5 2" xfId="33942"/>
    <cellStyle name="Normal 4 10 6" xfId="22954"/>
    <cellStyle name="Normal 4 11" xfId="1797"/>
    <cellStyle name="Normal 4 11 2" xfId="9122"/>
    <cellStyle name="Normal 4 11 2 2" xfId="20110"/>
    <cellStyle name="Normal 4 11 2 2 2" xfId="42171"/>
    <cellStyle name="Normal 4 11 2 3" xfId="31183"/>
    <cellStyle name="Normal 4 11 3" xfId="5460"/>
    <cellStyle name="Normal 4 11 3 2" xfId="16448"/>
    <cellStyle name="Normal 4 11 3 2 2" xfId="38509"/>
    <cellStyle name="Normal 4 11 3 3" xfId="27521"/>
    <cellStyle name="Normal 4 11 4" xfId="12785"/>
    <cellStyle name="Normal 4 11 4 2" xfId="34846"/>
    <cellStyle name="Normal 4 11 5" xfId="23858"/>
    <cellStyle name="Normal 4 12" xfId="7335"/>
    <cellStyle name="Normal 4 12 2" xfId="18323"/>
    <cellStyle name="Normal 4 12 2 2" xfId="40384"/>
    <cellStyle name="Normal 4 12 3" xfId="29396"/>
    <cellStyle name="Normal 4 13" xfId="3673"/>
    <cellStyle name="Normal 4 13 2" xfId="14661"/>
    <cellStyle name="Normal 4 13 2 2" xfId="36722"/>
    <cellStyle name="Normal 4 13 3" xfId="25734"/>
    <cellStyle name="Normal 4 14" xfId="10998"/>
    <cellStyle name="Normal 4 14 2" xfId="33059"/>
    <cellStyle name="Normal 4 15" xfId="22071"/>
    <cellStyle name="Normal 4 2" xfId="38"/>
    <cellStyle name="Normal 4 2 10" xfId="7366"/>
    <cellStyle name="Normal 4 2 10 2" xfId="18354"/>
    <cellStyle name="Normal 4 2 10 2 2" xfId="40415"/>
    <cellStyle name="Normal 4 2 10 3" xfId="29427"/>
    <cellStyle name="Normal 4 2 11" xfId="3704"/>
    <cellStyle name="Normal 4 2 11 2" xfId="14692"/>
    <cellStyle name="Normal 4 2 11 2 2" xfId="36753"/>
    <cellStyle name="Normal 4 2 11 3" xfId="25765"/>
    <cellStyle name="Normal 4 2 12" xfId="11029"/>
    <cellStyle name="Normal 4 2 12 2" xfId="33090"/>
    <cellStyle name="Normal 4 2 13" xfId="22102"/>
    <cellStyle name="Normal 4 2 2" xfId="72"/>
    <cellStyle name="Normal 4 2 2 2" xfId="224"/>
    <cellStyle name="Normal 4 2 2 2 2" xfId="653"/>
    <cellStyle name="Normal 4 2 2 2 2 2" xfId="1537"/>
    <cellStyle name="Normal 4 2 2 2 2 2 2" xfId="3324"/>
    <cellStyle name="Normal 4 2 2 2 2 2 2 2" xfId="10649"/>
    <cellStyle name="Normal 4 2 2 2 2 2 2 2 2" xfId="21637"/>
    <cellStyle name="Normal 4 2 2 2 2 2 2 2 2 2" xfId="43698"/>
    <cellStyle name="Normal 4 2 2 2 2 2 2 2 3" xfId="32710"/>
    <cellStyle name="Normal 4 2 2 2 2 2 2 3" xfId="6987"/>
    <cellStyle name="Normal 4 2 2 2 2 2 2 3 2" xfId="17975"/>
    <cellStyle name="Normal 4 2 2 2 2 2 2 3 2 2" xfId="40036"/>
    <cellStyle name="Normal 4 2 2 2 2 2 2 3 3" xfId="29048"/>
    <cellStyle name="Normal 4 2 2 2 2 2 2 4" xfId="14312"/>
    <cellStyle name="Normal 4 2 2 2 2 2 2 4 2" xfId="36373"/>
    <cellStyle name="Normal 4 2 2 2 2 2 2 5" xfId="25385"/>
    <cellStyle name="Normal 4 2 2 2 2 2 3" xfId="8862"/>
    <cellStyle name="Normal 4 2 2 2 2 2 3 2" xfId="19850"/>
    <cellStyle name="Normal 4 2 2 2 2 2 3 2 2" xfId="41911"/>
    <cellStyle name="Normal 4 2 2 2 2 2 3 3" xfId="30923"/>
    <cellStyle name="Normal 4 2 2 2 2 2 4" xfId="5200"/>
    <cellStyle name="Normal 4 2 2 2 2 2 4 2" xfId="16188"/>
    <cellStyle name="Normal 4 2 2 2 2 2 4 2 2" xfId="38249"/>
    <cellStyle name="Normal 4 2 2 2 2 2 4 3" xfId="27261"/>
    <cellStyle name="Normal 4 2 2 2 2 2 5" xfId="12525"/>
    <cellStyle name="Normal 4 2 2 2 2 2 5 2" xfId="34586"/>
    <cellStyle name="Normal 4 2 2 2 2 2 6" xfId="23598"/>
    <cellStyle name="Normal 4 2 2 2 2 3" xfId="2441"/>
    <cellStyle name="Normal 4 2 2 2 2 3 2" xfId="9766"/>
    <cellStyle name="Normal 4 2 2 2 2 3 2 2" xfId="20754"/>
    <cellStyle name="Normal 4 2 2 2 2 3 2 2 2" xfId="42815"/>
    <cellStyle name="Normal 4 2 2 2 2 3 2 3" xfId="31827"/>
    <cellStyle name="Normal 4 2 2 2 2 3 3" xfId="6104"/>
    <cellStyle name="Normal 4 2 2 2 2 3 3 2" xfId="17092"/>
    <cellStyle name="Normal 4 2 2 2 2 3 3 2 2" xfId="39153"/>
    <cellStyle name="Normal 4 2 2 2 2 3 3 3" xfId="28165"/>
    <cellStyle name="Normal 4 2 2 2 2 3 4" xfId="13429"/>
    <cellStyle name="Normal 4 2 2 2 2 3 4 2" xfId="35490"/>
    <cellStyle name="Normal 4 2 2 2 2 3 5" xfId="24502"/>
    <cellStyle name="Normal 4 2 2 2 2 4" xfId="7979"/>
    <cellStyle name="Normal 4 2 2 2 2 4 2" xfId="18967"/>
    <cellStyle name="Normal 4 2 2 2 2 4 2 2" xfId="41028"/>
    <cellStyle name="Normal 4 2 2 2 2 4 3" xfId="30040"/>
    <cellStyle name="Normal 4 2 2 2 2 5" xfId="4317"/>
    <cellStyle name="Normal 4 2 2 2 2 5 2" xfId="15305"/>
    <cellStyle name="Normal 4 2 2 2 2 5 2 2" xfId="37366"/>
    <cellStyle name="Normal 4 2 2 2 2 5 3" xfId="26378"/>
    <cellStyle name="Normal 4 2 2 2 2 6" xfId="11642"/>
    <cellStyle name="Normal 4 2 2 2 2 6 2" xfId="33703"/>
    <cellStyle name="Normal 4 2 2 2 2 7" xfId="22715"/>
    <cellStyle name="Normal 4 2 2 2 3" xfId="1110"/>
    <cellStyle name="Normal 4 2 2 2 3 2" xfId="2897"/>
    <cellStyle name="Normal 4 2 2 2 3 2 2" xfId="10222"/>
    <cellStyle name="Normal 4 2 2 2 3 2 2 2" xfId="21210"/>
    <cellStyle name="Normal 4 2 2 2 3 2 2 2 2" xfId="43271"/>
    <cellStyle name="Normal 4 2 2 2 3 2 2 3" xfId="32283"/>
    <cellStyle name="Normal 4 2 2 2 3 2 3" xfId="6560"/>
    <cellStyle name="Normal 4 2 2 2 3 2 3 2" xfId="17548"/>
    <cellStyle name="Normal 4 2 2 2 3 2 3 2 2" xfId="39609"/>
    <cellStyle name="Normal 4 2 2 2 3 2 3 3" xfId="28621"/>
    <cellStyle name="Normal 4 2 2 2 3 2 4" xfId="13885"/>
    <cellStyle name="Normal 4 2 2 2 3 2 4 2" xfId="35946"/>
    <cellStyle name="Normal 4 2 2 2 3 2 5" xfId="24958"/>
    <cellStyle name="Normal 4 2 2 2 3 3" xfId="8435"/>
    <cellStyle name="Normal 4 2 2 2 3 3 2" xfId="19423"/>
    <cellStyle name="Normal 4 2 2 2 3 3 2 2" xfId="41484"/>
    <cellStyle name="Normal 4 2 2 2 3 3 3" xfId="30496"/>
    <cellStyle name="Normal 4 2 2 2 3 4" xfId="4773"/>
    <cellStyle name="Normal 4 2 2 2 3 4 2" xfId="15761"/>
    <cellStyle name="Normal 4 2 2 2 3 4 2 2" xfId="37822"/>
    <cellStyle name="Normal 4 2 2 2 3 4 3" xfId="26834"/>
    <cellStyle name="Normal 4 2 2 2 3 5" xfId="12098"/>
    <cellStyle name="Normal 4 2 2 2 3 5 2" xfId="34159"/>
    <cellStyle name="Normal 4 2 2 2 3 6" xfId="23171"/>
    <cellStyle name="Normal 4 2 2 2 4" xfId="2014"/>
    <cellStyle name="Normal 4 2 2 2 4 2" xfId="9339"/>
    <cellStyle name="Normal 4 2 2 2 4 2 2" xfId="20327"/>
    <cellStyle name="Normal 4 2 2 2 4 2 2 2" xfId="42388"/>
    <cellStyle name="Normal 4 2 2 2 4 2 3" xfId="31400"/>
    <cellStyle name="Normal 4 2 2 2 4 3" xfId="5677"/>
    <cellStyle name="Normal 4 2 2 2 4 3 2" xfId="16665"/>
    <cellStyle name="Normal 4 2 2 2 4 3 2 2" xfId="38726"/>
    <cellStyle name="Normal 4 2 2 2 4 3 3" xfId="27738"/>
    <cellStyle name="Normal 4 2 2 2 4 4" xfId="13002"/>
    <cellStyle name="Normal 4 2 2 2 4 4 2" xfId="35063"/>
    <cellStyle name="Normal 4 2 2 2 4 5" xfId="24075"/>
    <cellStyle name="Normal 4 2 2 2 5" xfId="7552"/>
    <cellStyle name="Normal 4 2 2 2 5 2" xfId="18540"/>
    <cellStyle name="Normal 4 2 2 2 5 2 2" xfId="40601"/>
    <cellStyle name="Normal 4 2 2 2 5 3" xfId="29613"/>
    <cellStyle name="Normal 4 2 2 2 6" xfId="3890"/>
    <cellStyle name="Normal 4 2 2 2 6 2" xfId="14878"/>
    <cellStyle name="Normal 4 2 2 2 6 2 2" xfId="36939"/>
    <cellStyle name="Normal 4 2 2 2 6 3" xfId="25951"/>
    <cellStyle name="Normal 4 2 2 2 7" xfId="11215"/>
    <cellStyle name="Normal 4 2 2 2 7 2" xfId="33276"/>
    <cellStyle name="Normal 4 2 2 2 8" xfId="22288"/>
    <cellStyle name="Normal 4 2 2 3" xfId="501"/>
    <cellStyle name="Normal 4 2 2 3 2" xfId="1385"/>
    <cellStyle name="Normal 4 2 2 3 2 2" xfId="3172"/>
    <cellStyle name="Normal 4 2 2 3 2 2 2" xfId="10497"/>
    <cellStyle name="Normal 4 2 2 3 2 2 2 2" xfId="21485"/>
    <cellStyle name="Normal 4 2 2 3 2 2 2 2 2" xfId="43546"/>
    <cellStyle name="Normal 4 2 2 3 2 2 2 3" xfId="32558"/>
    <cellStyle name="Normal 4 2 2 3 2 2 3" xfId="6835"/>
    <cellStyle name="Normal 4 2 2 3 2 2 3 2" xfId="17823"/>
    <cellStyle name="Normal 4 2 2 3 2 2 3 2 2" xfId="39884"/>
    <cellStyle name="Normal 4 2 2 3 2 2 3 3" xfId="28896"/>
    <cellStyle name="Normal 4 2 2 3 2 2 4" xfId="14160"/>
    <cellStyle name="Normal 4 2 2 3 2 2 4 2" xfId="36221"/>
    <cellStyle name="Normal 4 2 2 3 2 2 5" xfId="25233"/>
    <cellStyle name="Normal 4 2 2 3 2 3" xfId="8710"/>
    <cellStyle name="Normal 4 2 2 3 2 3 2" xfId="19698"/>
    <cellStyle name="Normal 4 2 2 3 2 3 2 2" xfId="41759"/>
    <cellStyle name="Normal 4 2 2 3 2 3 3" xfId="30771"/>
    <cellStyle name="Normal 4 2 2 3 2 4" xfId="5048"/>
    <cellStyle name="Normal 4 2 2 3 2 4 2" xfId="16036"/>
    <cellStyle name="Normal 4 2 2 3 2 4 2 2" xfId="38097"/>
    <cellStyle name="Normal 4 2 2 3 2 4 3" xfId="27109"/>
    <cellStyle name="Normal 4 2 2 3 2 5" xfId="12373"/>
    <cellStyle name="Normal 4 2 2 3 2 5 2" xfId="34434"/>
    <cellStyle name="Normal 4 2 2 3 2 6" xfId="23446"/>
    <cellStyle name="Normal 4 2 2 3 3" xfId="2289"/>
    <cellStyle name="Normal 4 2 2 3 3 2" xfId="9614"/>
    <cellStyle name="Normal 4 2 2 3 3 2 2" xfId="20602"/>
    <cellStyle name="Normal 4 2 2 3 3 2 2 2" xfId="42663"/>
    <cellStyle name="Normal 4 2 2 3 3 2 3" xfId="31675"/>
    <cellStyle name="Normal 4 2 2 3 3 3" xfId="5952"/>
    <cellStyle name="Normal 4 2 2 3 3 3 2" xfId="16940"/>
    <cellStyle name="Normal 4 2 2 3 3 3 2 2" xfId="39001"/>
    <cellStyle name="Normal 4 2 2 3 3 3 3" xfId="28013"/>
    <cellStyle name="Normal 4 2 2 3 3 4" xfId="13277"/>
    <cellStyle name="Normal 4 2 2 3 3 4 2" xfId="35338"/>
    <cellStyle name="Normal 4 2 2 3 3 5" xfId="24350"/>
    <cellStyle name="Normal 4 2 2 3 4" xfId="7827"/>
    <cellStyle name="Normal 4 2 2 3 4 2" xfId="18815"/>
    <cellStyle name="Normal 4 2 2 3 4 2 2" xfId="40876"/>
    <cellStyle name="Normal 4 2 2 3 4 3" xfId="29888"/>
    <cellStyle name="Normal 4 2 2 3 5" xfId="4165"/>
    <cellStyle name="Normal 4 2 2 3 5 2" xfId="15153"/>
    <cellStyle name="Normal 4 2 2 3 5 2 2" xfId="37214"/>
    <cellStyle name="Normal 4 2 2 3 5 3" xfId="26226"/>
    <cellStyle name="Normal 4 2 2 3 6" xfId="11490"/>
    <cellStyle name="Normal 4 2 2 3 6 2" xfId="33551"/>
    <cellStyle name="Normal 4 2 2 3 7" xfId="22563"/>
    <cellStyle name="Normal 4 2 2 4" xfId="958"/>
    <cellStyle name="Normal 4 2 2 4 2" xfId="2745"/>
    <cellStyle name="Normal 4 2 2 4 2 2" xfId="10070"/>
    <cellStyle name="Normal 4 2 2 4 2 2 2" xfId="21058"/>
    <cellStyle name="Normal 4 2 2 4 2 2 2 2" xfId="43119"/>
    <cellStyle name="Normal 4 2 2 4 2 2 3" xfId="32131"/>
    <cellStyle name="Normal 4 2 2 4 2 3" xfId="6408"/>
    <cellStyle name="Normal 4 2 2 4 2 3 2" xfId="17396"/>
    <cellStyle name="Normal 4 2 2 4 2 3 2 2" xfId="39457"/>
    <cellStyle name="Normal 4 2 2 4 2 3 3" xfId="28469"/>
    <cellStyle name="Normal 4 2 2 4 2 4" xfId="13733"/>
    <cellStyle name="Normal 4 2 2 4 2 4 2" xfId="35794"/>
    <cellStyle name="Normal 4 2 2 4 2 5" xfId="24806"/>
    <cellStyle name="Normal 4 2 2 4 3" xfId="8283"/>
    <cellStyle name="Normal 4 2 2 4 3 2" xfId="19271"/>
    <cellStyle name="Normal 4 2 2 4 3 2 2" xfId="41332"/>
    <cellStyle name="Normal 4 2 2 4 3 3" xfId="30344"/>
    <cellStyle name="Normal 4 2 2 4 4" xfId="4621"/>
    <cellStyle name="Normal 4 2 2 4 4 2" xfId="15609"/>
    <cellStyle name="Normal 4 2 2 4 4 2 2" xfId="37670"/>
    <cellStyle name="Normal 4 2 2 4 4 3" xfId="26682"/>
    <cellStyle name="Normal 4 2 2 4 5" xfId="11946"/>
    <cellStyle name="Normal 4 2 2 4 5 2" xfId="34007"/>
    <cellStyle name="Normal 4 2 2 4 6" xfId="23019"/>
    <cellStyle name="Normal 4 2 2 5" xfId="1862"/>
    <cellStyle name="Normal 4 2 2 5 2" xfId="9187"/>
    <cellStyle name="Normal 4 2 2 5 2 2" xfId="20175"/>
    <cellStyle name="Normal 4 2 2 5 2 2 2" xfId="42236"/>
    <cellStyle name="Normal 4 2 2 5 2 3" xfId="31248"/>
    <cellStyle name="Normal 4 2 2 5 3" xfId="5525"/>
    <cellStyle name="Normal 4 2 2 5 3 2" xfId="16513"/>
    <cellStyle name="Normal 4 2 2 5 3 2 2" xfId="38574"/>
    <cellStyle name="Normal 4 2 2 5 3 3" xfId="27586"/>
    <cellStyle name="Normal 4 2 2 5 4" xfId="12850"/>
    <cellStyle name="Normal 4 2 2 5 4 2" xfId="34911"/>
    <cellStyle name="Normal 4 2 2 5 5" xfId="23923"/>
    <cellStyle name="Normal 4 2 2 6" xfId="7400"/>
    <cellStyle name="Normal 4 2 2 6 2" xfId="18388"/>
    <cellStyle name="Normal 4 2 2 6 2 2" xfId="40449"/>
    <cellStyle name="Normal 4 2 2 6 3" xfId="29461"/>
    <cellStyle name="Normal 4 2 2 7" xfId="3738"/>
    <cellStyle name="Normal 4 2 2 7 2" xfId="14726"/>
    <cellStyle name="Normal 4 2 2 7 2 2" xfId="36787"/>
    <cellStyle name="Normal 4 2 2 7 3" xfId="25799"/>
    <cellStyle name="Normal 4 2 2 8" xfId="11063"/>
    <cellStyle name="Normal 4 2 2 8 2" xfId="33124"/>
    <cellStyle name="Normal 4 2 2 9" xfId="22136"/>
    <cellStyle name="Normal 4 2 3" xfId="106"/>
    <cellStyle name="Normal 4 2 3 2" xfId="258"/>
    <cellStyle name="Normal 4 2 3 2 2" xfId="687"/>
    <cellStyle name="Normal 4 2 3 2 2 2" xfId="1571"/>
    <cellStyle name="Normal 4 2 3 2 2 2 2" xfId="3358"/>
    <cellStyle name="Normal 4 2 3 2 2 2 2 2" xfId="10683"/>
    <cellStyle name="Normal 4 2 3 2 2 2 2 2 2" xfId="21671"/>
    <cellStyle name="Normal 4 2 3 2 2 2 2 2 2 2" xfId="43732"/>
    <cellStyle name="Normal 4 2 3 2 2 2 2 2 3" xfId="32744"/>
    <cellStyle name="Normal 4 2 3 2 2 2 2 3" xfId="7021"/>
    <cellStyle name="Normal 4 2 3 2 2 2 2 3 2" xfId="18009"/>
    <cellStyle name="Normal 4 2 3 2 2 2 2 3 2 2" xfId="40070"/>
    <cellStyle name="Normal 4 2 3 2 2 2 2 3 3" xfId="29082"/>
    <cellStyle name="Normal 4 2 3 2 2 2 2 4" xfId="14346"/>
    <cellStyle name="Normal 4 2 3 2 2 2 2 4 2" xfId="36407"/>
    <cellStyle name="Normal 4 2 3 2 2 2 2 5" xfId="25419"/>
    <cellStyle name="Normal 4 2 3 2 2 2 3" xfId="8896"/>
    <cellStyle name="Normal 4 2 3 2 2 2 3 2" xfId="19884"/>
    <cellStyle name="Normal 4 2 3 2 2 2 3 2 2" xfId="41945"/>
    <cellStyle name="Normal 4 2 3 2 2 2 3 3" xfId="30957"/>
    <cellStyle name="Normal 4 2 3 2 2 2 4" xfId="5234"/>
    <cellStyle name="Normal 4 2 3 2 2 2 4 2" xfId="16222"/>
    <cellStyle name="Normal 4 2 3 2 2 2 4 2 2" xfId="38283"/>
    <cellStyle name="Normal 4 2 3 2 2 2 4 3" xfId="27295"/>
    <cellStyle name="Normal 4 2 3 2 2 2 5" xfId="12559"/>
    <cellStyle name="Normal 4 2 3 2 2 2 5 2" xfId="34620"/>
    <cellStyle name="Normal 4 2 3 2 2 2 6" xfId="23632"/>
    <cellStyle name="Normal 4 2 3 2 2 3" xfId="2475"/>
    <cellStyle name="Normal 4 2 3 2 2 3 2" xfId="9800"/>
    <cellStyle name="Normal 4 2 3 2 2 3 2 2" xfId="20788"/>
    <cellStyle name="Normal 4 2 3 2 2 3 2 2 2" xfId="42849"/>
    <cellStyle name="Normal 4 2 3 2 2 3 2 3" xfId="31861"/>
    <cellStyle name="Normal 4 2 3 2 2 3 3" xfId="6138"/>
    <cellStyle name="Normal 4 2 3 2 2 3 3 2" xfId="17126"/>
    <cellStyle name="Normal 4 2 3 2 2 3 3 2 2" xfId="39187"/>
    <cellStyle name="Normal 4 2 3 2 2 3 3 3" xfId="28199"/>
    <cellStyle name="Normal 4 2 3 2 2 3 4" xfId="13463"/>
    <cellStyle name="Normal 4 2 3 2 2 3 4 2" xfId="35524"/>
    <cellStyle name="Normal 4 2 3 2 2 3 5" xfId="24536"/>
    <cellStyle name="Normal 4 2 3 2 2 4" xfId="8013"/>
    <cellStyle name="Normal 4 2 3 2 2 4 2" xfId="19001"/>
    <cellStyle name="Normal 4 2 3 2 2 4 2 2" xfId="41062"/>
    <cellStyle name="Normal 4 2 3 2 2 4 3" xfId="30074"/>
    <cellStyle name="Normal 4 2 3 2 2 5" xfId="4351"/>
    <cellStyle name="Normal 4 2 3 2 2 5 2" xfId="15339"/>
    <cellStyle name="Normal 4 2 3 2 2 5 2 2" xfId="37400"/>
    <cellStyle name="Normal 4 2 3 2 2 5 3" xfId="26412"/>
    <cellStyle name="Normal 4 2 3 2 2 6" xfId="11676"/>
    <cellStyle name="Normal 4 2 3 2 2 6 2" xfId="33737"/>
    <cellStyle name="Normal 4 2 3 2 2 7" xfId="22749"/>
    <cellStyle name="Normal 4 2 3 2 3" xfId="1144"/>
    <cellStyle name="Normal 4 2 3 2 3 2" xfId="2931"/>
    <cellStyle name="Normal 4 2 3 2 3 2 2" xfId="10256"/>
    <cellStyle name="Normal 4 2 3 2 3 2 2 2" xfId="21244"/>
    <cellStyle name="Normal 4 2 3 2 3 2 2 2 2" xfId="43305"/>
    <cellStyle name="Normal 4 2 3 2 3 2 2 3" xfId="32317"/>
    <cellStyle name="Normal 4 2 3 2 3 2 3" xfId="6594"/>
    <cellStyle name="Normal 4 2 3 2 3 2 3 2" xfId="17582"/>
    <cellStyle name="Normal 4 2 3 2 3 2 3 2 2" xfId="39643"/>
    <cellStyle name="Normal 4 2 3 2 3 2 3 3" xfId="28655"/>
    <cellStyle name="Normal 4 2 3 2 3 2 4" xfId="13919"/>
    <cellStyle name="Normal 4 2 3 2 3 2 4 2" xfId="35980"/>
    <cellStyle name="Normal 4 2 3 2 3 2 5" xfId="24992"/>
    <cellStyle name="Normal 4 2 3 2 3 3" xfId="8469"/>
    <cellStyle name="Normal 4 2 3 2 3 3 2" xfId="19457"/>
    <cellStyle name="Normal 4 2 3 2 3 3 2 2" xfId="41518"/>
    <cellStyle name="Normal 4 2 3 2 3 3 3" xfId="30530"/>
    <cellStyle name="Normal 4 2 3 2 3 4" xfId="4807"/>
    <cellStyle name="Normal 4 2 3 2 3 4 2" xfId="15795"/>
    <cellStyle name="Normal 4 2 3 2 3 4 2 2" xfId="37856"/>
    <cellStyle name="Normal 4 2 3 2 3 4 3" xfId="26868"/>
    <cellStyle name="Normal 4 2 3 2 3 5" xfId="12132"/>
    <cellStyle name="Normal 4 2 3 2 3 5 2" xfId="34193"/>
    <cellStyle name="Normal 4 2 3 2 3 6" xfId="23205"/>
    <cellStyle name="Normal 4 2 3 2 4" xfId="2048"/>
    <cellStyle name="Normal 4 2 3 2 4 2" xfId="9373"/>
    <cellStyle name="Normal 4 2 3 2 4 2 2" xfId="20361"/>
    <cellStyle name="Normal 4 2 3 2 4 2 2 2" xfId="42422"/>
    <cellStyle name="Normal 4 2 3 2 4 2 3" xfId="31434"/>
    <cellStyle name="Normal 4 2 3 2 4 3" xfId="5711"/>
    <cellStyle name="Normal 4 2 3 2 4 3 2" xfId="16699"/>
    <cellStyle name="Normal 4 2 3 2 4 3 2 2" xfId="38760"/>
    <cellStyle name="Normal 4 2 3 2 4 3 3" xfId="27772"/>
    <cellStyle name="Normal 4 2 3 2 4 4" xfId="13036"/>
    <cellStyle name="Normal 4 2 3 2 4 4 2" xfId="35097"/>
    <cellStyle name="Normal 4 2 3 2 4 5" xfId="24109"/>
    <cellStyle name="Normal 4 2 3 2 5" xfId="7586"/>
    <cellStyle name="Normal 4 2 3 2 5 2" xfId="18574"/>
    <cellStyle name="Normal 4 2 3 2 5 2 2" xfId="40635"/>
    <cellStyle name="Normal 4 2 3 2 5 3" xfId="29647"/>
    <cellStyle name="Normal 4 2 3 2 6" xfId="3924"/>
    <cellStyle name="Normal 4 2 3 2 6 2" xfId="14912"/>
    <cellStyle name="Normal 4 2 3 2 6 2 2" xfId="36973"/>
    <cellStyle name="Normal 4 2 3 2 6 3" xfId="25985"/>
    <cellStyle name="Normal 4 2 3 2 7" xfId="11249"/>
    <cellStyle name="Normal 4 2 3 2 7 2" xfId="33310"/>
    <cellStyle name="Normal 4 2 3 2 8" xfId="22322"/>
    <cellStyle name="Normal 4 2 3 3" xfId="535"/>
    <cellStyle name="Normal 4 2 3 3 2" xfId="1419"/>
    <cellStyle name="Normal 4 2 3 3 2 2" xfId="3206"/>
    <cellStyle name="Normal 4 2 3 3 2 2 2" xfId="10531"/>
    <cellStyle name="Normal 4 2 3 3 2 2 2 2" xfId="21519"/>
    <cellStyle name="Normal 4 2 3 3 2 2 2 2 2" xfId="43580"/>
    <cellStyle name="Normal 4 2 3 3 2 2 2 3" xfId="32592"/>
    <cellStyle name="Normal 4 2 3 3 2 2 3" xfId="6869"/>
    <cellStyle name="Normal 4 2 3 3 2 2 3 2" xfId="17857"/>
    <cellStyle name="Normal 4 2 3 3 2 2 3 2 2" xfId="39918"/>
    <cellStyle name="Normal 4 2 3 3 2 2 3 3" xfId="28930"/>
    <cellStyle name="Normal 4 2 3 3 2 2 4" xfId="14194"/>
    <cellStyle name="Normal 4 2 3 3 2 2 4 2" xfId="36255"/>
    <cellStyle name="Normal 4 2 3 3 2 2 5" xfId="25267"/>
    <cellStyle name="Normal 4 2 3 3 2 3" xfId="8744"/>
    <cellStyle name="Normal 4 2 3 3 2 3 2" xfId="19732"/>
    <cellStyle name="Normal 4 2 3 3 2 3 2 2" xfId="41793"/>
    <cellStyle name="Normal 4 2 3 3 2 3 3" xfId="30805"/>
    <cellStyle name="Normal 4 2 3 3 2 4" xfId="5082"/>
    <cellStyle name="Normal 4 2 3 3 2 4 2" xfId="16070"/>
    <cellStyle name="Normal 4 2 3 3 2 4 2 2" xfId="38131"/>
    <cellStyle name="Normal 4 2 3 3 2 4 3" xfId="27143"/>
    <cellStyle name="Normal 4 2 3 3 2 5" xfId="12407"/>
    <cellStyle name="Normal 4 2 3 3 2 5 2" xfId="34468"/>
    <cellStyle name="Normal 4 2 3 3 2 6" xfId="23480"/>
    <cellStyle name="Normal 4 2 3 3 3" xfId="2323"/>
    <cellStyle name="Normal 4 2 3 3 3 2" xfId="9648"/>
    <cellStyle name="Normal 4 2 3 3 3 2 2" xfId="20636"/>
    <cellStyle name="Normal 4 2 3 3 3 2 2 2" xfId="42697"/>
    <cellStyle name="Normal 4 2 3 3 3 2 3" xfId="31709"/>
    <cellStyle name="Normal 4 2 3 3 3 3" xfId="5986"/>
    <cellStyle name="Normal 4 2 3 3 3 3 2" xfId="16974"/>
    <cellStyle name="Normal 4 2 3 3 3 3 2 2" xfId="39035"/>
    <cellStyle name="Normal 4 2 3 3 3 3 3" xfId="28047"/>
    <cellStyle name="Normal 4 2 3 3 3 4" xfId="13311"/>
    <cellStyle name="Normal 4 2 3 3 3 4 2" xfId="35372"/>
    <cellStyle name="Normal 4 2 3 3 3 5" xfId="24384"/>
    <cellStyle name="Normal 4 2 3 3 4" xfId="7861"/>
    <cellStyle name="Normal 4 2 3 3 4 2" xfId="18849"/>
    <cellStyle name="Normal 4 2 3 3 4 2 2" xfId="40910"/>
    <cellStyle name="Normal 4 2 3 3 4 3" xfId="29922"/>
    <cellStyle name="Normal 4 2 3 3 5" xfId="4199"/>
    <cellStyle name="Normal 4 2 3 3 5 2" xfId="15187"/>
    <cellStyle name="Normal 4 2 3 3 5 2 2" xfId="37248"/>
    <cellStyle name="Normal 4 2 3 3 5 3" xfId="26260"/>
    <cellStyle name="Normal 4 2 3 3 6" xfId="11524"/>
    <cellStyle name="Normal 4 2 3 3 6 2" xfId="33585"/>
    <cellStyle name="Normal 4 2 3 3 7" xfId="22597"/>
    <cellStyle name="Normal 4 2 3 4" xfId="992"/>
    <cellStyle name="Normal 4 2 3 4 2" xfId="2779"/>
    <cellStyle name="Normal 4 2 3 4 2 2" xfId="10104"/>
    <cellStyle name="Normal 4 2 3 4 2 2 2" xfId="21092"/>
    <cellStyle name="Normal 4 2 3 4 2 2 2 2" xfId="43153"/>
    <cellStyle name="Normal 4 2 3 4 2 2 3" xfId="32165"/>
    <cellStyle name="Normal 4 2 3 4 2 3" xfId="6442"/>
    <cellStyle name="Normal 4 2 3 4 2 3 2" xfId="17430"/>
    <cellStyle name="Normal 4 2 3 4 2 3 2 2" xfId="39491"/>
    <cellStyle name="Normal 4 2 3 4 2 3 3" xfId="28503"/>
    <cellStyle name="Normal 4 2 3 4 2 4" xfId="13767"/>
    <cellStyle name="Normal 4 2 3 4 2 4 2" xfId="35828"/>
    <cellStyle name="Normal 4 2 3 4 2 5" xfId="24840"/>
    <cellStyle name="Normal 4 2 3 4 3" xfId="8317"/>
    <cellStyle name="Normal 4 2 3 4 3 2" xfId="19305"/>
    <cellStyle name="Normal 4 2 3 4 3 2 2" xfId="41366"/>
    <cellStyle name="Normal 4 2 3 4 3 3" xfId="30378"/>
    <cellStyle name="Normal 4 2 3 4 4" xfId="4655"/>
    <cellStyle name="Normal 4 2 3 4 4 2" xfId="15643"/>
    <cellStyle name="Normal 4 2 3 4 4 2 2" xfId="37704"/>
    <cellStyle name="Normal 4 2 3 4 4 3" xfId="26716"/>
    <cellStyle name="Normal 4 2 3 4 5" xfId="11980"/>
    <cellStyle name="Normal 4 2 3 4 5 2" xfId="34041"/>
    <cellStyle name="Normal 4 2 3 4 6" xfId="23053"/>
    <cellStyle name="Normal 4 2 3 5" xfId="1896"/>
    <cellStyle name="Normal 4 2 3 5 2" xfId="9221"/>
    <cellStyle name="Normal 4 2 3 5 2 2" xfId="20209"/>
    <cellStyle name="Normal 4 2 3 5 2 2 2" xfId="42270"/>
    <cellStyle name="Normal 4 2 3 5 2 3" xfId="31282"/>
    <cellStyle name="Normal 4 2 3 5 3" xfId="5559"/>
    <cellStyle name="Normal 4 2 3 5 3 2" xfId="16547"/>
    <cellStyle name="Normal 4 2 3 5 3 2 2" xfId="38608"/>
    <cellStyle name="Normal 4 2 3 5 3 3" xfId="27620"/>
    <cellStyle name="Normal 4 2 3 5 4" xfId="12884"/>
    <cellStyle name="Normal 4 2 3 5 4 2" xfId="34945"/>
    <cellStyle name="Normal 4 2 3 5 5" xfId="23957"/>
    <cellStyle name="Normal 4 2 3 6" xfId="7434"/>
    <cellStyle name="Normal 4 2 3 6 2" xfId="18422"/>
    <cellStyle name="Normal 4 2 3 6 2 2" xfId="40483"/>
    <cellStyle name="Normal 4 2 3 6 3" xfId="29495"/>
    <cellStyle name="Normal 4 2 3 7" xfId="3772"/>
    <cellStyle name="Normal 4 2 3 7 2" xfId="14760"/>
    <cellStyle name="Normal 4 2 3 7 2 2" xfId="36821"/>
    <cellStyle name="Normal 4 2 3 7 3" xfId="25833"/>
    <cellStyle name="Normal 4 2 3 8" xfId="11097"/>
    <cellStyle name="Normal 4 2 3 8 2" xfId="33158"/>
    <cellStyle name="Normal 4 2 3 9" xfId="22170"/>
    <cellStyle name="Normal 4 2 4" xfId="140"/>
    <cellStyle name="Normal 4 2 4 2" xfId="292"/>
    <cellStyle name="Normal 4 2 4 2 2" xfId="721"/>
    <cellStyle name="Normal 4 2 4 2 2 2" xfId="1605"/>
    <cellStyle name="Normal 4 2 4 2 2 2 2" xfId="3392"/>
    <cellStyle name="Normal 4 2 4 2 2 2 2 2" xfId="10717"/>
    <cellStyle name="Normal 4 2 4 2 2 2 2 2 2" xfId="21705"/>
    <cellStyle name="Normal 4 2 4 2 2 2 2 2 2 2" xfId="43766"/>
    <cellStyle name="Normal 4 2 4 2 2 2 2 2 3" xfId="32778"/>
    <cellStyle name="Normal 4 2 4 2 2 2 2 3" xfId="7055"/>
    <cellStyle name="Normal 4 2 4 2 2 2 2 3 2" xfId="18043"/>
    <cellStyle name="Normal 4 2 4 2 2 2 2 3 2 2" xfId="40104"/>
    <cellStyle name="Normal 4 2 4 2 2 2 2 3 3" xfId="29116"/>
    <cellStyle name="Normal 4 2 4 2 2 2 2 4" xfId="14380"/>
    <cellStyle name="Normal 4 2 4 2 2 2 2 4 2" xfId="36441"/>
    <cellStyle name="Normal 4 2 4 2 2 2 2 5" xfId="25453"/>
    <cellStyle name="Normal 4 2 4 2 2 2 3" xfId="8930"/>
    <cellStyle name="Normal 4 2 4 2 2 2 3 2" xfId="19918"/>
    <cellStyle name="Normal 4 2 4 2 2 2 3 2 2" xfId="41979"/>
    <cellStyle name="Normal 4 2 4 2 2 2 3 3" xfId="30991"/>
    <cellStyle name="Normal 4 2 4 2 2 2 4" xfId="5268"/>
    <cellStyle name="Normal 4 2 4 2 2 2 4 2" xfId="16256"/>
    <cellStyle name="Normal 4 2 4 2 2 2 4 2 2" xfId="38317"/>
    <cellStyle name="Normal 4 2 4 2 2 2 4 3" xfId="27329"/>
    <cellStyle name="Normal 4 2 4 2 2 2 5" xfId="12593"/>
    <cellStyle name="Normal 4 2 4 2 2 2 5 2" xfId="34654"/>
    <cellStyle name="Normal 4 2 4 2 2 2 6" xfId="23666"/>
    <cellStyle name="Normal 4 2 4 2 2 3" xfId="2509"/>
    <cellStyle name="Normal 4 2 4 2 2 3 2" xfId="9834"/>
    <cellStyle name="Normal 4 2 4 2 2 3 2 2" xfId="20822"/>
    <cellStyle name="Normal 4 2 4 2 2 3 2 2 2" xfId="42883"/>
    <cellStyle name="Normal 4 2 4 2 2 3 2 3" xfId="31895"/>
    <cellStyle name="Normal 4 2 4 2 2 3 3" xfId="6172"/>
    <cellStyle name="Normal 4 2 4 2 2 3 3 2" xfId="17160"/>
    <cellStyle name="Normal 4 2 4 2 2 3 3 2 2" xfId="39221"/>
    <cellStyle name="Normal 4 2 4 2 2 3 3 3" xfId="28233"/>
    <cellStyle name="Normal 4 2 4 2 2 3 4" xfId="13497"/>
    <cellStyle name="Normal 4 2 4 2 2 3 4 2" xfId="35558"/>
    <cellStyle name="Normal 4 2 4 2 2 3 5" xfId="24570"/>
    <cellStyle name="Normal 4 2 4 2 2 4" xfId="8047"/>
    <cellStyle name="Normal 4 2 4 2 2 4 2" xfId="19035"/>
    <cellStyle name="Normal 4 2 4 2 2 4 2 2" xfId="41096"/>
    <cellStyle name="Normal 4 2 4 2 2 4 3" xfId="30108"/>
    <cellStyle name="Normal 4 2 4 2 2 5" xfId="4385"/>
    <cellStyle name="Normal 4 2 4 2 2 5 2" xfId="15373"/>
    <cellStyle name="Normal 4 2 4 2 2 5 2 2" xfId="37434"/>
    <cellStyle name="Normal 4 2 4 2 2 5 3" xfId="26446"/>
    <cellStyle name="Normal 4 2 4 2 2 6" xfId="11710"/>
    <cellStyle name="Normal 4 2 4 2 2 6 2" xfId="33771"/>
    <cellStyle name="Normal 4 2 4 2 2 7" xfId="22783"/>
    <cellStyle name="Normal 4 2 4 2 3" xfId="1178"/>
    <cellStyle name="Normal 4 2 4 2 3 2" xfId="2965"/>
    <cellStyle name="Normal 4 2 4 2 3 2 2" xfId="10290"/>
    <cellStyle name="Normal 4 2 4 2 3 2 2 2" xfId="21278"/>
    <cellStyle name="Normal 4 2 4 2 3 2 2 2 2" xfId="43339"/>
    <cellStyle name="Normal 4 2 4 2 3 2 2 3" xfId="32351"/>
    <cellStyle name="Normal 4 2 4 2 3 2 3" xfId="6628"/>
    <cellStyle name="Normal 4 2 4 2 3 2 3 2" xfId="17616"/>
    <cellStyle name="Normal 4 2 4 2 3 2 3 2 2" xfId="39677"/>
    <cellStyle name="Normal 4 2 4 2 3 2 3 3" xfId="28689"/>
    <cellStyle name="Normal 4 2 4 2 3 2 4" xfId="13953"/>
    <cellStyle name="Normal 4 2 4 2 3 2 4 2" xfId="36014"/>
    <cellStyle name="Normal 4 2 4 2 3 2 5" xfId="25026"/>
    <cellStyle name="Normal 4 2 4 2 3 3" xfId="8503"/>
    <cellStyle name="Normal 4 2 4 2 3 3 2" xfId="19491"/>
    <cellStyle name="Normal 4 2 4 2 3 3 2 2" xfId="41552"/>
    <cellStyle name="Normal 4 2 4 2 3 3 3" xfId="30564"/>
    <cellStyle name="Normal 4 2 4 2 3 4" xfId="4841"/>
    <cellStyle name="Normal 4 2 4 2 3 4 2" xfId="15829"/>
    <cellStyle name="Normal 4 2 4 2 3 4 2 2" xfId="37890"/>
    <cellStyle name="Normal 4 2 4 2 3 4 3" xfId="26902"/>
    <cellStyle name="Normal 4 2 4 2 3 5" xfId="12166"/>
    <cellStyle name="Normal 4 2 4 2 3 5 2" xfId="34227"/>
    <cellStyle name="Normal 4 2 4 2 3 6" xfId="23239"/>
    <cellStyle name="Normal 4 2 4 2 4" xfId="2082"/>
    <cellStyle name="Normal 4 2 4 2 4 2" xfId="9407"/>
    <cellStyle name="Normal 4 2 4 2 4 2 2" xfId="20395"/>
    <cellStyle name="Normal 4 2 4 2 4 2 2 2" xfId="42456"/>
    <cellStyle name="Normal 4 2 4 2 4 2 3" xfId="31468"/>
    <cellStyle name="Normal 4 2 4 2 4 3" xfId="5745"/>
    <cellStyle name="Normal 4 2 4 2 4 3 2" xfId="16733"/>
    <cellStyle name="Normal 4 2 4 2 4 3 2 2" xfId="38794"/>
    <cellStyle name="Normal 4 2 4 2 4 3 3" xfId="27806"/>
    <cellStyle name="Normal 4 2 4 2 4 4" xfId="13070"/>
    <cellStyle name="Normal 4 2 4 2 4 4 2" xfId="35131"/>
    <cellStyle name="Normal 4 2 4 2 4 5" xfId="24143"/>
    <cellStyle name="Normal 4 2 4 2 5" xfId="7620"/>
    <cellStyle name="Normal 4 2 4 2 5 2" xfId="18608"/>
    <cellStyle name="Normal 4 2 4 2 5 2 2" xfId="40669"/>
    <cellStyle name="Normal 4 2 4 2 5 3" xfId="29681"/>
    <cellStyle name="Normal 4 2 4 2 6" xfId="3958"/>
    <cellStyle name="Normal 4 2 4 2 6 2" xfId="14946"/>
    <cellStyle name="Normal 4 2 4 2 6 2 2" xfId="37007"/>
    <cellStyle name="Normal 4 2 4 2 6 3" xfId="26019"/>
    <cellStyle name="Normal 4 2 4 2 7" xfId="11283"/>
    <cellStyle name="Normal 4 2 4 2 7 2" xfId="33344"/>
    <cellStyle name="Normal 4 2 4 2 8" xfId="22356"/>
    <cellStyle name="Normal 4 2 4 3" xfId="569"/>
    <cellStyle name="Normal 4 2 4 3 2" xfId="1453"/>
    <cellStyle name="Normal 4 2 4 3 2 2" xfId="3240"/>
    <cellStyle name="Normal 4 2 4 3 2 2 2" xfId="10565"/>
    <cellStyle name="Normal 4 2 4 3 2 2 2 2" xfId="21553"/>
    <cellStyle name="Normal 4 2 4 3 2 2 2 2 2" xfId="43614"/>
    <cellStyle name="Normal 4 2 4 3 2 2 2 3" xfId="32626"/>
    <cellStyle name="Normal 4 2 4 3 2 2 3" xfId="6903"/>
    <cellStyle name="Normal 4 2 4 3 2 2 3 2" xfId="17891"/>
    <cellStyle name="Normal 4 2 4 3 2 2 3 2 2" xfId="39952"/>
    <cellStyle name="Normal 4 2 4 3 2 2 3 3" xfId="28964"/>
    <cellStyle name="Normal 4 2 4 3 2 2 4" xfId="14228"/>
    <cellStyle name="Normal 4 2 4 3 2 2 4 2" xfId="36289"/>
    <cellStyle name="Normal 4 2 4 3 2 2 5" xfId="25301"/>
    <cellStyle name="Normal 4 2 4 3 2 3" xfId="8778"/>
    <cellStyle name="Normal 4 2 4 3 2 3 2" xfId="19766"/>
    <cellStyle name="Normal 4 2 4 3 2 3 2 2" xfId="41827"/>
    <cellStyle name="Normal 4 2 4 3 2 3 3" xfId="30839"/>
    <cellStyle name="Normal 4 2 4 3 2 4" xfId="5116"/>
    <cellStyle name="Normal 4 2 4 3 2 4 2" xfId="16104"/>
    <cellStyle name="Normal 4 2 4 3 2 4 2 2" xfId="38165"/>
    <cellStyle name="Normal 4 2 4 3 2 4 3" xfId="27177"/>
    <cellStyle name="Normal 4 2 4 3 2 5" xfId="12441"/>
    <cellStyle name="Normal 4 2 4 3 2 5 2" xfId="34502"/>
    <cellStyle name="Normal 4 2 4 3 2 6" xfId="23514"/>
    <cellStyle name="Normal 4 2 4 3 3" xfId="2357"/>
    <cellStyle name="Normal 4 2 4 3 3 2" xfId="9682"/>
    <cellStyle name="Normal 4 2 4 3 3 2 2" xfId="20670"/>
    <cellStyle name="Normal 4 2 4 3 3 2 2 2" xfId="42731"/>
    <cellStyle name="Normal 4 2 4 3 3 2 3" xfId="31743"/>
    <cellStyle name="Normal 4 2 4 3 3 3" xfId="6020"/>
    <cellStyle name="Normal 4 2 4 3 3 3 2" xfId="17008"/>
    <cellStyle name="Normal 4 2 4 3 3 3 2 2" xfId="39069"/>
    <cellStyle name="Normal 4 2 4 3 3 3 3" xfId="28081"/>
    <cellStyle name="Normal 4 2 4 3 3 4" xfId="13345"/>
    <cellStyle name="Normal 4 2 4 3 3 4 2" xfId="35406"/>
    <cellStyle name="Normal 4 2 4 3 3 5" xfId="24418"/>
    <cellStyle name="Normal 4 2 4 3 4" xfId="7895"/>
    <cellStyle name="Normal 4 2 4 3 4 2" xfId="18883"/>
    <cellStyle name="Normal 4 2 4 3 4 2 2" xfId="40944"/>
    <cellStyle name="Normal 4 2 4 3 4 3" xfId="29956"/>
    <cellStyle name="Normal 4 2 4 3 5" xfId="4233"/>
    <cellStyle name="Normal 4 2 4 3 5 2" xfId="15221"/>
    <cellStyle name="Normal 4 2 4 3 5 2 2" xfId="37282"/>
    <cellStyle name="Normal 4 2 4 3 5 3" xfId="26294"/>
    <cellStyle name="Normal 4 2 4 3 6" xfId="11558"/>
    <cellStyle name="Normal 4 2 4 3 6 2" xfId="33619"/>
    <cellStyle name="Normal 4 2 4 3 7" xfId="22631"/>
    <cellStyle name="Normal 4 2 4 4" xfId="1026"/>
    <cellStyle name="Normal 4 2 4 4 2" xfId="2813"/>
    <cellStyle name="Normal 4 2 4 4 2 2" xfId="10138"/>
    <cellStyle name="Normal 4 2 4 4 2 2 2" xfId="21126"/>
    <cellStyle name="Normal 4 2 4 4 2 2 2 2" xfId="43187"/>
    <cellStyle name="Normal 4 2 4 4 2 2 3" xfId="32199"/>
    <cellStyle name="Normal 4 2 4 4 2 3" xfId="6476"/>
    <cellStyle name="Normal 4 2 4 4 2 3 2" xfId="17464"/>
    <cellStyle name="Normal 4 2 4 4 2 3 2 2" xfId="39525"/>
    <cellStyle name="Normal 4 2 4 4 2 3 3" xfId="28537"/>
    <cellStyle name="Normal 4 2 4 4 2 4" xfId="13801"/>
    <cellStyle name="Normal 4 2 4 4 2 4 2" xfId="35862"/>
    <cellStyle name="Normal 4 2 4 4 2 5" xfId="24874"/>
    <cellStyle name="Normal 4 2 4 4 3" xfId="8351"/>
    <cellStyle name="Normal 4 2 4 4 3 2" xfId="19339"/>
    <cellStyle name="Normal 4 2 4 4 3 2 2" xfId="41400"/>
    <cellStyle name="Normal 4 2 4 4 3 3" xfId="30412"/>
    <cellStyle name="Normal 4 2 4 4 4" xfId="4689"/>
    <cellStyle name="Normal 4 2 4 4 4 2" xfId="15677"/>
    <cellStyle name="Normal 4 2 4 4 4 2 2" xfId="37738"/>
    <cellStyle name="Normal 4 2 4 4 4 3" xfId="26750"/>
    <cellStyle name="Normal 4 2 4 4 5" xfId="12014"/>
    <cellStyle name="Normal 4 2 4 4 5 2" xfId="34075"/>
    <cellStyle name="Normal 4 2 4 4 6" xfId="23087"/>
    <cellStyle name="Normal 4 2 4 5" xfId="1930"/>
    <cellStyle name="Normal 4 2 4 5 2" xfId="9255"/>
    <cellStyle name="Normal 4 2 4 5 2 2" xfId="20243"/>
    <cellStyle name="Normal 4 2 4 5 2 2 2" xfId="42304"/>
    <cellStyle name="Normal 4 2 4 5 2 3" xfId="31316"/>
    <cellStyle name="Normal 4 2 4 5 3" xfId="5593"/>
    <cellStyle name="Normal 4 2 4 5 3 2" xfId="16581"/>
    <cellStyle name="Normal 4 2 4 5 3 2 2" xfId="38642"/>
    <cellStyle name="Normal 4 2 4 5 3 3" xfId="27654"/>
    <cellStyle name="Normal 4 2 4 5 4" xfId="12918"/>
    <cellStyle name="Normal 4 2 4 5 4 2" xfId="34979"/>
    <cellStyle name="Normal 4 2 4 5 5" xfId="23991"/>
    <cellStyle name="Normal 4 2 4 6" xfId="7468"/>
    <cellStyle name="Normal 4 2 4 6 2" xfId="18456"/>
    <cellStyle name="Normal 4 2 4 6 2 2" xfId="40517"/>
    <cellStyle name="Normal 4 2 4 6 3" xfId="29529"/>
    <cellStyle name="Normal 4 2 4 7" xfId="3806"/>
    <cellStyle name="Normal 4 2 4 7 2" xfId="14794"/>
    <cellStyle name="Normal 4 2 4 7 2 2" xfId="36855"/>
    <cellStyle name="Normal 4 2 4 7 3" xfId="25867"/>
    <cellStyle name="Normal 4 2 4 8" xfId="11131"/>
    <cellStyle name="Normal 4 2 4 8 2" xfId="33192"/>
    <cellStyle name="Normal 4 2 4 9" xfId="22204"/>
    <cellStyle name="Normal 4 2 5" xfId="327"/>
    <cellStyle name="Normal 4 2 5 2" xfId="756"/>
    <cellStyle name="Normal 4 2 5 2 2" xfId="1640"/>
    <cellStyle name="Normal 4 2 5 2 2 2" xfId="3427"/>
    <cellStyle name="Normal 4 2 5 2 2 2 2" xfId="10752"/>
    <cellStyle name="Normal 4 2 5 2 2 2 2 2" xfId="21740"/>
    <cellStyle name="Normal 4 2 5 2 2 2 2 2 2" xfId="43801"/>
    <cellStyle name="Normal 4 2 5 2 2 2 2 3" xfId="32813"/>
    <cellStyle name="Normal 4 2 5 2 2 2 3" xfId="7090"/>
    <cellStyle name="Normal 4 2 5 2 2 2 3 2" xfId="18078"/>
    <cellStyle name="Normal 4 2 5 2 2 2 3 2 2" xfId="40139"/>
    <cellStyle name="Normal 4 2 5 2 2 2 3 3" xfId="29151"/>
    <cellStyle name="Normal 4 2 5 2 2 2 4" xfId="14415"/>
    <cellStyle name="Normal 4 2 5 2 2 2 4 2" xfId="36476"/>
    <cellStyle name="Normal 4 2 5 2 2 2 5" xfId="25488"/>
    <cellStyle name="Normal 4 2 5 2 2 3" xfId="8965"/>
    <cellStyle name="Normal 4 2 5 2 2 3 2" xfId="19953"/>
    <cellStyle name="Normal 4 2 5 2 2 3 2 2" xfId="42014"/>
    <cellStyle name="Normal 4 2 5 2 2 3 3" xfId="31026"/>
    <cellStyle name="Normal 4 2 5 2 2 4" xfId="5303"/>
    <cellStyle name="Normal 4 2 5 2 2 4 2" xfId="16291"/>
    <cellStyle name="Normal 4 2 5 2 2 4 2 2" xfId="38352"/>
    <cellStyle name="Normal 4 2 5 2 2 4 3" xfId="27364"/>
    <cellStyle name="Normal 4 2 5 2 2 5" xfId="12628"/>
    <cellStyle name="Normal 4 2 5 2 2 5 2" xfId="34689"/>
    <cellStyle name="Normal 4 2 5 2 2 6" xfId="23701"/>
    <cellStyle name="Normal 4 2 5 2 3" xfId="2544"/>
    <cellStyle name="Normal 4 2 5 2 3 2" xfId="9869"/>
    <cellStyle name="Normal 4 2 5 2 3 2 2" xfId="20857"/>
    <cellStyle name="Normal 4 2 5 2 3 2 2 2" xfId="42918"/>
    <cellStyle name="Normal 4 2 5 2 3 2 3" xfId="31930"/>
    <cellStyle name="Normal 4 2 5 2 3 3" xfId="6207"/>
    <cellStyle name="Normal 4 2 5 2 3 3 2" xfId="17195"/>
    <cellStyle name="Normal 4 2 5 2 3 3 2 2" xfId="39256"/>
    <cellStyle name="Normal 4 2 5 2 3 3 3" xfId="28268"/>
    <cellStyle name="Normal 4 2 5 2 3 4" xfId="13532"/>
    <cellStyle name="Normal 4 2 5 2 3 4 2" xfId="35593"/>
    <cellStyle name="Normal 4 2 5 2 3 5" xfId="24605"/>
    <cellStyle name="Normal 4 2 5 2 4" xfId="8082"/>
    <cellStyle name="Normal 4 2 5 2 4 2" xfId="19070"/>
    <cellStyle name="Normal 4 2 5 2 4 2 2" xfId="41131"/>
    <cellStyle name="Normal 4 2 5 2 4 3" xfId="30143"/>
    <cellStyle name="Normal 4 2 5 2 5" xfId="4420"/>
    <cellStyle name="Normal 4 2 5 2 5 2" xfId="15408"/>
    <cellStyle name="Normal 4 2 5 2 5 2 2" xfId="37469"/>
    <cellStyle name="Normal 4 2 5 2 5 3" xfId="26481"/>
    <cellStyle name="Normal 4 2 5 2 6" xfId="11745"/>
    <cellStyle name="Normal 4 2 5 2 6 2" xfId="33806"/>
    <cellStyle name="Normal 4 2 5 2 7" xfId="22818"/>
    <cellStyle name="Normal 4 2 5 3" xfId="1213"/>
    <cellStyle name="Normal 4 2 5 3 2" xfId="3000"/>
    <cellStyle name="Normal 4 2 5 3 2 2" xfId="10325"/>
    <cellStyle name="Normal 4 2 5 3 2 2 2" xfId="21313"/>
    <cellStyle name="Normal 4 2 5 3 2 2 2 2" xfId="43374"/>
    <cellStyle name="Normal 4 2 5 3 2 2 3" xfId="32386"/>
    <cellStyle name="Normal 4 2 5 3 2 3" xfId="6663"/>
    <cellStyle name="Normal 4 2 5 3 2 3 2" xfId="17651"/>
    <cellStyle name="Normal 4 2 5 3 2 3 2 2" xfId="39712"/>
    <cellStyle name="Normal 4 2 5 3 2 3 3" xfId="28724"/>
    <cellStyle name="Normal 4 2 5 3 2 4" xfId="13988"/>
    <cellStyle name="Normal 4 2 5 3 2 4 2" xfId="36049"/>
    <cellStyle name="Normal 4 2 5 3 2 5" xfId="25061"/>
    <cellStyle name="Normal 4 2 5 3 3" xfId="8538"/>
    <cellStyle name="Normal 4 2 5 3 3 2" xfId="19526"/>
    <cellStyle name="Normal 4 2 5 3 3 2 2" xfId="41587"/>
    <cellStyle name="Normal 4 2 5 3 3 3" xfId="30599"/>
    <cellStyle name="Normal 4 2 5 3 4" xfId="4876"/>
    <cellStyle name="Normal 4 2 5 3 4 2" xfId="15864"/>
    <cellStyle name="Normal 4 2 5 3 4 2 2" xfId="37925"/>
    <cellStyle name="Normal 4 2 5 3 4 3" xfId="26937"/>
    <cellStyle name="Normal 4 2 5 3 5" xfId="12201"/>
    <cellStyle name="Normal 4 2 5 3 5 2" xfId="34262"/>
    <cellStyle name="Normal 4 2 5 3 6" xfId="23274"/>
    <cellStyle name="Normal 4 2 5 4" xfId="2117"/>
    <cellStyle name="Normal 4 2 5 4 2" xfId="9442"/>
    <cellStyle name="Normal 4 2 5 4 2 2" xfId="20430"/>
    <cellStyle name="Normal 4 2 5 4 2 2 2" xfId="42491"/>
    <cellStyle name="Normal 4 2 5 4 2 3" xfId="31503"/>
    <cellStyle name="Normal 4 2 5 4 3" xfId="5780"/>
    <cellStyle name="Normal 4 2 5 4 3 2" xfId="16768"/>
    <cellStyle name="Normal 4 2 5 4 3 2 2" xfId="38829"/>
    <cellStyle name="Normal 4 2 5 4 3 3" xfId="27841"/>
    <cellStyle name="Normal 4 2 5 4 4" xfId="13105"/>
    <cellStyle name="Normal 4 2 5 4 4 2" xfId="35166"/>
    <cellStyle name="Normal 4 2 5 4 5" xfId="24178"/>
    <cellStyle name="Normal 4 2 5 5" xfId="7655"/>
    <cellStyle name="Normal 4 2 5 5 2" xfId="18643"/>
    <cellStyle name="Normal 4 2 5 5 2 2" xfId="40704"/>
    <cellStyle name="Normal 4 2 5 5 3" xfId="29716"/>
    <cellStyle name="Normal 4 2 5 6" xfId="3993"/>
    <cellStyle name="Normal 4 2 5 6 2" xfId="14981"/>
    <cellStyle name="Normal 4 2 5 6 2 2" xfId="37042"/>
    <cellStyle name="Normal 4 2 5 6 3" xfId="26054"/>
    <cellStyle name="Normal 4 2 5 7" xfId="11318"/>
    <cellStyle name="Normal 4 2 5 7 2" xfId="33379"/>
    <cellStyle name="Normal 4 2 5 8" xfId="22391"/>
    <cellStyle name="Normal 4 2 6" xfId="176"/>
    <cellStyle name="Normal 4 2 6 2" xfId="605"/>
    <cellStyle name="Normal 4 2 6 2 2" xfId="1489"/>
    <cellStyle name="Normal 4 2 6 2 2 2" xfId="3276"/>
    <cellStyle name="Normal 4 2 6 2 2 2 2" xfId="10601"/>
    <cellStyle name="Normal 4 2 6 2 2 2 2 2" xfId="21589"/>
    <cellStyle name="Normal 4 2 6 2 2 2 2 2 2" xfId="43650"/>
    <cellStyle name="Normal 4 2 6 2 2 2 2 3" xfId="32662"/>
    <cellStyle name="Normal 4 2 6 2 2 2 3" xfId="6939"/>
    <cellStyle name="Normal 4 2 6 2 2 2 3 2" xfId="17927"/>
    <cellStyle name="Normal 4 2 6 2 2 2 3 2 2" xfId="39988"/>
    <cellStyle name="Normal 4 2 6 2 2 2 3 3" xfId="29000"/>
    <cellStyle name="Normal 4 2 6 2 2 2 4" xfId="14264"/>
    <cellStyle name="Normal 4 2 6 2 2 2 4 2" xfId="36325"/>
    <cellStyle name="Normal 4 2 6 2 2 2 5" xfId="25337"/>
    <cellStyle name="Normal 4 2 6 2 2 3" xfId="8814"/>
    <cellStyle name="Normal 4 2 6 2 2 3 2" xfId="19802"/>
    <cellStyle name="Normal 4 2 6 2 2 3 2 2" xfId="41863"/>
    <cellStyle name="Normal 4 2 6 2 2 3 3" xfId="30875"/>
    <cellStyle name="Normal 4 2 6 2 2 4" xfId="5152"/>
    <cellStyle name="Normal 4 2 6 2 2 4 2" xfId="16140"/>
    <cellStyle name="Normal 4 2 6 2 2 4 2 2" xfId="38201"/>
    <cellStyle name="Normal 4 2 6 2 2 4 3" xfId="27213"/>
    <cellStyle name="Normal 4 2 6 2 2 5" xfId="12477"/>
    <cellStyle name="Normal 4 2 6 2 2 5 2" xfId="34538"/>
    <cellStyle name="Normal 4 2 6 2 2 6" xfId="23550"/>
    <cellStyle name="Normal 4 2 6 2 3" xfId="2393"/>
    <cellStyle name="Normal 4 2 6 2 3 2" xfId="9718"/>
    <cellStyle name="Normal 4 2 6 2 3 2 2" xfId="20706"/>
    <cellStyle name="Normal 4 2 6 2 3 2 2 2" xfId="42767"/>
    <cellStyle name="Normal 4 2 6 2 3 2 3" xfId="31779"/>
    <cellStyle name="Normal 4 2 6 2 3 3" xfId="6056"/>
    <cellStyle name="Normal 4 2 6 2 3 3 2" xfId="17044"/>
    <cellStyle name="Normal 4 2 6 2 3 3 2 2" xfId="39105"/>
    <cellStyle name="Normal 4 2 6 2 3 3 3" xfId="28117"/>
    <cellStyle name="Normal 4 2 6 2 3 4" xfId="13381"/>
    <cellStyle name="Normal 4 2 6 2 3 4 2" xfId="35442"/>
    <cellStyle name="Normal 4 2 6 2 3 5" xfId="24454"/>
    <cellStyle name="Normal 4 2 6 2 4" xfId="7931"/>
    <cellStyle name="Normal 4 2 6 2 4 2" xfId="18919"/>
    <cellStyle name="Normal 4 2 6 2 4 2 2" xfId="40980"/>
    <cellStyle name="Normal 4 2 6 2 4 3" xfId="29992"/>
    <cellStyle name="Normal 4 2 6 2 5" xfId="4269"/>
    <cellStyle name="Normal 4 2 6 2 5 2" xfId="15257"/>
    <cellStyle name="Normal 4 2 6 2 5 2 2" xfId="37318"/>
    <cellStyle name="Normal 4 2 6 2 5 3" xfId="26330"/>
    <cellStyle name="Normal 4 2 6 2 6" xfId="11594"/>
    <cellStyle name="Normal 4 2 6 2 6 2" xfId="33655"/>
    <cellStyle name="Normal 4 2 6 2 7" xfId="22667"/>
    <cellStyle name="Normal 4 2 6 3" xfId="1062"/>
    <cellStyle name="Normal 4 2 6 3 2" xfId="2849"/>
    <cellStyle name="Normal 4 2 6 3 2 2" xfId="10174"/>
    <cellStyle name="Normal 4 2 6 3 2 2 2" xfId="21162"/>
    <cellStyle name="Normal 4 2 6 3 2 2 2 2" xfId="43223"/>
    <cellStyle name="Normal 4 2 6 3 2 2 3" xfId="32235"/>
    <cellStyle name="Normal 4 2 6 3 2 3" xfId="6512"/>
    <cellStyle name="Normal 4 2 6 3 2 3 2" xfId="17500"/>
    <cellStyle name="Normal 4 2 6 3 2 3 2 2" xfId="39561"/>
    <cellStyle name="Normal 4 2 6 3 2 3 3" xfId="28573"/>
    <cellStyle name="Normal 4 2 6 3 2 4" xfId="13837"/>
    <cellStyle name="Normal 4 2 6 3 2 4 2" xfId="35898"/>
    <cellStyle name="Normal 4 2 6 3 2 5" xfId="24910"/>
    <cellStyle name="Normal 4 2 6 3 3" xfId="8387"/>
    <cellStyle name="Normal 4 2 6 3 3 2" xfId="19375"/>
    <cellStyle name="Normal 4 2 6 3 3 2 2" xfId="41436"/>
    <cellStyle name="Normal 4 2 6 3 3 3" xfId="30448"/>
    <cellStyle name="Normal 4 2 6 3 4" xfId="4725"/>
    <cellStyle name="Normal 4 2 6 3 4 2" xfId="15713"/>
    <cellStyle name="Normal 4 2 6 3 4 2 2" xfId="37774"/>
    <cellStyle name="Normal 4 2 6 3 4 3" xfId="26786"/>
    <cellStyle name="Normal 4 2 6 3 5" xfId="12050"/>
    <cellStyle name="Normal 4 2 6 3 5 2" xfId="34111"/>
    <cellStyle name="Normal 4 2 6 3 6" xfId="23123"/>
    <cellStyle name="Normal 4 2 6 4" xfId="1966"/>
    <cellStyle name="Normal 4 2 6 4 2" xfId="9291"/>
    <cellStyle name="Normal 4 2 6 4 2 2" xfId="20279"/>
    <cellStyle name="Normal 4 2 6 4 2 2 2" xfId="42340"/>
    <cellStyle name="Normal 4 2 6 4 2 3" xfId="31352"/>
    <cellStyle name="Normal 4 2 6 4 3" xfId="5629"/>
    <cellStyle name="Normal 4 2 6 4 3 2" xfId="16617"/>
    <cellStyle name="Normal 4 2 6 4 3 2 2" xfId="38678"/>
    <cellStyle name="Normal 4 2 6 4 3 3" xfId="27690"/>
    <cellStyle name="Normal 4 2 6 4 4" xfId="12954"/>
    <cellStyle name="Normal 4 2 6 4 4 2" xfId="35015"/>
    <cellStyle name="Normal 4 2 6 4 5" xfId="24027"/>
    <cellStyle name="Normal 4 2 6 5" xfId="7504"/>
    <cellStyle name="Normal 4 2 6 5 2" xfId="18492"/>
    <cellStyle name="Normal 4 2 6 5 2 2" xfId="40553"/>
    <cellStyle name="Normal 4 2 6 5 3" xfId="29565"/>
    <cellStyle name="Normal 4 2 6 6" xfId="3842"/>
    <cellStyle name="Normal 4 2 6 6 2" xfId="14830"/>
    <cellStyle name="Normal 4 2 6 6 2 2" xfId="36891"/>
    <cellStyle name="Normal 4 2 6 6 3" xfId="25903"/>
    <cellStyle name="Normal 4 2 6 7" xfId="11167"/>
    <cellStyle name="Normal 4 2 6 7 2" xfId="33228"/>
    <cellStyle name="Normal 4 2 6 8" xfId="22240"/>
    <cellStyle name="Normal 4 2 7" xfId="467"/>
    <cellStyle name="Normal 4 2 7 2" xfId="1351"/>
    <cellStyle name="Normal 4 2 7 2 2" xfId="3138"/>
    <cellStyle name="Normal 4 2 7 2 2 2" xfId="10463"/>
    <cellStyle name="Normal 4 2 7 2 2 2 2" xfId="21451"/>
    <cellStyle name="Normal 4 2 7 2 2 2 2 2" xfId="43512"/>
    <cellStyle name="Normal 4 2 7 2 2 2 3" xfId="32524"/>
    <cellStyle name="Normal 4 2 7 2 2 3" xfId="6801"/>
    <cellStyle name="Normal 4 2 7 2 2 3 2" xfId="17789"/>
    <cellStyle name="Normal 4 2 7 2 2 3 2 2" xfId="39850"/>
    <cellStyle name="Normal 4 2 7 2 2 3 3" xfId="28862"/>
    <cellStyle name="Normal 4 2 7 2 2 4" xfId="14126"/>
    <cellStyle name="Normal 4 2 7 2 2 4 2" xfId="36187"/>
    <cellStyle name="Normal 4 2 7 2 2 5" xfId="25199"/>
    <cellStyle name="Normal 4 2 7 2 3" xfId="8676"/>
    <cellStyle name="Normal 4 2 7 2 3 2" xfId="19664"/>
    <cellStyle name="Normal 4 2 7 2 3 2 2" xfId="41725"/>
    <cellStyle name="Normal 4 2 7 2 3 3" xfId="30737"/>
    <cellStyle name="Normal 4 2 7 2 4" xfId="5014"/>
    <cellStyle name="Normal 4 2 7 2 4 2" xfId="16002"/>
    <cellStyle name="Normal 4 2 7 2 4 2 2" xfId="38063"/>
    <cellStyle name="Normal 4 2 7 2 4 3" xfId="27075"/>
    <cellStyle name="Normal 4 2 7 2 5" xfId="12339"/>
    <cellStyle name="Normal 4 2 7 2 5 2" xfId="34400"/>
    <cellStyle name="Normal 4 2 7 2 6" xfId="23412"/>
    <cellStyle name="Normal 4 2 7 3" xfId="2255"/>
    <cellStyle name="Normal 4 2 7 3 2" xfId="9580"/>
    <cellStyle name="Normal 4 2 7 3 2 2" xfId="20568"/>
    <cellStyle name="Normal 4 2 7 3 2 2 2" xfId="42629"/>
    <cellStyle name="Normal 4 2 7 3 2 3" xfId="31641"/>
    <cellStyle name="Normal 4 2 7 3 3" xfId="5918"/>
    <cellStyle name="Normal 4 2 7 3 3 2" xfId="16906"/>
    <cellStyle name="Normal 4 2 7 3 3 2 2" xfId="38967"/>
    <cellStyle name="Normal 4 2 7 3 3 3" xfId="27979"/>
    <cellStyle name="Normal 4 2 7 3 4" xfId="13243"/>
    <cellStyle name="Normal 4 2 7 3 4 2" xfId="35304"/>
    <cellStyle name="Normal 4 2 7 3 5" xfId="24316"/>
    <cellStyle name="Normal 4 2 7 4" xfId="7793"/>
    <cellStyle name="Normal 4 2 7 4 2" xfId="18781"/>
    <cellStyle name="Normal 4 2 7 4 2 2" xfId="40842"/>
    <cellStyle name="Normal 4 2 7 4 3" xfId="29854"/>
    <cellStyle name="Normal 4 2 7 5" xfId="4131"/>
    <cellStyle name="Normal 4 2 7 5 2" xfId="15119"/>
    <cellStyle name="Normal 4 2 7 5 2 2" xfId="37180"/>
    <cellStyle name="Normal 4 2 7 5 3" xfId="26192"/>
    <cellStyle name="Normal 4 2 7 6" xfId="11456"/>
    <cellStyle name="Normal 4 2 7 6 2" xfId="33517"/>
    <cellStyle name="Normal 4 2 7 7" xfId="22529"/>
    <cellStyle name="Normal 4 2 8" xfId="924"/>
    <cellStyle name="Normal 4 2 8 2" xfId="2711"/>
    <cellStyle name="Normal 4 2 8 2 2" xfId="10036"/>
    <cellStyle name="Normal 4 2 8 2 2 2" xfId="21024"/>
    <cellStyle name="Normal 4 2 8 2 2 2 2" xfId="43085"/>
    <cellStyle name="Normal 4 2 8 2 2 3" xfId="32097"/>
    <cellStyle name="Normal 4 2 8 2 3" xfId="6374"/>
    <cellStyle name="Normal 4 2 8 2 3 2" xfId="17362"/>
    <cellStyle name="Normal 4 2 8 2 3 2 2" xfId="39423"/>
    <cellStyle name="Normal 4 2 8 2 3 3" xfId="28435"/>
    <cellStyle name="Normal 4 2 8 2 4" xfId="13699"/>
    <cellStyle name="Normal 4 2 8 2 4 2" xfId="35760"/>
    <cellStyle name="Normal 4 2 8 2 5" xfId="24772"/>
    <cellStyle name="Normal 4 2 8 3" xfId="8249"/>
    <cellStyle name="Normal 4 2 8 3 2" xfId="19237"/>
    <cellStyle name="Normal 4 2 8 3 2 2" xfId="41298"/>
    <cellStyle name="Normal 4 2 8 3 3" xfId="30310"/>
    <cellStyle name="Normal 4 2 8 4" xfId="4587"/>
    <cellStyle name="Normal 4 2 8 4 2" xfId="15575"/>
    <cellStyle name="Normal 4 2 8 4 2 2" xfId="37636"/>
    <cellStyle name="Normal 4 2 8 4 3" xfId="26648"/>
    <cellStyle name="Normal 4 2 8 5" xfId="11912"/>
    <cellStyle name="Normal 4 2 8 5 2" xfId="33973"/>
    <cellStyle name="Normal 4 2 8 6" xfId="22985"/>
    <cellStyle name="Normal 4 2 9" xfId="1828"/>
    <cellStyle name="Normal 4 2 9 2" xfId="9153"/>
    <cellStyle name="Normal 4 2 9 2 2" xfId="20141"/>
    <cellStyle name="Normal 4 2 9 2 2 2" xfId="42202"/>
    <cellStyle name="Normal 4 2 9 2 3" xfId="31214"/>
    <cellStyle name="Normal 4 2 9 3" xfId="5491"/>
    <cellStyle name="Normal 4 2 9 3 2" xfId="16479"/>
    <cellStyle name="Normal 4 2 9 3 2 2" xfId="38540"/>
    <cellStyle name="Normal 4 2 9 3 3" xfId="27552"/>
    <cellStyle name="Normal 4 2 9 4" xfId="12816"/>
    <cellStyle name="Normal 4 2 9 4 2" xfId="34877"/>
    <cellStyle name="Normal 4 2 9 5" xfId="23889"/>
    <cellStyle name="Normal 4 3" xfId="21"/>
    <cellStyle name="Normal 4 3 2" xfId="192"/>
    <cellStyle name="Normal 4 3 2 2" xfId="621"/>
    <cellStyle name="Normal 4 3 2 2 2" xfId="1505"/>
    <cellStyle name="Normal 4 3 2 2 2 2" xfId="3292"/>
    <cellStyle name="Normal 4 3 2 2 2 2 2" xfId="10617"/>
    <cellStyle name="Normal 4 3 2 2 2 2 2 2" xfId="21605"/>
    <cellStyle name="Normal 4 3 2 2 2 2 2 2 2" xfId="43666"/>
    <cellStyle name="Normal 4 3 2 2 2 2 2 3" xfId="32678"/>
    <cellStyle name="Normal 4 3 2 2 2 2 3" xfId="6955"/>
    <cellStyle name="Normal 4 3 2 2 2 2 3 2" xfId="17943"/>
    <cellStyle name="Normal 4 3 2 2 2 2 3 2 2" xfId="40004"/>
    <cellStyle name="Normal 4 3 2 2 2 2 3 3" xfId="29016"/>
    <cellStyle name="Normal 4 3 2 2 2 2 4" xfId="14280"/>
    <cellStyle name="Normal 4 3 2 2 2 2 4 2" xfId="36341"/>
    <cellStyle name="Normal 4 3 2 2 2 2 5" xfId="25353"/>
    <cellStyle name="Normal 4 3 2 2 2 3" xfId="8830"/>
    <cellStyle name="Normal 4 3 2 2 2 3 2" xfId="19818"/>
    <cellStyle name="Normal 4 3 2 2 2 3 2 2" xfId="41879"/>
    <cellStyle name="Normal 4 3 2 2 2 3 3" xfId="30891"/>
    <cellStyle name="Normal 4 3 2 2 2 4" xfId="5168"/>
    <cellStyle name="Normal 4 3 2 2 2 4 2" xfId="16156"/>
    <cellStyle name="Normal 4 3 2 2 2 4 2 2" xfId="38217"/>
    <cellStyle name="Normal 4 3 2 2 2 4 3" xfId="27229"/>
    <cellStyle name="Normal 4 3 2 2 2 5" xfId="12493"/>
    <cellStyle name="Normal 4 3 2 2 2 5 2" xfId="34554"/>
    <cellStyle name="Normal 4 3 2 2 2 6" xfId="23566"/>
    <cellStyle name="Normal 4 3 2 2 3" xfId="2409"/>
    <cellStyle name="Normal 4 3 2 2 3 2" xfId="9734"/>
    <cellStyle name="Normal 4 3 2 2 3 2 2" xfId="20722"/>
    <cellStyle name="Normal 4 3 2 2 3 2 2 2" xfId="42783"/>
    <cellStyle name="Normal 4 3 2 2 3 2 3" xfId="31795"/>
    <cellStyle name="Normal 4 3 2 2 3 3" xfId="6072"/>
    <cellStyle name="Normal 4 3 2 2 3 3 2" xfId="17060"/>
    <cellStyle name="Normal 4 3 2 2 3 3 2 2" xfId="39121"/>
    <cellStyle name="Normal 4 3 2 2 3 3 3" xfId="28133"/>
    <cellStyle name="Normal 4 3 2 2 3 4" xfId="13397"/>
    <cellStyle name="Normal 4 3 2 2 3 4 2" xfId="35458"/>
    <cellStyle name="Normal 4 3 2 2 3 5" xfId="24470"/>
    <cellStyle name="Normal 4 3 2 2 4" xfId="7947"/>
    <cellStyle name="Normal 4 3 2 2 4 2" xfId="18935"/>
    <cellStyle name="Normal 4 3 2 2 4 2 2" xfId="40996"/>
    <cellStyle name="Normal 4 3 2 2 4 3" xfId="30008"/>
    <cellStyle name="Normal 4 3 2 2 5" xfId="4285"/>
    <cellStyle name="Normal 4 3 2 2 5 2" xfId="15273"/>
    <cellStyle name="Normal 4 3 2 2 5 2 2" xfId="37334"/>
    <cellStyle name="Normal 4 3 2 2 5 3" xfId="26346"/>
    <cellStyle name="Normal 4 3 2 2 6" xfId="11610"/>
    <cellStyle name="Normal 4 3 2 2 6 2" xfId="33671"/>
    <cellStyle name="Normal 4 3 2 2 7" xfId="22683"/>
    <cellStyle name="Normal 4 3 2 3" xfId="1078"/>
    <cellStyle name="Normal 4 3 2 3 2" xfId="2865"/>
    <cellStyle name="Normal 4 3 2 3 2 2" xfId="10190"/>
    <cellStyle name="Normal 4 3 2 3 2 2 2" xfId="21178"/>
    <cellStyle name="Normal 4 3 2 3 2 2 2 2" xfId="43239"/>
    <cellStyle name="Normal 4 3 2 3 2 2 3" xfId="32251"/>
    <cellStyle name="Normal 4 3 2 3 2 3" xfId="6528"/>
    <cellStyle name="Normal 4 3 2 3 2 3 2" xfId="17516"/>
    <cellStyle name="Normal 4 3 2 3 2 3 2 2" xfId="39577"/>
    <cellStyle name="Normal 4 3 2 3 2 3 3" xfId="28589"/>
    <cellStyle name="Normal 4 3 2 3 2 4" xfId="13853"/>
    <cellStyle name="Normal 4 3 2 3 2 4 2" xfId="35914"/>
    <cellStyle name="Normal 4 3 2 3 2 5" xfId="24926"/>
    <cellStyle name="Normal 4 3 2 3 3" xfId="8403"/>
    <cellStyle name="Normal 4 3 2 3 3 2" xfId="19391"/>
    <cellStyle name="Normal 4 3 2 3 3 2 2" xfId="41452"/>
    <cellStyle name="Normal 4 3 2 3 3 3" xfId="30464"/>
    <cellStyle name="Normal 4 3 2 3 4" xfId="4741"/>
    <cellStyle name="Normal 4 3 2 3 4 2" xfId="15729"/>
    <cellStyle name="Normal 4 3 2 3 4 2 2" xfId="37790"/>
    <cellStyle name="Normal 4 3 2 3 4 3" xfId="26802"/>
    <cellStyle name="Normal 4 3 2 3 5" xfId="12066"/>
    <cellStyle name="Normal 4 3 2 3 5 2" xfId="34127"/>
    <cellStyle name="Normal 4 3 2 3 6" xfId="23139"/>
    <cellStyle name="Normal 4 3 2 4" xfId="1982"/>
    <cellStyle name="Normal 4 3 2 4 2" xfId="9307"/>
    <cellStyle name="Normal 4 3 2 4 2 2" xfId="20295"/>
    <cellStyle name="Normal 4 3 2 4 2 2 2" xfId="42356"/>
    <cellStyle name="Normal 4 3 2 4 2 3" xfId="31368"/>
    <cellStyle name="Normal 4 3 2 4 3" xfId="5645"/>
    <cellStyle name="Normal 4 3 2 4 3 2" xfId="16633"/>
    <cellStyle name="Normal 4 3 2 4 3 2 2" xfId="38694"/>
    <cellStyle name="Normal 4 3 2 4 3 3" xfId="27706"/>
    <cellStyle name="Normal 4 3 2 4 4" xfId="12970"/>
    <cellStyle name="Normal 4 3 2 4 4 2" xfId="35031"/>
    <cellStyle name="Normal 4 3 2 4 5" xfId="24043"/>
    <cellStyle name="Normal 4 3 2 5" xfId="7520"/>
    <cellStyle name="Normal 4 3 2 5 2" xfId="18508"/>
    <cellStyle name="Normal 4 3 2 5 2 2" xfId="40569"/>
    <cellStyle name="Normal 4 3 2 5 3" xfId="29581"/>
    <cellStyle name="Normal 4 3 2 6" xfId="3858"/>
    <cellStyle name="Normal 4 3 2 6 2" xfId="14846"/>
    <cellStyle name="Normal 4 3 2 6 2 2" xfId="36907"/>
    <cellStyle name="Normal 4 3 2 6 3" xfId="25919"/>
    <cellStyle name="Normal 4 3 2 7" xfId="11183"/>
    <cellStyle name="Normal 4 3 2 7 2" xfId="33244"/>
    <cellStyle name="Normal 4 3 2 8" xfId="22256"/>
    <cellStyle name="Normal 4 3 3" xfId="451"/>
    <cellStyle name="Normal 4 3 3 2" xfId="1335"/>
    <cellStyle name="Normal 4 3 3 2 2" xfId="3122"/>
    <cellStyle name="Normal 4 3 3 2 2 2" xfId="10447"/>
    <cellStyle name="Normal 4 3 3 2 2 2 2" xfId="21435"/>
    <cellStyle name="Normal 4 3 3 2 2 2 2 2" xfId="43496"/>
    <cellStyle name="Normal 4 3 3 2 2 2 3" xfId="32508"/>
    <cellStyle name="Normal 4 3 3 2 2 3" xfId="6785"/>
    <cellStyle name="Normal 4 3 3 2 2 3 2" xfId="17773"/>
    <cellStyle name="Normal 4 3 3 2 2 3 2 2" xfId="39834"/>
    <cellStyle name="Normal 4 3 3 2 2 3 3" xfId="28846"/>
    <cellStyle name="Normal 4 3 3 2 2 4" xfId="14110"/>
    <cellStyle name="Normal 4 3 3 2 2 4 2" xfId="36171"/>
    <cellStyle name="Normal 4 3 3 2 2 5" xfId="25183"/>
    <cellStyle name="Normal 4 3 3 2 3" xfId="8660"/>
    <cellStyle name="Normal 4 3 3 2 3 2" xfId="19648"/>
    <cellStyle name="Normal 4 3 3 2 3 2 2" xfId="41709"/>
    <cellStyle name="Normal 4 3 3 2 3 3" xfId="30721"/>
    <cellStyle name="Normal 4 3 3 2 4" xfId="4998"/>
    <cellStyle name="Normal 4 3 3 2 4 2" xfId="15986"/>
    <cellStyle name="Normal 4 3 3 2 4 2 2" xfId="38047"/>
    <cellStyle name="Normal 4 3 3 2 4 3" xfId="27059"/>
    <cellStyle name="Normal 4 3 3 2 5" xfId="12323"/>
    <cellStyle name="Normal 4 3 3 2 5 2" xfId="34384"/>
    <cellStyle name="Normal 4 3 3 2 6" xfId="23396"/>
    <cellStyle name="Normal 4 3 3 3" xfId="2239"/>
    <cellStyle name="Normal 4 3 3 3 2" xfId="9564"/>
    <cellStyle name="Normal 4 3 3 3 2 2" xfId="20552"/>
    <cellStyle name="Normal 4 3 3 3 2 2 2" xfId="42613"/>
    <cellStyle name="Normal 4 3 3 3 2 3" xfId="31625"/>
    <cellStyle name="Normal 4 3 3 3 3" xfId="5902"/>
    <cellStyle name="Normal 4 3 3 3 3 2" xfId="16890"/>
    <cellStyle name="Normal 4 3 3 3 3 2 2" xfId="38951"/>
    <cellStyle name="Normal 4 3 3 3 3 3" xfId="27963"/>
    <cellStyle name="Normal 4 3 3 3 4" xfId="13227"/>
    <cellStyle name="Normal 4 3 3 3 4 2" xfId="35288"/>
    <cellStyle name="Normal 4 3 3 3 5" xfId="24300"/>
    <cellStyle name="Normal 4 3 3 4" xfId="7777"/>
    <cellStyle name="Normal 4 3 3 4 2" xfId="18765"/>
    <cellStyle name="Normal 4 3 3 4 2 2" xfId="40826"/>
    <cellStyle name="Normal 4 3 3 4 3" xfId="29838"/>
    <cellStyle name="Normal 4 3 3 5" xfId="4115"/>
    <cellStyle name="Normal 4 3 3 5 2" xfId="15103"/>
    <cellStyle name="Normal 4 3 3 5 2 2" xfId="37164"/>
    <cellStyle name="Normal 4 3 3 5 3" xfId="26176"/>
    <cellStyle name="Normal 4 3 3 6" xfId="11440"/>
    <cellStyle name="Normal 4 3 3 6 2" xfId="33501"/>
    <cellStyle name="Normal 4 3 3 7" xfId="22513"/>
    <cellStyle name="Normal 4 3 4" xfId="908"/>
    <cellStyle name="Normal 4 3 4 2" xfId="2695"/>
    <cellStyle name="Normal 4 3 4 2 2" xfId="10020"/>
    <cellStyle name="Normal 4 3 4 2 2 2" xfId="21008"/>
    <cellStyle name="Normal 4 3 4 2 2 2 2" xfId="43069"/>
    <cellStyle name="Normal 4 3 4 2 2 3" xfId="32081"/>
    <cellStyle name="Normal 4 3 4 2 3" xfId="6358"/>
    <cellStyle name="Normal 4 3 4 2 3 2" xfId="17346"/>
    <cellStyle name="Normal 4 3 4 2 3 2 2" xfId="39407"/>
    <cellStyle name="Normal 4 3 4 2 3 3" xfId="28419"/>
    <cellStyle name="Normal 4 3 4 2 4" xfId="13683"/>
    <cellStyle name="Normal 4 3 4 2 4 2" xfId="35744"/>
    <cellStyle name="Normal 4 3 4 2 5" xfId="24756"/>
    <cellStyle name="Normal 4 3 4 3" xfId="8233"/>
    <cellStyle name="Normal 4 3 4 3 2" xfId="19221"/>
    <cellStyle name="Normal 4 3 4 3 2 2" xfId="41282"/>
    <cellStyle name="Normal 4 3 4 3 3" xfId="30294"/>
    <cellStyle name="Normal 4 3 4 4" xfId="4571"/>
    <cellStyle name="Normal 4 3 4 4 2" xfId="15559"/>
    <cellStyle name="Normal 4 3 4 4 2 2" xfId="37620"/>
    <cellStyle name="Normal 4 3 4 4 3" xfId="26632"/>
    <cellStyle name="Normal 4 3 4 5" xfId="11896"/>
    <cellStyle name="Normal 4 3 4 5 2" xfId="33957"/>
    <cellStyle name="Normal 4 3 4 6" xfId="22969"/>
    <cellStyle name="Normal 4 3 5" xfId="1812"/>
    <cellStyle name="Normal 4 3 5 2" xfId="9137"/>
    <cellStyle name="Normal 4 3 5 2 2" xfId="20125"/>
    <cellStyle name="Normal 4 3 5 2 2 2" xfId="42186"/>
    <cellStyle name="Normal 4 3 5 2 3" xfId="31198"/>
    <cellStyle name="Normal 4 3 5 3" xfId="5475"/>
    <cellStyle name="Normal 4 3 5 3 2" xfId="16463"/>
    <cellStyle name="Normal 4 3 5 3 2 2" xfId="38524"/>
    <cellStyle name="Normal 4 3 5 3 3" xfId="27536"/>
    <cellStyle name="Normal 4 3 5 4" xfId="12800"/>
    <cellStyle name="Normal 4 3 5 4 2" xfId="34861"/>
    <cellStyle name="Normal 4 3 5 5" xfId="23873"/>
    <cellStyle name="Normal 4 3 6" xfId="7350"/>
    <cellStyle name="Normal 4 3 6 2" xfId="18338"/>
    <cellStyle name="Normal 4 3 6 2 2" xfId="40399"/>
    <cellStyle name="Normal 4 3 6 3" xfId="29411"/>
    <cellStyle name="Normal 4 3 7" xfId="3688"/>
    <cellStyle name="Normal 4 3 7 2" xfId="14676"/>
    <cellStyle name="Normal 4 3 7 2 2" xfId="36737"/>
    <cellStyle name="Normal 4 3 7 3" xfId="25749"/>
    <cellStyle name="Normal 4 3 8" xfId="11013"/>
    <cellStyle name="Normal 4 3 8 2" xfId="33074"/>
    <cellStyle name="Normal 4 3 9" xfId="22086"/>
    <cellStyle name="Normal 4 4" xfId="55"/>
    <cellStyle name="Normal 4 4 2" xfId="207"/>
    <cellStyle name="Normal 4 4 2 2" xfId="636"/>
    <cellStyle name="Normal 4 4 2 2 2" xfId="1520"/>
    <cellStyle name="Normal 4 4 2 2 2 2" xfId="3307"/>
    <cellStyle name="Normal 4 4 2 2 2 2 2" xfId="10632"/>
    <cellStyle name="Normal 4 4 2 2 2 2 2 2" xfId="21620"/>
    <cellStyle name="Normal 4 4 2 2 2 2 2 2 2" xfId="43681"/>
    <cellStyle name="Normal 4 4 2 2 2 2 2 3" xfId="32693"/>
    <cellStyle name="Normal 4 4 2 2 2 2 3" xfId="6970"/>
    <cellStyle name="Normal 4 4 2 2 2 2 3 2" xfId="17958"/>
    <cellStyle name="Normal 4 4 2 2 2 2 3 2 2" xfId="40019"/>
    <cellStyle name="Normal 4 4 2 2 2 2 3 3" xfId="29031"/>
    <cellStyle name="Normal 4 4 2 2 2 2 4" xfId="14295"/>
    <cellStyle name="Normal 4 4 2 2 2 2 4 2" xfId="36356"/>
    <cellStyle name="Normal 4 4 2 2 2 2 5" xfId="25368"/>
    <cellStyle name="Normal 4 4 2 2 2 3" xfId="8845"/>
    <cellStyle name="Normal 4 4 2 2 2 3 2" xfId="19833"/>
    <cellStyle name="Normal 4 4 2 2 2 3 2 2" xfId="41894"/>
    <cellStyle name="Normal 4 4 2 2 2 3 3" xfId="30906"/>
    <cellStyle name="Normal 4 4 2 2 2 4" xfId="5183"/>
    <cellStyle name="Normal 4 4 2 2 2 4 2" xfId="16171"/>
    <cellStyle name="Normal 4 4 2 2 2 4 2 2" xfId="38232"/>
    <cellStyle name="Normal 4 4 2 2 2 4 3" xfId="27244"/>
    <cellStyle name="Normal 4 4 2 2 2 5" xfId="12508"/>
    <cellStyle name="Normal 4 4 2 2 2 5 2" xfId="34569"/>
    <cellStyle name="Normal 4 4 2 2 2 6" xfId="23581"/>
    <cellStyle name="Normal 4 4 2 2 3" xfId="2424"/>
    <cellStyle name="Normal 4 4 2 2 3 2" xfId="9749"/>
    <cellStyle name="Normal 4 4 2 2 3 2 2" xfId="20737"/>
    <cellStyle name="Normal 4 4 2 2 3 2 2 2" xfId="42798"/>
    <cellStyle name="Normal 4 4 2 2 3 2 3" xfId="31810"/>
    <cellStyle name="Normal 4 4 2 2 3 3" xfId="6087"/>
    <cellStyle name="Normal 4 4 2 2 3 3 2" xfId="17075"/>
    <cellStyle name="Normal 4 4 2 2 3 3 2 2" xfId="39136"/>
    <cellStyle name="Normal 4 4 2 2 3 3 3" xfId="28148"/>
    <cellStyle name="Normal 4 4 2 2 3 4" xfId="13412"/>
    <cellStyle name="Normal 4 4 2 2 3 4 2" xfId="35473"/>
    <cellStyle name="Normal 4 4 2 2 3 5" xfId="24485"/>
    <cellStyle name="Normal 4 4 2 2 4" xfId="7962"/>
    <cellStyle name="Normal 4 4 2 2 4 2" xfId="18950"/>
    <cellStyle name="Normal 4 4 2 2 4 2 2" xfId="41011"/>
    <cellStyle name="Normal 4 4 2 2 4 3" xfId="30023"/>
    <cellStyle name="Normal 4 4 2 2 5" xfId="4300"/>
    <cellStyle name="Normal 4 4 2 2 5 2" xfId="15288"/>
    <cellStyle name="Normal 4 4 2 2 5 2 2" xfId="37349"/>
    <cellStyle name="Normal 4 4 2 2 5 3" xfId="26361"/>
    <cellStyle name="Normal 4 4 2 2 6" xfId="11625"/>
    <cellStyle name="Normal 4 4 2 2 6 2" xfId="33686"/>
    <cellStyle name="Normal 4 4 2 2 7" xfId="22698"/>
    <cellStyle name="Normal 4 4 2 3" xfId="1093"/>
    <cellStyle name="Normal 4 4 2 3 2" xfId="2880"/>
    <cellStyle name="Normal 4 4 2 3 2 2" xfId="10205"/>
    <cellStyle name="Normal 4 4 2 3 2 2 2" xfId="21193"/>
    <cellStyle name="Normal 4 4 2 3 2 2 2 2" xfId="43254"/>
    <cellStyle name="Normal 4 4 2 3 2 2 3" xfId="32266"/>
    <cellStyle name="Normal 4 4 2 3 2 3" xfId="6543"/>
    <cellStyle name="Normal 4 4 2 3 2 3 2" xfId="17531"/>
    <cellStyle name="Normal 4 4 2 3 2 3 2 2" xfId="39592"/>
    <cellStyle name="Normal 4 4 2 3 2 3 3" xfId="28604"/>
    <cellStyle name="Normal 4 4 2 3 2 4" xfId="13868"/>
    <cellStyle name="Normal 4 4 2 3 2 4 2" xfId="35929"/>
    <cellStyle name="Normal 4 4 2 3 2 5" xfId="24941"/>
    <cellStyle name="Normal 4 4 2 3 3" xfId="8418"/>
    <cellStyle name="Normal 4 4 2 3 3 2" xfId="19406"/>
    <cellStyle name="Normal 4 4 2 3 3 2 2" xfId="41467"/>
    <cellStyle name="Normal 4 4 2 3 3 3" xfId="30479"/>
    <cellStyle name="Normal 4 4 2 3 4" xfId="4756"/>
    <cellStyle name="Normal 4 4 2 3 4 2" xfId="15744"/>
    <cellStyle name="Normal 4 4 2 3 4 2 2" xfId="37805"/>
    <cellStyle name="Normal 4 4 2 3 4 3" xfId="26817"/>
    <cellStyle name="Normal 4 4 2 3 5" xfId="12081"/>
    <cellStyle name="Normal 4 4 2 3 5 2" xfId="34142"/>
    <cellStyle name="Normal 4 4 2 3 6" xfId="23154"/>
    <cellStyle name="Normal 4 4 2 4" xfId="1997"/>
    <cellStyle name="Normal 4 4 2 4 2" xfId="9322"/>
    <cellStyle name="Normal 4 4 2 4 2 2" xfId="20310"/>
    <cellStyle name="Normal 4 4 2 4 2 2 2" xfId="42371"/>
    <cellStyle name="Normal 4 4 2 4 2 3" xfId="31383"/>
    <cellStyle name="Normal 4 4 2 4 3" xfId="5660"/>
    <cellStyle name="Normal 4 4 2 4 3 2" xfId="16648"/>
    <cellStyle name="Normal 4 4 2 4 3 2 2" xfId="38709"/>
    <cellStyle name="Normal 4 4 2 4 3 3" xfId="27721"/>
    <cellStyle name="Normal 4 4 2 4 4" xfId="12985"/>
    <cellStyle name="Normal 4 4 2 4 4 2" xfId="35046"/>
    <cellStyle name="Normal 4 4 2 4 5" xfId="24058"/>
    <cellStyle name="Normal 4 4 2 5" xfId="7535"/>
    <cellStyle name="Normal 4 4 2 5 2" xfId="18523"/>
    <cellStyle name="Normal 4 4 2 5 2 2" xfId="40584"/>
    <cellStyle name="Normal 4 4 2 5 3" xfId="29596"/>
    <cellStyle name="Normal 4 4 2 6" xfId="3873"/>
    <cellStyle name="Normal 4 4 2 6 2" xfId="14861"/>
    <cellStyle name="Normal 4 4 2 6 2 2" xfId="36922"/>
    <cellStyle name="Normal 4 4 2 6 3" xfId="25934"/>
    <cellStyle name="Normal 4 4 2 7" xfId="11198"/>
    <cellStyle name="Normal 4 4 2 7 2" xfId="33259"/>
    <cellStyle name="Normal 4 4 2 8" xfId="22271"/>
    <cellStyle name="Normal 4 4 3" xfId="484"/>
    <cellStyle name="Normal 4 4 3 2" xfId="1368"/>
    <cellStyle name="Normal 4 4 3 2 2" xfId="3155"/>
    <cellStyle name="Normal 4 4 3 2 2 2" xfId="10480"/>
    <cellStyle name="Normal 4 4 3 2 2 2 2" xfId="21468"/>
    <cellStyle name="Normal 4 4 3 2 2 2 2 2" xfId="43529"/>
    <cellStyle name="Normal 4 4 3 2 2 2 3" xfId="32541"/>
    <cellStyle name="Normal 4 4 3 2 2 3" xfId="6818"/>
    <cellStyle name="Normal 4 4 3 2 2 3 2" xfId="17806"/>
    <cellStyle name="Normal 4 4 3 2 2 3 2 2" xfId="39867"/>
    <cellStyle name="Normal 4 4 3 2 2 3 3" xfId="28879"/>
    <cellStyle name="Normal 4 4 3 2 2 4" xfId="14143"/>
    <cellStyle name="Normal 4 4 3 2 2 4 2" xfId="36204"/>
    <cellStyle name="Normal 4 4 3 2 2 5" xfId="25216"/>
    <cellStyle name="Normal 4 4 3 2 3" xfId="8693"/>
    <cellStyle name="Normal 4 4 3 2 3 2" xfId="19681"/>
    <cellStyle name="Normal 4 4 3 2 3 2 2" xfId="41742"/>
    <cellStyle name="Normal 4 4 3 2 3 3" xfId="30754"/>
    <cellStyle name="Normal 4 4 3 2 4" xfId="5031"/>
    <cellStyle name="Normal 4 4 3 2 4 2" xfId="16019"/>
    <cellStyle name="Normal 4 4 3 2 4 2 2" xfId="38080"/>
    <cellStyle name="Normal 4 4 3 2 4 3" xfId="27092"/>
    <cellStyle name="Normal 4 4 3 2 5" xfId="12356"/>
    <cellStyle name="Normal 4 4 3 2 5 2" xfId="34417"/>
    <cellStyle name="Normal 4 4 3 2 6" xfId="23429"/>
    <cellStyle name="Normal 4 4 3 3" xfId="2272"/>
    <cellStyle name="Normal 4 4 3 3 2" xfId="9597"/>
    <cellStyle name="Normal 4 4 3 3 2 2" xfId="20585"/>
    <cellStyle name="Normal 4 4 3 3 2 2 2" xfId="42646"/>
    <cellStyle name="Normal 4 4 3 3 2 3" xfId="31658"/>
    <cellStyle name="Normal 4 4 3 3 3" xfId="5935"/>
    <cellStyle name="Normal 4 4 3 3 3 2" xfId="16923"/>
    <cellStyle name="Normal 4 4 3 3 3 2 2" xfId="38984"/>
    <cellStyle name="Normal 4 4 3 3 3 3" xfId="27996"/>
    <cellStyle name="Normal 4 4 3 3 4" xfId="13260"/>
    <cellStyle name="Normal 4 4 3 3 4 2" xfId="35321"/>
    <cellStyle name="Normal 4 4 3 3 5" xfId="24333"/>
    <cellStyle name="Normal 4 4 3 4" xfId="7810"/>
    <cellStyle name="Normal 4 4 3 4 2" xfId="18798"/>
    <cellStyle name="Normal 4 4 3 4 2 2" xfId="40859"/>
    <cellStyle name="Normal 4 4 3 4 3" xfId="29871"/>
    <cellStyle name="Normal 4 4 3 5" xfId="4148"/>
    <cellStyle name="Normal 4 4 3 5 2" xfId="15136"/>
    <cellStyle name="Normal 4 4 3 5 2 2" xfId="37197"/>
    <cellStyle name="Normal 4 4 3 5 3" xfId="26209"/>
    <cellStyle name="Normal 4 4 3 6" xfId="11473"/>
    <cellStyle name="Normal 4 4 3 6 2" xfId="33534"/>
    <cellStyle name="Normal 4 4 3 7" xfId="22546"/>
    <cellStyle name="Normal 4 4 4" xfId="941"/>
    <cellStyle name="Normal 4 4 4 2" xfId="2728"/>
    <cellStyle name="Normal 4 4 4 2 2" xfId="10053"/>
    <cellStyle name="Normal 4 4 4 2 2 2" xfId="21041"/>
    <cellStyle name="Normal 4 4 4 2 2 2 2" xfId="43102"/>
    <cellStyle name="Normal 4 4 4 2 2 3" xfId="32114"/>
    <cellStyle name="Normal 4 4 4 2 3" xfId="6391"/>
    <cellStyle name="Normal 4 4 4 2 3 2" xfId="17379"/>
    <cellStyle name="Normal 4 4 4 2 3 2 2" xfId="39440"/>
    <cellStyle name="Normal 4 4 4 2 3 3" xfId="28452"/>
    <cellStyle name="Normal 4 4 4 2 4" xfId="13716"/>
    <cellStyle name="Normal 4 4 4 2 4 2" xfId="35777"/>
    <cellStyle name="Normal 4 4 4 2 5" xfId="24789"/>
    <cellStyle name="Normal 4 4 4 3" xfId="8266"/>
    <cellStyle name="Normal 4 4 4 3 2" xfId="19254"/>
    <cellStyle name="Normal 4 4 4 3 2 2" xfId="41315"/>
    <cellStyle name="Normal 4 4 4 3 3" xfId="30327"/>
    <cellStyle name="Normal 4 4 4 4" xfId="4604"/>
    <cellStyle name="Normal 4 4 4 4 2" xfId="15592"/>
    <cellStyle name="Normal 4 4 4 4 2 2" xfId="37653"/>
    <cellStyle name="Normal 4 4 4 4 3" xfId="26665"/>
    <cellStyle name="Normal 4 4 4 5" xfId="11929"/>
    <cellStyle name="Normal 4 4 4 5 2" xfId="33990"/>
    <cellStyle name="Normal 4 4 4 6" xfId="23002"/>
    <cellStyle name="Normal 4 4 5" xfId="1845"/>
    <cellStyle name="Normal 4 4 5 2" xfId="9170"/>
    <cellStyle name="Normal 4 4 5 2 2" xfId="20158"/>
    <cellStyle name="Normal 4 4 5 2 2 2" xfId="42219"/>
    <cellStyle name="Normal 4 4 5 2 3" xfId="31231"/>
    <cellStyle name="Normal 4 4 5 3" xfId="5508"/>
    <cellStyle name="Normal 4 4 5 3 2" xfId="16496"/>
    <cellStyle name="Normal 4 4 5 3 2 2" xfId="38557"/>
    <cellStyle name="Normal 4 4 5 3 3" xfId="27569"/>
    <cellStyle name="Normal 4 4 5 4" xfId="12833"/>
    <cellStyle name="Normal 4 4 5 4 2" xfId="34894"/>
    <cellStyle name="Normal 4 4 5 5" xfId="23906"/>
    <cellStyle name="Normal 4 4 6" xfId="7383"/>
    <cellStyle name="Normal 4 4 6 2" xfId="18371"/>
    <cellStyle name="Normal 4 4 6 2 2" xfId="40432"/>
    <cellStyle name="Normal 4 4 6 3" xfId="29444"/>
    <cellStyle name="Normal 4 4 7" xfId="3721"/>
    <cellStyle name="Normal 4 4 7 2" xfId="14709"/>
    <cellStyle name="Normal 4 4 7 2 2" xfId="36770"/>
    <cellStyle name="Normal 4 4 7 3" xfId="25782"/>
    <cellStyle name="Normal 4 4 8" xfId="11046"/>
    <cellStyle name="Normal 4 4 8 2" xfId="33107"/>
    <cellStyle name="Normal 4 4 9" xfId="22119"/>
    <cellStyle name="Normal 4 5" xfId="89"/>
    <cellStyle name="Normal 4 5 2" xfId="241"/>
    <cellStyle name="Normal 4 5 2 2" xfId="670"/>
    <cellStyle name="Normal 4 5 2 2 2" xfId="1554"/>
    <cellStyle name="Normal 4 5 2 2 2 2" xfId="3341"/>
    <cellStyle name="Normal 4 5 2 2 2 2 2" xfId="10666"/>
    <cellStyle name="Normal 4 5 2 2 2 2 2 2" xfId="21654"/>
    <cellStyle name="Normal 4 5 2 2 2 2 2 2 2" xfId="43715"/>
    <cellStyle name="Normal 4 5 2 2 2 2 2 3" xfId="32727"/>
    <cellStyle name="Normal 4 5 2 2 2 2 3" xfId="7004"/>
    <cellStyle name="Normal 4 5 2 2 2 2 3 2" xfId="17992"/>
    <cellStyle name="Normal 4 5 2 2 2 2 3 2 2" xfId="40053"/>
    <cellStyle name="Normal 4 5 2 2 2 2 3 3" xfId="29065"/>
    <cellStyle name="Normal 4 5 2 2 2 2 4" xfId="14329"/>
    <cellStyle name="Normal 4 5 2 2 2 2 4 2" xfId="36390"/>
    <cellStyle name="Normal 4 5 2 2 2 2 5" xfId="25402"/>
    <cellStyle name="Normal 4 5 2 2 2 3" xfId="8879"/>
    <cellStyle name="Normal 4 5 2 2 2 3 2" xfId="19867"/>
    <cellStyle name="Normal 4 5 2 2 2 3 2 2" xfId="41928"/>
    <cellStyle name="Normal 4 5 2 2 2 3 3" xfId="30940"/>
    <cellStyle name="Normal 4 5 2 2 2 4" xfId="5217"/>
    <cellStyle name="Normal 4 5 2 2 2 4 2" xfId="16205"/>
    <cellStyle name="Normal 4 5 2 2 2 4 2 2" xfId="38266"/>
    <cellStyle name="Normal 4 5 2 2 2 4 3" xfId="27278"/>
    <cellStyle name="Normal 4 5 2 2 2 5" xfId="12542"/>
    <cellStyle name="Normal 4 5 2 2 2 5 2" xfId="34603"/>
    <cellStyle name="Normal 4 5 2 2 2 6" xfId="23615"/>
    <cellStyle name="Normal 4 5 2 2 3" xfId="2458"/>
    <cellStyle name="Normal 4 5 2 2 3 2" xfId="9783"/>
    <cellStyle name="Normal 4 5 2 2 3 2 2" xfId="20771"/>
    <cellStyle name="Normal 4 5 2 2 3 2 2 2" xfId="42832"/>
    <cellStyle name="Normal 4 5 2 2 3 2 3" xfId="31844"/>
    <cellStyle name="Normal 4 5 2 2 3 3" xfId="6121"/>
    <cellStyle name="Normal 4 5 2 2 3 3 2" xfId="17109"/>
    <cellStyle name="Normal 4 5 2 2 3 3 2 2" xfId="39170"/>
    <cellStyle name="Normal 4 5 2 2 3 3 3" xfId="28182"/>
    <cellStyle name="Normal 4 5 2 2 3 4" xfId="13446"/>
    <cellStyle name="Normal 4 5 2 2 3 4 2" xfId="35507"/>
    <cellStyle name="Normal 4 5 2 2 3 5" xfId="24519"/>
    <cellStyle name="Normal 4 5 2 2 4" xfId="7996"/>
    <cellStyle name="Normal 4 5 2 2 4 2" xfId="18984"/>
    <cellStyle name="Normal 4 5 2 2 4 2 2" xfId="41045"/>
    <cellStyle name="Normal 4 5 2 2 4 3" xfId="30057"/>
    <cellStyle name="Normal 4 5 2 2 5" xfId="4334"/>
    <cellStyle name="Normal 4 5 2 2 5 2" xfId="15322"/>
    <cellStyle name="Normal 4 5 2 2 5 2 2" xfId="37383"/>
    <cellStyle name="Normal 4 5 2 2 5 3" xfId="26395"/>
    <cellStyle name="Normal 4 5 2 2 6" xfId="11659"/>
    <cellStyle name="Normal 4 5 2 2 6 2" xfId="33720"/>
    <cellStyle name="Normal 4 5 2 2 7" xfId="22732"/>
    <cellStyle name="Normal 4 5 2 3" xfId="1127"/>
    <cellStyle name="Normal 4 5 2 3 2" xfId="2914"/>
    <cellStyle name="Normal 4 5 2 3 2 2" xfId="10239"/>
    <cellStyle name="Normal 4 5 2 3 2 2 2" xfId="21227"/>
    <cellStyle name="Normal 4 5 2 3 2 2 2 2" xfId="43288"/>
    <cellStyle name="Normal 4 5 2 3 2 2 3" xfId="32300"/>
    <cellStyle name="Normal 4 5 2 3 2 3" xfId="6577"/>
    <cellStyle name="Normal 4 5 2 3 2 3 2" xfId="17565"/>
    <cellStyle name="Normal 4 5 2 3 2 3 2 2" xfId="39626"/>
    <cellStyle name="Normal 4 5 2 3 2 3 3" xfId="28638"/>
    <cellStyle name="Normal 4 5 2 3 2 4" xfId="13902"/>
    <cellStyle name="Normal 4 5 2 3 2 4 2" xfId="35963"/>
    <cellStyle name="Normal 4 5 2 3 2 5" xfId="24975"/>
    <cellStyle name="Normal 4 5 2 3 3" xfId="8452"/>
    <cellStyle name="Normal 4 5 2 3 3 2" xfId="19440"/>
    <cellStyle name="Normal 4 5 2 3 3 2 2" xfId="41501"/>
    <cellStyle name="Normal 4 5 2 3 3 3" xfId="30513"/>
    <cellStyle name="Normal 4 5 2 3 4" xfId="4790"/>
    <cellStyle name="Normal 4 5 2 3 4 2" xfId="15778"/>
    <cellStyle name="Normal 4 5 2 3 4 2 2" xfId="37839"/>
    <cellStyle name="Normal 4 5 2 3 4 3" xfId="26851"/>
    <cellStyle name="Normal 4 5 2 3 5" xfId="12115"/>
    <cellStyle name="Normal 4 5 2 3 5 2" xfId="34176"/>
    <cellStyle name="Normal 4 5 2 3 6" xfId="23188"/>
    <cellStyle name="Normal 4 5 2 4" xfId="2031"/>
    <cellStyle name="Normal 4 5 2 4 2" xfId="9356"/>
    <cellStyle name="Normal 4 5 2 4 2 2" xfId="20344"/>
    <cellStyle name="Normal 4 5 2 4 2 2 2" xfId="42405"/>
    <cellStyle name="Normal 4 5 2 4 2 3" xfId="31417"/>
    <cellStyle name="Normal 4 5 2 4 3" xfId="5694"/>
    <cellStyle name="Normal 4 5 2 4 3 2" xfId="16682"/>
    <cellStyle name="Normal 4 5 2 4 3 2 2" xfId="38743"/>
    <cellStyle name="Normal 4 5 2 4 3 3" xfId="27755"/>
    <cellStyle name="Normal 4 5 2 4 4" xfId="13019"/>
    <cellStyle name="Normal 4 5 2 4 4 2" xfId="35080"/>
    <cellStyle name="Normal 4 5 2 4 5" xfId="24092"/>
    <cellStyle name="Normal 4 5 2 5" xfId="7569"/>
    <cellStyle name="Normal 4 5 2 5 2" xfId="18557"/>
    <cellStyle name="Normal 4 5 2 5 2 2" xfId="40618"/>
    <cellStyle name="Normal 4 5 2 5 3" xfId="29630"/>
    <cellStyle name="Normal 4 5 2 6" xfId="3907"/>
    <cellStyle name="Normal 4 5 2 6 2" xfId="14895"/>
    <cellStyle name="Normal 4 5 2 6 2 2" xfId="36956"/>
    <cellStyle name="Normal 4 5 2 6 3" xfId="25968"/>
    <cellStyle name="Normal 4 5 2 7" xfId="11232"/>
    <cellStyle name="Normal 4 5 2 7 2" xfId="33293"/>
    <cellStyle name="Normal 4 5 2 8" xfId="22305"/>
    <cellStyle name="Normal 4 5 3" xfId="518"/>
    <cellStyle name="Normal 4 5 3 2" xfId="1402"/>
    <cellStyle name="Normal 4 5 3 2 2" xfId="3189"/>
    <cellStyle name="Normal 4 5 3 2 2 2" xfId="10514"/>
    <cellStyle name="Normal 4 5 3 2 2 2 2" xfId="21502"/>
    <cellStyle name="Normal 4 5 3 2 2 2 2 2" xfId="43563"/>
    <cellStyle name="Normal 4 5 3 2 2 2 3" xfId="32575"/>
    <cellStyle name="Normal 4 5 3 2 2 3" xfId="6852"/>
    <cellStyle name="Normal 4 5 3 2 2 3 2" xfId="17840"/>
    <cellStyle name="Normal 4 5 3 2 2 3 2 2" xfId="39901"/>
    <cellStyle name="Normal 4 5 3 2 2 3 3" xfId="28913"/>
    <cellStyle name="Normal 4 5 3 2 2 4" xfId="14177"/>
    <cellStyle name="Normal 4 5 3 2 2 4 2" xfId="36238"/>
    <cellStyle name="Normal 4 5 3 2 2 5" xfId="25250"/>
    <cellStyle name="Normal 4 5 3 2 3" xfId="8727"/>
    <cellStyle name="Normal 4 5 3 2 3 2" xfId="19715"/>
    <cellStyle name="Normal 4 5 3 2 3 2 2" xfId="41776"/>
    <cellStyle name="Normal 4 5 3 2 3 3" xfId="30788"/>
    <cellStyle name="Normal 4 5 3 2 4" xfId="5065"/>
    <cellStyle name="Normal 4 5 3 2 4 2" xfId="16053"/>
    <cellStyle name="Normal 4 5 3 2 4 2 2" xfId="38114"/>
    <cellStyle name="Normal 4 5 3 2 4 3" xfId="27126"/>
    <cellStyle name="Normal 4 5 3 2 5" xfId="12390"/>
    <cellStyle name="Normal 4 5 3 2 5 2" xfId="34451"/>
    <cellStyle name="Normal 4 5 3 2 6" xfId="23463"/>
    <cellStyle name="Normal 4 5 3 3" xfId="2306"/>
    <cellStyle name="Normal 4 5 3 3 2" xfId="9631"/>
    <cellStyle name="Normal 4 5 3 3 2 2" xfId="20619"/>
    <cellStyle name="Normal 4 5 3 3 2 2 2" xfId="42680"/>
    <cellStyle name="Normal 4 5 3 3 2 3" xfId="31692"/>
    <cellStyle name="Normal 4 5 3 3 3" xfId="5969"/>
    <cellStyle name="Normal 4 5 3 3 3 2" xfId="16957"/>
    <cellStyle name="Normal 4 5 3 3 3 2 2" xfId="39018"/>
    <cellStyle name="Normal 4 5 3 3 3 3" xfId="28030"/>
    <cellStyle name="Normal 4 5 3 3 4" xfId="13294"/>
    <cellStyle name="Normal 4 5 3 3 4 2" xfId="35355"/>
    <cellStyle name="Normal 4 5 3 3 5" xfId="24367"/>
    <cellStyle name="Normal 4 5 3 4" xfId="7844"/>
    <cellStyle name="Normal 4 5 3 4 2" xfId="18832"/>
    <cellStyle name="Normal 4 5 3 4 2 2" xfId="40893"/>
    <cellStyle name="Normal 4 5 3 4 3" xfId="29905"/>
    <cellStyle name="Normal 4 5 3 5" xfId="4182"/>
    <cellStyle name="Normal 4 5 3 5 2" xfId="15170"/>
    <cellStyle name="Normal 4 5 3 5 2 2" xfId="37231"/>
    <cellStyle name="Normal 4 5 3 5 3" xfId="26243"/>
    <cellStyle name="Normal 4 5 3 6" xfId="11507"/>
    <cellStyle name="Normal 4 5 3 6 2" xfId="33568"/>
    <cellStyle name="Normal 4 5 3 7" xfId="22580"/>
    <cellStyle name="Normal 4 5 4" xfId="975"/>
    <cellStyle name="Normal 4 5 4 2" xfId="2762"/>
    <cellStyle name="Normal 4 5 4 2 2" xfId="10087"/>
    <cellStyle name="Normal 4 5 4 2 2 2" xfId="21075"/>
    <cellStyle name="Normal 4 5 4 2 2 2 2" xfId="43136"/>
    <cellStyle name="Normal 4 5 4 2 2 3" xfId="32148"/>
    <cellStyle name="Normal 4 5 4 2 3" xfId="6425"/>
    <cellStyle name="Normal 4 5 4 2 3 2" xfId="17413"/>
    <cellStyle name="Normal 4 5 4 2 3 2 2" xfId="39474"/>
    <cellStyle name="Normal 4 5 4 2 3 3" xfId="28486"/>
    <cellStyle name="Normal 4 5 4 2 4" xfId="13750"/>
    <cellStyle name="Normal 4 5 4 2 4 2" xfId="35811"/>
    <cellStyle name="Normal 4 5 4 2 5" xfId="24823"/>
    <cellStyle name="Normal 4 5 4 3" xfId="8300"/>
    <cellStyle name="Normal 4 5 4 3 2" xfId="19288"/>
    <cellStyle name="Normal 4 5 4 3 2 2" xfId="41349"/>
    <cellStyle name="Normal 4 5 4 3 3" xfId="30361"/>
    <cellStyle name="Normal 4 5 4 4" xfId="4638"/>
    <cellStyle name="Normal 4 5 4 4 2" xfId="15626"/>
    <cellStyle name="Normal 4 5 4 4 2 2" xfId="37687"/>
    <cellStyle name="Normal 4 5 4 4 3" xfId="26699"/>
    <cellStyle name="Normal 4 5 4 5" xfId="11963"/>
    <cellStyle name="Normal 4 5 4 5 2" xfId="34024"/>
    <cellStyle name="Normal 4 5 4 6" xfId="23036"/>
    <cellStyle name="Normal 4 5 5" xfId="1879"/>
    <cellStyle name="Normal 4 5 5 2" xfId="9204"/>
    <cellStyle name="Normal 4 5 5 2 2" xfId="20192"/>
    <cellStyle name="Normal 4 5 5 2 2 2" xfId="42253"/>
    <cellStyle name="Normal 4 5 5 2 3" xfId="31265"/>
    <cellStyle name="Normal 4 5 5 3" xfId="5542"/>
    <cellStyle name="Normal 4 5 5 3 2" xfId="16530"/>
    <cellStyle name="Normal 4 5 5 3 2 2" xfId="38591"/>
    <cellStyle name="Normal 4 5 5 3 3" xfId="27603"/>
    <cellStyle name="Normal 4 5 5 4" xfId="12867"/>
    <cellStyle name="Normal 4 5 5 4 2" xfId="34928"/>
    <cellStyle name="Normal 4 5 5 5" xfId="23940"/>
    <cellStyle name="Normal 4 5 6" xfId="7417"/>
    <cellStyle name="Normal 4 5 6 2" xfId="18405"/>
    <cellStyle name="Normal 4 5 6 2 2" xfId="40466"/>
    <cellStyle name="Normal 4 5 6 3" xfId="29478"/>
    <cellStyle name="Normal 4 5 7" xfId="3755"/>
    <cellStyle name="Normal 4 5 7 2" xfId="14743"/>
    <cellStyle name="Normal 4 5 7 2 2" xfId="36804"/>
    <cellStyle name="Normal 4 5 7 3" xfId="25816"/>
    <cellStyle name="Normal 4 5 8" xfId="11080"/>
    <cellStyle name="Normal 4 5 8 2" xfId="33141"/>
    <cellStyle name="Normal 4 5 9" xfId="22153"/>
    <cellStyle name="Normal 4 6" xfId="123"/>
    <cellStyle name="Normal 4 6 2" xfId="275"/>
    <cellStyle name="Normal 4 6 2 2" xfId="704"/>
    <cellStyle name="Normal 4 6 2 2 2" xfId="1588"/>
    <cellStyle name="Normal 4 6 2 2 2 2" xfId="3375"/>
    <cellStyle name="Normal 4 6 2 2 2 2 2" xfId="10700"/>
    <cellStyle name="Normal 4 6 2 2 2 2 2 2" xfId="21688"/>
    <cellStyle name="Normal 4 6 2 2 2 2 2 2 2" xfId="43749"/>
    <cellStyle name="Normal 4 6 2 2 2 2 2 3" xfId="32761"/>
    <cellStyle name="Normal 4 6 2 2 2 2 3" xfId="7038"/>
    <cellStyle name="Normal 4 6 2 2 2 2 3 2" xfId="18026"/>
    <cellStyle name="Normal 4 6 2 2 2 2 3 2 2" xfId="40087"/>
    <cellStyle name="Normal 4 6 2 2 2 2 3 3" xfId="29099"/>
    <cellStyle name="Normal 4 6 2 2 2 2 4" xfId="14363"/>
    <cellStyle name="Normal 4 6 2 2 2 2 4 2" xfId="36424"/>
    <cellStyle name="Normal 4 6 2 2 2 2 5" xfId="25436"/>
    <cellStyle name="Normal 4 6 2 2 2 3" xfId="8913"/>
    <cellStyle name="Normal 4 6 2 2 2 3 2" xfId="19901"/>
    <cellStyle name="Normal 4 6 2 2 2 3 2 2" xfId="41962"/>
    <cellStyle name="Normal 4 6 2 2 2 3 3" xfId="30974"/>
    <cellStyle name="Normal 4 6 2 2 2 4" xfId="5251"/>
    <cellStyle name="Normal 4 6 2 2 2 4 2" xfId="16239"/>
    <cellStyle name="Normal 4 6 2 2 2 4 2 2" xfId="38300"/>
    <cellStyle name="Normal 4 6 2 2 2 4 3" xfId="27312"/>
    <cellStyle name="Normal 4 6 2 2 2 5" xfId="12576"/>
    <cellStyle name="Normal 4 6 2 2 2 5 2" xfId="34637"/>
    <cellStyle name="Normal 4 6 2 2 2 6" xfId="23649"/>
    <cellStyle name="Normal 4 6 2 2 3" xfId="2492"/>
    <cellStyle name="Normal 4 6 2 2 3 2" xfId="9817"/>
    <cellStyle name="Normal 4 6 2 2 3 2 2" xfId="20805"/>
    <cellStyle name="Normal 4 6 2 2 3 2 2 2" xfId="42866"/>
    <cellStyle name="Normal 4 6 2 2 3 2 3" xfId="31878"/>
    <cellStyle name="Normal 4 6 2 2 3 3" xfId="6155"/>
    <cellStyle name="Normal 4 6 2 2 3 3 2" xfId="17143"/>
    <cellStyle name="Normal 4 6 2 2 3 3 2 2" xfId="39204"/>
    <cellStyle name="Normal 4 6 2 2 3 3 3" xfId="28216"/>
    <cellStyle name="Normal 4 6 2 2 3 4" xfId="13480"/>
    <cellStyle name="Normal 4 6 2 2 3 4 2" xfId="35541"/>
    <cellStyle name="Normal 4 6 2 2 3 5" xfId="24553"/>
    <cellStyle name="Normal 4 6 2 2 4" xfId="8030"/>
    <cellStyle name="Normal 4 6 2 2 4 2" xfId="19018"/>
    <cellStyle name="Normal 4 6 2 2 4 2 2" xfId="41079"/>
    <cellStyle name="Normal 4 6 2 2 4 3" xfId="30091"/>
    <cellStyle name="Normal 4 6 2 2 5" xfId="4368"/>
    <cellStyle name="Normal 4 6 2 2 5 2" xfId="15356"/>
    <cellStyle name="Normal 4 6 2 2 5 2 2" xfId="37417"/>
    <cellStyle name="Normal 4 6 2 2 5 3" xfId="26429"/>
    <cellStyle name="Normal 4 6 2 2 6" xfId="11693"/>
    <cellStyle name="Normal 4 6 2 2 6 2" xfId="33754"/>
    <cellStyle name="Normal 4 6 2 2 7" xfId="22766"/>
    <cellStyle name="Normal 4 6 2 3" xfId="1161"/>
    <cellStyle name="Normal 4 6 2 3 2" xfId="2948"/>
    <cellStyle name="Normal 4 6 2 3 2 2" xfId="10273"/>
    <cellStyle name="Normal 4 6 2 3 2 2 2" xfId="21261"/>
    <cellStyle name="Normal 4 6 2 3 2 2 2 2" xfId="43322"/>
    <cellStyle name="Normal 4 6 2 3 2 2 3" xfId="32334"/>
    <cellStyle name="Normal 4 6 2 3 2 3" xfId="6611"/>
    <cellStyle name="Normal 4 6 2 3 2 3 2" xfId="17599"/>
    <cellStyle name="Normal 4 6 2 3 2 3 2 2" xfId="39660"/>
    <cellStyle name="Normal 4 6 2 3 2 3 3" xfId="28672"/>
    <cellStyle name="Normal 4 6 2 3 2 4" xfId="13936"/>
    <cellStyle name="Normal 4 6 2 3 2 4 2" xfId="35997"/>
    <cellStyle name="Normal 4 6 2 3 2 5" xfId="25009"/>
    <cellStyle name="Normal 4 6 2 3 3" xfId="8486"/>
    <cellStyle name="Normal 4 6 2 3 3 2" xfId="19474"/>
    <cellStyle name="Normal 4 6 2 3 3 2 2" xfId="41535"/>
    <cellStyle name="Normal 4 6 2 3 3 3" xfId="30547"/>
    <cellStyle name="Normal 4 6 2 3 4" xfId="4824"/>
    <cellStyle name="Normal 4 6 2 3 4 2" xfId="15812"/>
    <cellStyle name="Normal 4 6 2 3 4 2 2" xfId="37873"/>
    <cellStyle name="Normal 4 6 2 3 4 3" xfId="26885"/>
    <cellStyle name="Normal 4 6 2 3 5" xfId="12149"/>
    <cellStyle name="Normal 4 6 2 3 5 2" xfId="34210"/>
    <cellStyle name="Normal 4 6 2 3 6" xfId="23222"/>
    <cellStyle name="Normal 4 6 2 4" xfId="2065"/>
    <cellStyle name="Normal 4 6 2 4 2" xfId="9390"/>
    <cellStyle name="Normal 4 6 2 4 2 2" xfId="20378"/>
    <cellStyle name="Normal 4 6 2 4 2 2 2" xfId="42439"/>
    <cellStyle name="Normal 4 6 2 4 2 3" xfId="31451"/>
    <cellStyle name="Normal 4 6 2 4 3" xfId="5728"/>
    <cellStyle name="Normal 4 6 2 4 3 2" xfId="16716"/>
    <cellStyle name="Normal 4 6 2 4 3 2 2" xfId="38777"/>
    <cellStyle name="Normal 4 6 2 4 3 3" xfId="27789"/>
    <cellStyle name="Normal 4 6 2 4 4" xfId="13053"/>
    <cellStyle name="Normal 4 6 2 4 4 2" xfId="35114"/>
    <cellStyle name="Normal 4 6 2 4 5" xfId="24126"/>
    <cellStyle name="Normal 4 6 2 5" xfId="7603"/>
    <cellStyle name="Normal 4 6 2 5 2" xfId="18591"/>
    <cellStyle name="Normal 4 6 2 5 2 2" xfId="40652"/>
    <cellStyle name="Normal 4 6 2 5 3" xfId="29664"/>
    <cellStyle name="Normal 4 6 2 6" xfId="3941"/>
    <cellStyle name="Normal 4 6 2 6 2" xfId="14929"/>
    <cellStyle name="Normal 4 6 2 6 2 2" xfId="36990"/>
    <cellStyle name="Normal 4 6 2 6 3" xfId="26002"/>
    <cellStyle name="Normal 4 6 2 7" xfId="11266"/>
    <cellStyle name="Normal 4 6 2 7 2" xfId="33327"/>
    <cellStyle name="Normal 4 6 2 8" xfId="22339"/>
    <cellStyle name="Normal 4 6 3" xfId="552"/>
    <cellStyle name="Normal 4 6 3 2" xfId="1436"/>
    <cellStyle name="Normal 4 6 3 2 2" xfId="3223"/>
    <cellStyle name="Normal 4 6 3 2 2 2" xfId="10548"/>
    <cellStyle name="Normal 4 6 3 2 2 2 2" xfId="21536"/>
    <cellStyle name="Normal 4 6 3 2 2 2 2 2" xfId="43597"/>
    <cellStyle name="Normal 4 6 3 2 2 2 3" xfId="32609"/>
    <cellStyle name="Normal 4 6 3 2 2 3" xfId="6886"/>
    <cellStyle name="Normal 4 6 3 2 2 3 2" xfId="17874"/>
    <cellStyle name="Normal 4 6 3 2 2 3 2 2" xfId="39935"/>
    <cellStyle name="Normal 4 6 3 2 2 3 3" xfId="28947"/>
    <cellStyle name="Normal 4 6 3 2 2 4" xfId="14211"/>
    <cellStyle name="Normal 4 6 3 2 2 4 2" xfId="36272"/>
    <cellStyle name="Normal 4 6 3 2 2 5" xfId="25284"/>
    <cellStyle name="Normal 4 6 3 2 3" xfId="8761"/>
    <cellStyle name="Normal 4 6 3 2 3 2" xfId="19749"/>
    <cellStyle name="Normal 4 6 3 2 3 2 2" xfId="41810"/>
    <cellStyle name="Normal 4 6 3 2 3 3" xfId="30822"/>
    <cellStyle name="Normal 4 6 3 2 4" xfId="5099"/>
    <cellStyle name="Normal 4 6 3 2 4 2" xfId="16087"/>
    <cellStyle name="Normal 4 6 3 2 4 2 2" xfId="38148"/>
    <cellStyle name="Normal 4 6 3 2 4 3" xfId="27160"/>
    <cellStyle name="Normal 4 6 3 2 5" xfId="12424"/>
    <cellStyle name="Normal 4 6 3 2 5 2" xfId="34485"/>
    <cellStyle name="Normal 4 6 3 2 6" xfId="23497"/>
    <cellStyle name="Normal 4 6 3 3" xfId="2340"/>
    <cellStyle name="Normal 4 6 3 3 2" xfId="9665"/>
    <cellStyle name="Normal 4 6 3 3 2 2" xfId="20653"/>
    <cellStyle name="Normal 4 6 3 3 2 2 2" xfId="42714"/>
    <cellStyle name="Normal 4 6 3 3 2 3" xfId="31726"/>
    <cellStyle name="Normal 4 6 3 3 3" xfId="6003"/>
    <cellStyle name="Normal 4 6 3 3 3 2" xfId="16991"/>
    <cellStyle name="Normal 4 6 3 3 3 2 2" xfId="39052"/>
    <cellStyle name="Normal 4 6 3 3 3 3" xfId="28064"/>
    <cellStyle name="Normal 4 6 3 3 4" xfId="13328"/>
    <cellStyle name="Normal 4 6 3 3 4 2" xfId="35389"/>
    <cellStyle name="Normal 4 6 3 3 5" xfId="24401"/>
    <cellStyle name="Normal 4 6 3 4" xfId="7878"/>
    <cellStyle name="Normal 4 6 3 4 2" xfId="18866"/>
    <cellStyle name="Normal 4 6 3 4 2 2" xfId="40927"/>
    <cellStyle name="Normal 4 6 3 4 3" xfId="29939"/>
    <cellStyle name="Normal 4 6 3 5" xfId="4216"/>
    <cellStyle name="Normal 4 6 3 5 2" xfId="15204"/>
    <cellStyle name="Normal 4 6 3 5 2 2" xfId="37265"/>
    <cellStyle name="Normal 4 6 3 5 3" xfId="26277"/>
    <cellStyle name="Normal 4 6 3 6" xfId="11541"/>
    <cellStyle name="Normal 4 6 3 6 2" xfId="33602"/>
    <cellStyle name="Normal 4 6 3 7" xfId="22614"/>
    <cellStyle name="Normal 4 6 4" xfId="1009"/>
    <cellStyle name="Normal 4 6 4 2" xfId="2796"/>
    <cellStyle name="Normal 4 6 4 2 2" xfId="10121"/>
    <cellStyle name="Normal 4 6 4 2 2 2" xfId="21109"/>
    <cellStyle name="Normal 4 6 4 2 2 2 2" xfId="43170"/>
    <cellStyle name="Normal 4 6 4 2 2 3" xfId="32182"/>
    <cellStyle name="Normal 4 6 4 2 3" xfId="6459"/>
    <cellStyle name="Normal 4 6 4 2 3 2" xfId="17447"/>
    <cellStyle name="Normal 4 6 4 2 3 2 2" xfId="39508"/>
    <cellStyle name="Normal 4 6 4 2 3 3" xfId="28520"/>
    <cellStyle name="Normal 4 6 4 2 4" xfId="13784"/>
    <cellStyle name="Normal 4 6 4 2 4 2" xfId="35845"/>
    <cellStyle name="Normal 4 6 4 2 5" xfId="24857"/>
    <cellStyle name="Normal 4 6 4 3" xfId="8334"/>
    <cellStyle name="Normal 4 6 4 3 2" xfId="19322"/>
    <cellStyle name="Normal 4 6 4 3 2 2" xfId="41383"/>
    <cellStyle name="Normal 4 6 4 3 3" xfId="30395"/>
    <cellStyle name="Normal 4 6 4 4" xfId="4672"/>
    <cellStyle name="Normal 4 6 4 4 2" xfId="15660"/>
    <cellStyle name="Normal 4 6 4 4 2 2" xfId="37721"/>
    <cellStyle name="Normal 4 6 4 4 3" xfId="26733"/>
    <cellStyle name="Normal 4 6 4 5" xfId="11997"/>
    <cellStyle name="Normal 4 6 4 5 2" xfId="34058"/>
    <cellStyle name="Normal 4 6 4 6" xfId="23070"/>
    <cellStyle name="Normal 4 6 5" xfId="1913"/>
    <cellStyle name="Normal 4 6 5 2" xfId="9238"/>
    <cellStyle name="Normal 4 6 5 2 2" xfId="20226"/>
    <cellStyle name="Normal 4 6 5 2 2 2" xfId="42287"/>
    <cellStyle name="Normal 4 6 5 2 3" xfId="31299"/>
    <cellStyle name="Normal 4 6 5 3" xfId="5576"/>
    <cellStyle name="Normal 4 6 5 3 2" xfId="16564"/>
    <cellStyle name="Normal 4 6 5 3 2 2" xfId="38625"/>
    <cellStyle name="Normal 4 6 5 3 3" xfId="27637"/>
    <cellStyle name="Normal 4 6 5 4" xfId="12901"/>
    <cellStyle name="Normal 4 6 5 4 2" xfId="34962"/>
    <cellStyle name="Normal 4 6 5 5" xfId="23974"/>
    <cellStyle name="Normal 4 6 6" xfId="7451"/>
    <cellStyle name="Normal 4 6 6 2" xfId="18439"/>
    <cellStyle name="Normal 4 6 6 2 2" xfId="40500"/>
    <cellStyle name="Normal 4 6 6 3" xfId="29512"/>
    <cellStyle name="Normal 4 6 7" xfId="3789"/>
    <cellStyle name="Normal 4 6 7 2" xfId="14777"/>
    <cellStyle name="Normal 4 6 7 2 2" xfId="36838"/>
    <cellStyle name="Normal 4 6 7 3" xfId="25850"/>
    <cellStyle name="Normal 4 6 8" xfId="11114"/>
    <cellStyle name="Normal 4 6 8 2" xfId="33175"/>
    <cellStyle name="Normal 4 6 9" xfId="22187"/>
    <cellStyle name="Normal 4 7" xfId="310"/>
    <cellStyle name="Normal 4 7 2" xfId="739"/>
    <cellStyle name="Normal 4 7 2 2" xfId="1623"/>
    <cellStyle name="Normal 4 7 2 2 2" xfId="3410"/>
    <cellStyle name="Normal 4 7 2 2 2 2" xfId="10735"/>
    <cellStyle name="Normal 4 7 2 2 2 2 2" xfId="21723"/>
    <cellStyle name="Normal 4 7 2 2 2 2 2 2" xfId="43784"/>
    <cellStyle name="Normal 4 7 2 2 2 2 3" xfId="32796"/>
    <cellStyle name="Normal 4 7 2 2 2 3" xfId="7073"/>
    <cellStyle name="Normal 4 7 2 2 2 3 2" xfId="18061"/>
    <cellStyle name="Normal 4 7 2 2 2 3 2 2" xfId="40122"/>
    <cellStyle name="Normal 4 7 2 2 2 3 3" xfId="29134"/>
    <cellStyle name="Normal 4 7 2 2 2 4" xfId="14398"/>
    <cellStyle name="Normal 4 7 2 2 2 4 2" xfId="36459"/>
    <cellStyle name="Normal 4 7 2 2 2 5" xfId="25471"/>
    <cellStyle name="Normal 4 7 2 2 3" xfId="8948"/>
    <cellStyle name="Normal 4 7 2 2 3 2" xfId="19936"/>
    <cellStyle name="Normal 4 7 2 2 3 2 2" xfId="41997"/>
    <cellStyle name="Normal 4 7 2 2 3 3" xfId="31009"/>
    <cellStyle name="Normal 4 7 2 2 4" xfId="5286"/>
    <cellStyle name="Normal 4 7 2 2 4 2" xfId="16274"/>
    <cellStyle name="Normal 4 7 2 2 4 2 2" xfId="38335"/>
    <cellStyle name="Normal 4 7 2 2 4 3" xfId="27347"/>
    <cellStyle name="Normal 4 7 2 2 5" xfId="12611"/>
    <cellStyle name="Normal 4 7 2 2 5 2" xfId="34672"/>
    <cellStyle name="Normal 4 7 2 2 6" xfId="23684"/>
    <cellStyle name="Normal 4 7 2 3" xfId="2527"/>
    <cellStyle name="Normal 4 7 2 3 2" xfId="9852"/>
    <cellStyle name="Normal 4 7 2 3 2 2" xfId="20840"/>
    <cellStyle name="Normal 4 7 2 3 2 2 2" xfId="42901"/>
    <cellStyle name="Normal 4 7 2 3 2 3" xfId="31913"/>
    <cellStyle name="Normal 4 7 2 3 3" xfId="6190"/>
    <cellStyle name="Normal 4 7 2 3 3 2" xfId="17178"/>
    <cellStyle name="Normal 4 7 2 3 3 2 2" xfId="39239"/>
    <cellStyle name="Normal 4 7 2 3 3 3" xfId="28251"/>
    <cellStyle name="Normal 4 7 2 3 4" xfId="13515"/>
    <cellStyle name="Normal 4 7 2 3 4 2" xfId="35576"/>
    <cellStyle name="Normal 4 7 2 3 5" xfId="24588"/>
    <cellStyle name="Normal 4 7 2 4" xfId="8065"/>
    <cellStyle name="Normal 4 7 2 4 2" xfId="19053"/>
    <cellStyle name="Normal 4 7 2 4 2 2" xfId="41114"/>
    <cellStyle name="Normal 4 7 2 4 3" xfId="30126"/>
    <cellStyle name="Normal 4 7 2 5" xfId="4403"/>
    <cellStyle name="Normal 4 7 2 5 2" xfId="15391"/>
    <cellStyle name="Normal 4 7 2 5 2 2" xfId="37452"/>
    <cellStyle name="Normal 4 7 2 5 3" xfId="26464"/>
    <cellStyle name="Normal 4 7 2 6" xfId="11728"/>
    <cellStyle name="Normal 4 7 2 6 2" xfId="33789"/>
    <cellStyle name="Normal 4 7 2 7" xfId="22801"/>
    <cellStyle name="Normal 4 7 3" xfId="1196"/>
    <cellStyle name="Normal 4 7 3 2" xfId="2983"/>
    <cellStyle name="Normal 4 7 3 2 2" xfId="10308"/>
    <cellStyle name="Normal 4 7 3 2 2 2" xfId="21296"/>
    <cellStyle name="Normal 4 7 3 2 2 2 2" xfId="43357"/>
    <cellStyle name="Normal 4 7 3 2 2 3" xfId="32369"/>
    <cellStyle name="Normal 4 7 3 2 3" xfId="6646"/>
    <cellStyle name="Normal 4 7 3 2 3 2" xfId="17634"/>
    <cellStyle name="Normal 4 7 3 2 3 2 2" xfId="39695"/>
    <cellStyle name="Normal 4 7 3 2 3 3" xfId="28707"/>
    <cellStyle name="Normal 4 7 3 2 4" xfId="13971"/>
    <cellStyle name="Normal 4 7 3 2 4 2" xfId="36032"/>
    <cellStyle name="Normal 4 7 3 2 5" xfId="25044"/>
    <cellStyle name="Normal 4 7 3 3" xfId="8521"/>
    <cellStyle name="Normal 4 7 3 3 2" xfId="19509"/>
    <cellStyle name="Normal 4 7 3 3 2 2" xfId="41570"/>
    <cellStyle name="Normal 4 7 3 3 3" xfId="30582"/>
    <cellStyle name="Normal 4 7 3 4" xfId="4859"/>
    <cellStyle name="Normal 4 7 3 4 2" xfId="15847"/>
    <cellStyle name="Normal 4 7 3 4 2 2" xfId="37908"/>
    <cellStyle name="Normal 4 7 3 4 3" xfId="26920"/>
    <cellStyle name="Normal 4 7 3 5" xfId="12184"/>
    <cellStyle name="Normal 4 7 3 5 2" xfId="34245"/>
    <cellStyle name="Normal 4 7 3 6" xfId="23257"/>
    <cellStyle name="Normal 4 7 4" xfId="2100"/>
    <cellStyle name="Normal 4 7 4 2" xfId="9425"/>
    <cellStyle name="Normal 4 7 4 2 2" xfId="20413"/>
    <cellStyle name="Normal 4 7 4 2 2 2" xfId="42474"/>
    <cellStyle name="Normal 4 7 4 2 3" xfId="31486"/>
    <cellStyle name="Normal 4 7 4 3" xfId="5763"/>
    <cellStyle name="Normal 4 7 4 3 2" xfId="16751"/>
    <cellStyle name="Normal 4 7 4 3 2 2" xfId="38812"/>
    <cellStyle name="Normal 4 7 4 3 3" xfId="27824"/>
    <cellStyle name="Normal 4 7 4 4" xfId="13088"/>
    <cellStyle name="Normal 4 7 4 4 2" xfId="35149"/>
    <cellStyle name="Normal 4 7 4 5" xfId="24161"/>
    <cellStyle name="Normal 4 7 5" xfId="7638"/>
    <cellStyle name="Normal 4 7 5 2" xfId="18626"/>
    <cellStyle name="Normal 4 7 5 2 2" xfId="40687"/>
    <cellStyle name="Normal 4 7 5 3" xfId="29699"/>
    <cellStyle name="Normal 4 7 6" xfId="3976"/>
    <cellStyle name="Normal 4 7 6 2" xfId="14964"/>
    <cellStyle name="Normal 4 7 6 2 2" xfId="37025"/>
    <cellStyle name="Normal 4 7 6 3" xfId="26037"/>
    <cellStyle name="Normal 4 7 7" xfId="11301"/>
    <cellStyle name="Normal 4 7 7 2" xfId="33362"/>
    <cellStyle name="Normal 4 7 8" xfId="22374"/>
    <cellStyle name="Normal 4 8" xfId="159"/>
    <cellStyle name="Normal 4 8 2" xfId="588"/>
    <cellStyle name="Normal 4 8 2 2" xfId="1472"/>
    <cellStyle name="Normal 4 8 2 2 2" xfId="3259"/>
    <cellStyle name="Normal 4 8 2 2 2 2" xfId="10584"/>
    <cellStyle name="Normal 4 8 2 2 2 2 2" xfId="21572"/>
    <cellStyle name="Normal 4 8 2 2 2 2 2 2" xfId="43633"/>
    <cellStyle name="Normal 4 8 2 2 2 2 3" xfId="32645"/>
    <cellStyle name="Normal 4 8 2 2 2 3" xfId="6922"/>
    <cellStyle name="Normal 4 8 2 2 2 3 2" xfId="17910"/>
    <cellStyle name="Normal 4 8 2 2 2 3 2 2" xfId="39971"/>
    <cellStyle name="Normal 4 8 2 2 2 3 3" xfId="28983"/>
    <cellStyle name="Normal 4 8 2 2 2 4" xfId="14247"/>
    <cellStyle name="Normal 4 8 2 2 2 4 2" xfId="36308"/>
    <cellStyle name="Normal 4 8 2 2 2 5" xfId="25320"/>
    <cellStyle name="Normal 4 8 2 2 3" xfId="8797"/>
    <cellStyle name="Normal 4 8 2 2 3 2" xfId="19785"/>
    <cellStyle name="Normal 4 8 2 2 3 2 2" xfId="41846"/>
    <cellStyle name="Normal 4 8 2 2 3 3" xfId="30858"/>
    <cellStyle name="Normal 4 8 2 2 4" xfId="5135"/>
    <cellStyle name="Normal 4 8 2 2 4 2" xfId="16123"/>
    <cellStyle name="Normal 4 8 2 2 4 2 2" xfId="38184"/>
    <cellStyle name="Normal 4 8 2 2 4 3" xfId="27196"/>
    <cellStyle name="Normal 4 8 2 2 5" xfId="12460"/>
    <cellStyle name="Normal 4 8 2 2 5 2" xfId="34521"/>
    <cellStyle name="Normal 4 8 2 2 6" xfId="23533"/>
    <cellStyle name="Normal 4 8 2 3" xfId="2376"/>
    <cellStyle name="Normal 4 8 2 3 2" xfId="9701"/>
    <cellStyle name="Normal 4 8 2 3 2 2" xfId="20689"/>
    <cellStyle name="Normal 4 8 2 3 2 2 2" xfId="42750"/>
    <cellStyle name="Normal 4 8 2 3 2 3" xfId="31762"/>
    <cellStyle name="Normal 4 8 2 3 3" xfId="6039"/>
    <cellStyle name="Normal 4 8 2 3 3 2" xfId="17027"/>
    <cellStyle name="Normal 4 8 2 3 3 2 2" xfId="39088"/>
    <cellStyle name="Normal 4 8 2 3 3 3" xfId="28100"/>
    <cellStyle name="Normal 4 8 2 3 4" xfId="13364"/>
    <cellStyle name="Normal 4 8 2 3 4 2" xfId="35425"/>
    <cellStyle name="Normal 4 8 2 3 5" xfId="24437"/>
    <cellStyle name="Normal 4 8 2 4" xfId="7914"/>
    <cellStyle name="Normal 4 8 2 4 2" xfId="18902"/>
    <cellStyle name="Normal 4 8 2 4 2 2" xfId="40963"/>
    <cellStyle name="Normal 4 8 2 4 3" xfId="29975"/>
    <cellStyle name="Normal 4 8 2 5" xfId="4252"/>
    <cellStyle name="Normal 4 8 2 5 2" xfId="15240"/>
    <cellStyle name="Normal 4 8 2 5 2 2" xfId="37301"/>
    <cellStyle name="Normal 4 8 2 5 3" xfId="26313"/>
    <cellStyle name="Normal 4 8 2 6" xfId="11577"/>
    <cellStyle name="Normal 4 8 2 6 2" xfId="33638"/>
    <cellStyle name="Normal 4 8 2 7" xfId="22650"/>
    <cellStyle name="Normal 4 8 3" xfId="1045"/>
    <cellStyle name="Normal 4 8 3 2" xfId="2832"/>
    <cellStyle name="Normal 4 8 3 2 2" xfId="10157"/>
    <cellStyle name="Normal 4 8 3 2 2 2" xfId="21145"/>
    <cellStyle name="Normal 4 8 3 2 2 2 2" xfId="43206"/>
    <cellStyle name="Normal 4 8 3 2 2 3" xfId="32218"/>
    <cellStyle name="Normal 4 8 3 2 3" xfId="6495"/>
    <cellStyle name="Normal 4 8 3 2 3 2" xfId="17483"/>
    <cellStyle name="Normal 4 8 3 2 3 2 2" xfId="39544"/>
    <cellStyle name="Normal 4 8 3 2 3 3" xfId="28556"/>
    <cellStyle name="Normal 4 8 3 2 4" xfId="13820"/>
    <cellStyle name="Normal 4 8 3 2 4 2" xfId="35881"/>
    <cellStyle name="Normal 4 8 3 2 5" xfId="24893"/>
    <cellStyle name="Normal 4 8 3 3" xfId="8370"/>
    <cellStyle name="Normal 4 8 3 3 2" xfId="19358"/>
    <cellStyle name="Normal 4 8 3 3 2 2" xfId="41419"/>
    <cellStyle name="Normal 4 8 3 3 3" xfId="30431"/>
    <cellStyle name="Normal 4 8 3 4" xfId="4708"/>
    <cellStyle name="Normal 4 8 3 4 2" xfId="15696"/>
    <cellStyle name="Normal 4 8 3 4 2 2" xfId="37757"/>
    <cellStyle name="Normal 4 8 3 4 3" xfId="26769"/>
    <cellStyle name="Normal 4 8 3 5" xfId="12033"/>
    <cellStyle name="Normal 4 8 3 5 2" xfId="34094"/>
    <cellStyle name="Normal 4 8 3 6" xfId="23106"/>
    <cellStyle name="Normal 4 8 4" xfId="1949"/>
    <cellStyle name="Normal 4 8 4 2" xfId="9274"/>
    <cellStyle name="Normal 4 8 4 2 2" xfId="20262"/>
    <cellStyle name="Normal 4 8 4 2 2 2" xfId="42323"/>
    <cellStyle name="Normal 4 8 4 2 3" xfId="31335"/>
    <cellStyle name="Normal 4 8 4 3" xfId="5612"/>
    <cellStyle name="Normal 4 8 4 3 2" xfId="16600"/>
    <cellStyle name="Normal 4 8 4 3 2 2" xfId="38661"/>
    <cellStyle name="Normal 4 8 4 3 3" xfId="27673"/>
    <cellStyle name="Normal 4 8 4 4" xfId="12937"/>
    <cellStyle name="Normal 4 8 4 4 2" xfId="34998"/>
    <cellStyle name="Normal 4 8 4 5" xfId="24010"/>
    <cellStyle name="Normal 4 8 5" xfId="7487"/>
    <cellStyle name="Normal 4 8 5 2" xfId="18475"/>
    <cellStyle name="Normal 4 8 5 2 2" xfId="40536"/>
    <cellStyle name="Normal 4 8 5 3" xfId="29548"/>
    <cellStyle name="Normal 4 8 6" xfId="3825"/>
    <cellStyle name="Normal 4 8 6 2" xfId="14813"/>
    <cellStyle name="Normal 4 8 6 2 2" xfId="36874"/>
    <cellStyle name="Normal 4 8 6 3" xfId="25886"/>
    <cellStyle name="Normal 4 8 7" xfId="11150"/>
    <cellStyle name="Normal 4 8 7 2" xfId="33211"/>
    <cellStyle name="Normal 4 8 8" xfId="22223"/>
    <cellStyle name="Normal 4 9" xfId="436"/>
    <cellStyle name="Normal 4 9 2" xfId="1320"/>
    <cellStyle name="Normal 4 9 2 2" xfId="3107"/>
    <cellStyle name="Normal 4 9 2 2 2" xfId="10432"/>
    <cellStyle name="Normal 4 9 2 2 2 2" xfId="21420"/>
    <cellStyle name="Normal 4 9 2 2 2 2 2" xfId="43481"/>
    <cellStyle name="Normal 4 9 2 2 2 3" xfId="32493"/>
    <cellStyle name="Normal 4 9 2 2 3" xfId="6770"/>
    <cellStyle name="Normal 4 9 2 2 3 2" xfId="17758"/>
    <cellStyle name="Normal 4 9 2 2 3 2 2" xfId="39819"/>
    <cellStyle name="Normal 4 9 2 2 3 3" xfId="28831"/>
    <cellStyle name="Normal 4 9 2 2 4" xfId="14095"/>
    <cellStyle name="Normal 4 9 2 2 4 2" xfId="36156"/>
    <cellStyle name="Normal 4 9 2 2 5" xfId="25168"/>
    <cellStyle name="Normal 4 9 2 3" xfId="8645"/>
    <cellStyle name="Normal 4 9 2 3 2" xfId="19633"/>
    <cellStyle name="Normal 4 9 2 3 2 2" xfId="41694"/>
    <cellStyle name="Normal 4 9 2 3 3" xfId="30706"/>
    <cellStyle name="Normal 4 9 2 4" xfId="4983"/>
    <cellStyle name="Normal 4 9 2 4 2" xfId="15971"/>
    <cellStyle name="Normal 4 9 2 4 2 2" xfId="38032"/>
    <cellStyle name="Normal 4 9 2 4 3" xfId="27044"/>
    <cellStyle name="Normal 4 9 2 5" xfId="12308"/>
    <cellStyle name="Normal 4 9 2 5 2" xfId="34369"/>
    <cellStyle name="Normal 4 9 2 6" xfId="23381"/>
    <cellStyle name="Normal 4 9 3" xfId="2224"/>
    <cellStyle name="Normal 4 9 3 2" xfId="9549"/>
    <cellStyle name="Normal 4 9 3 2 2" xfId="20537"/>
    <cellStyle name="Normal 4 9 3 2 2 2" xfId="42598"/>
    <cellStyle name="Normal 4 9 3 2 3" xfId="31610"/>
    <cellStyle name="Normal 4 9 3 3" xfId="5887"/>
    <cellStyle name="Normal 4 9 3 3 2" xfId="16875"/>
    <cellStyle name="Normal 4 9 3 3 2 2" xfId="38936"/>
    <cellStyle name="Normal 4 9 3 3 3" xfId="27948"/>
    <cellStyle name="Normal 4 9 3 4" xfId="13212"/>
    <cellStyle name="Normal 4 9 3 4 2" xfId="35273"/>
    <cellStyle name="Normal 4 9 3 5" xfId="24285"/>
    <cellStyle name="Normal 4 9 4" xfId="7762"/>
    <cellStyle name="Normal 4 9 4 2" xfId="18750"/>
    <cellStyle name="Normal 4 9 4 2 2" xfId="40811"/>
    <cellStyle name="Normal 4 9 4 3" xfId="29823"/>
    <cellStyle name="Normal 4 9 5" xfId="4100"/>
    <cellStyle name="Normal 4 9 5 2" xfId="15088"/>
    <cellStyle name="Normal 4 9 5 2 2" xfId="37149"/>
    <cellStyle name="Normal 4 9 5 3" xfId="26161"/>
    <cellStyle name="Normal 4 9 6" xfId="11425"/>
    <cellStyle name="Normal 4 9 6 2" xfId="33486"/>
    <cellStyle name="Normal 4 9 7" xfId="22498"/>
    <cellStyle name="Normal 40" xfId="359"/>
    <cellStyle name="Normal 40 2" xfId="787"/>
    <cellStyle name="Normal 40 2 2" xfId="1671"/>
    <cellStyle name="Normal 40 2 2 2" xfId="3458"/>
    <cellStyle name="Normal 40 2 2 2 2" xfId="10783"/>
    <cellStyle name="Normal 40 2 2 2 2 2" xfId="21771"/>
    <cellStyle name="Normal 40 2 2 2 2 2 2" xfId="43832"/>
    <cellStyle name="Normal 40 2 2 2 2 3" xfId="32844"/>
    <cellStyle name="Normal 40 2 2 2 3" xfId="7121"/>
    <cellStyle name="Normal 40 2 2 2 3 2" xfId="18109"/>
    <cellStyle name="Normal 40 2 2 2 3 2 2" xfId="40170"/>
    <cellStyle name="Normal 40 2 2 2 3 3" xfId="29182"/>
    <cellStyle name="Normal 40 2 2 2 4" xfId="14446"/>
    <cellStyle name="Normal 40 2 2 2 4 2" xfId="36507"/>
    <cellStyle name="Normal 40 2 2 2 5" xfId="25519"/>
    <cellStyle name="Normal 40 2 2 3" xfId="8996"/>
    <cellStyle name="Normal 40 2 2 3 2" xfId="19984"/>
    <cellStyle name="Normal 40 2 2 3 2 2" xfId="42045"/>
    <cellStyle name="Normal 40 2 2 3 3" xfId="31057"/>
    <cellStyle name="Normal 40 2 2 4" xfId="5334"/>
    <cellStyle name="Normal 40 2 2 4 2" xfId="16322"/>
    <cellStyle name="Normal 40 2 2 4 2 2" xfId="38383"/>
    <cellStyle name="Normal 40 2 2 4 3" xfId="27395"/>
    <cellStyle name="Normal 40 2 2 5" xfId="12659"/>
    <cellStyle name="Normal 40 2 2 5 2" xfId="34720"/>
    <cellStyle name="Normal 40 2 2 6" xfId="23732"/>
    <cellStyle name="Normal 40 2 3" xfId="2575"/>
    <cellStyle name="Normal 40 2 3 2" xfId="9900"/>
    <cellStyle name="Normal 40 2 3 2 2" xfId="20888"/>
    <cellStyle name="Normal 40 2 3 2 2 2" xfId="42949"/>
    <cellStyle name="Normal 40 2 3 2 3" xfId="31961"/>
    <cellStyle name="Normal 40 2 3 3" xfId="6238"/>
    <cellStyle name="Normal 40 2 3 3 2" xfId="17226"/>
    <cellStyle name="Normal 40 2 3 3 2 2" xfId="39287"/>
    <cellStyle name="Normal 40 2 3 3 3" xfId="28299"/>
    <cellStyle name="Normal 40 2 3 4" xfId="13563"/>
    <cellStyle name="Normal 40 2 3 4 2" xfId="35624"/>
    <cellStyle name="Normal 40 2 3 5" xfId="24636"/>
    <cellStyle name="Normal 40 2 4" xfId="8113"/>
    <cellStyle name="Normal 40 2 4 2" xfId="19101"/>
    <cellStyle name="Normal 40 2 4 2 2" xfId="41162"/>
    <cellStyle name="Normal 40 2 4 3" xfId="30174"/>
    <cellStyle name="Normal 40 2 5" xfId="4451"/>
    <cellStyle name="Normal 40 2 5 2" xfId="15439"/>
    <cellStyle name="Normal 40 2 5 2 2" xfId="37500"/>
    <cellStyle name="Normal 40 2 5 3" xfId="26512"/>
    <cellStyle name="Normal 40 2 6" xfId="11776"/>
    <cellStyle name="Normal 40 2 6 2" xfId="33837"/>
    <cellStyle name="Normal 40 2 7" xfId="22849"/>
    <cellStyle name="Normal 40 3" xfId="1244"/>
    <cellStyle name="Normal 40 3 2" xfId="3031"/>
    <cellStyle name="Normal 40 3 2 2" xfId="10356"/>
    <cellStyle name="Normal 40 3 2 2 2" xfId="21344"/>
    <cellStyle name="Normal 40 3 2 2 2 2" xfId="43405"/>
    <cellStyle name="Normal 40 3 2 2 3" xfId="32417"/>
    <cellStyle name="Normal 40 3 2 3" xfId="6694"/>
    <cellStyle name="Normal 40 3 2 3 2" xfId="17682"/>
    <cellStyle name="Normal 40 3 2 3 2 2" xfId="39743"/>
    <cellStyle name="Normal 40 3 2 3 3" xfId="28755"/>
    <cellStyle name="Normal 40 3 2 4" xfId="14019"/>
    <cellStyle name="Normal 40 3 2 4 2" xfId="36080"/>
    <cellStyle name="Normal 40 3 2 5" xfId="25092"/>
    <cellStyle name="Normal 40 3 3" xfId="8569"/>
    <cellStyle name="Normal 40 3 3 2" xfId="19557"/>
    <cellStyle name="Normal 40 3 3 2 2" xfId="41618"/>
    <cellStyle name="Normal 40 3 3 3" xfId="30630"/>
    <cellStyle name="Normal 40 3 4" xfId="4907"/>
    <cellStyle name="Normal 40 3 4 2" xfId="15895"/>
    <cellStyle name="Normal 40 3 4 2 2" xfId="37956"/>
    <cellStyle name="Normal 40 3 4 3" xfId="26968"/>
    <cellStyle name="Normal 40 3 5" xfId="12232"/>
    <cellStyle name="Normal 40 3 5 2" xfId="34293"/>
    <cellStyle name="Normal 40 3 6" xfId="23305"/>
    <cellStyle name="Normal 40 4" xfId="2148"/>
    <cellStyle name="Normal 40 4 2" xfId="9473"/>
    <cellStyle name="Normal 40 4 2 2" xfId="20461"/>
    <cellStyle name="Normal 40 4 2 2 2" xfId="42522"/>
    <cellStyle name="Normal 40 4 2 3" xfId="31534"/>
    <cellStyle name="Normal 40 4 3" xfId="5811"/>
    <cellStyle name="Normal 40 4 3 2" xfId="16799"/>
    <cellStyle name="Normal 40 4 3 2 2" xfId="38860"/>
    <cellStyle name="Normal 40 4 3 3" xfId="27872"/>
    <cellStyle name="Normal 40 4 4" xfId="13136"/>
    <cellStyle name="Normal 40 4 4 2" xfId="35197"/>
    <cellStyle name="Normal 40 4 5" xfId="24209"/>
    <cellStyle name="Normal 40 5" xfId="7686"/>
    <cellStyle name="Normal 40 5 2" xfId="18674"/>
    <cellStyle name="Normal 40 5 2 2" xfId="40735"/>
    <cellStyle name="Normal 40 5 3" xfId="29747"/>
    <cellStyle name="Normal 40 6" xfId="4024"/>
    <cellStyle name="Normal 40 6 2" xfId="15012"/>
    <cellStyle name="Normal 40 6 2 2" xfId="37073"/>
    <cellStyle name="Normal 40 6 3" xfId="26085"/>
    <cellStyle name="Normal 40 7" xfId="11349"/>
    <cellStyle name="Normal 40 7 2" xfId="33410"/>
    <cellStyle name="Normal 40 8" xfId="22422"/>
    <cellStyle name="Normal 400" xfId="44185"/>
    <cellStyle name="Normal 401" xfId="44186"/>
    <cellStyle name="Normal 402" xfId="44187"/>
    <cellStyle name="Normal 403" xfId="44188"/>
    <cellStyle name="Normal 404" xfId="44189"/>
    <cellStyle name="Normal 405" xfId="44190"/>
    <cellStyle name="Normal 406" xfId="44191"/>
    <cellStyle name="Normal 407" xfId="44192"/>
    <cellStyle name="Normal 408" xfId="44193"/>
    <cellStyle name="Normal 409" xfId="44194"/>
    <cellStyle name="Normal 41" xfId="360"/>
    <cellStyle name="Normal 41 2" xfId="788"/>
    <cellStyle name="Normal 41 2 2" xfId="1672"/>
    <cellStyle name="Normal 41 2 2 2" xfId="3459"/>
    <cellStyle name="Normal 41 2 2 2 2" xfId="10784"/>
    <cellStyle name="Normal 41 2 2 2 2 2" xfId="21772"/>
    <cellStyle name="Normal 41 2 2 2 2 2 2" xfId="43833"/>
    <cellStyle name="Normal 41 2 2 2 2 3" xfId="32845"/>
    <cellStyle name="Normal 41 2 2 2 3" xfId="7122"/>
    <cellStyle name="Normal 41 2 2 2 3 2" xfId="18110"/>
    <cellStyle name="Normal 41 2 2 2 3 2 2" xfId="40171"/>
    <cellStyle name="Normal 41 2 2 2 3 3" xfId="29183"/>
    <cellStyle name="Normal 41 2 2 2 4" xfId="14447"/>
    <cellStyle name="Normal 41 2 2 2 4 2" xfId="36508"/>
    <cellStyle name="Normal 41 2 2 2 5" xfId="25520"/>
    <cellStyle name="Normal 41 2 2 3" xfId="8997"/>
    <cellStyle name="Normal 41 2 2 3 2" xfId="19985"/>
    <cellStyle name="Normal 41 2 2 3 2 2" xfId="42046"/>
    <cellStyle name="Normal 41 2 2 3 3" xfId="31058"/>
    <cellStyle name="Normal 41 2 2 4" xfId="5335"/>
    <cellStyle name="Normal 41 2 2 4 2" xfId="16323"/>
    <cellStyle name="Normal 41 2 2 4 2 2" xfId="38384"/>
    <cellStyle name="Normal 41 2 2 4 3" xfId="27396"/>
    <cellStyle name="Normal 41 2 2 5" xfId="12660"/>
    <cellStyle name="Normal 41 2 2 5 2" xfId="34721"/>
    <cellStyle name="Normal 41 2 2 6" xfId="23733"/>
    <cellStyle name="Normal 41 2 3" xfId="2576"/>
    <cellStyle name="Normal 41 2 3 2" xfId="9901"/>
    <cellStyle name="Normal 41 2 3 2 2" xfId="20889"/>
    <cellStyle name="Normal 41 2 3 2 2 2" xfId="42950"/>
    <cellStyle name="Normal 41 2 3 2 3" xfId="31962"/>
    <cellStyle name="Normal 41 2 3 3" xfId="6239"/>
    <cellStyle name="Normal 41 2 3 3 2" xfId="17227"/>
    <cellStyle name="Normal 41 2 3 3 2 2" xfId="39288"/>
    <cellStyle name="Normal 41 2 3 3 3" xfId="28300"/>
    <cellStyle name="Normal 41 2 3 4" xfId="13564"/>
    <cellStyle name="Normal 41 2 3 4 2" xfId="35625"/>
    <cellStyle name="Normal 41 2 3 5" xfId="24637"/>
    <cellStyle name="Normal 41 2 4" xfId="8114"/>
    <cellStyle name="Normal 41 2 4 2" xfId="19102"/>
    <cellStyle name="Normal 41 2 4 2 2" xfId="41163"/>
    <cellStyle name="Normal 41 2 4 3" xfId="30175"/>
    <cellStyle name="Normal 41 2 5" xfId="4452"/>
    <cellStyle name="Normal 41 2 5 2" xfId="15440"/>
    <cellStyle name="Normal 41 2 5 2 2" xfId="37501"/>
    <cellStyle name="Normal 41 2 5 3" xfId="26513"/>
    <cellStyle name="Normal 41 2 6" xfId="11777"/>
    <cellStyle name="Normal 41 2 6 2" xfId="33838"/>
    <cellStyle name="Normal 41 2 7" xfId="22850"/>
    <cellStyle name="Normal 41 3" xfId="1245"/>
    <cellStyle name="Normal 41 3 2" xfId="3032"/>
    <cellStyle name="Normal 41 3 2 2" xfId="10357"/>
    <cellStyle name="Normal 41 3 2 2 2" xfId="21345"/>
    <cellStyle name="Normal 41 3 2 2 2 2" xfId="43406"/>
    <cellStyle name="Normal 41 3 2 2 3" xfId="32418"/>
    <cellStyle name="Normal 41 3 2 3" xfId="6695"/>
    <cellStyle name="Normal 41 3 2 3 2" xfId="17683"/>
    <cellStyle name="Normal 41 3 2 3 2 2" xfId="39744"/>
    <cellStyle name="Normal 41 3 2 3 3" xfId="28756"/>
    <cellStyle name="Normal 41 3 2 4" xfId="14020"/>
    <cellStyle name="Normal 41 3 2 4 2" xfId="36081"/>
    <cellStyle name="Normal 41 3 2 5" xfId="25093"/>
    <cellStyle name="Normal 41 3 3" xfId="8570"/>
    <cellStyle name="Normal 41 3 3 2" xfId="19558"/>
    <cellStyle name="Normal 41 3 3 2 2" xfId="41619"/>
    <cellStyle name="Normal 41 3 3 3" xfId="30631"/>
    <cellStyle name="Normal 41 3 4" xfId="4908"/>
    <cellStyle name="Normal 41 3 4 2" xfId="15896"/>
    <cellStyle name="Normal 41 3 4 2 2" xfId="37957"/>
    <cellStyle name="Normal 41 3 4 3" xfId="26969"/>
    <cellStyle name="Normal 41 3 5" xfId="12233"/>
    <cellStyle name="Normal 41 3 5 2" xfId="34294"/>
    <cellStyle name="Normal 41 3 6" xfId="23306"/>
    <cellStyle name="Normal 41 4" xfId="2149"/>
    <cellStyle name="Normal 41 4 2" xfId="9474"/>
    <cellStyle name="Normal 41 4 2 2" xfId="20462"/>
    <cellStyle name="Normal 41 4 2 2 2" xfId="42523"/>
    <cellStyle name="Normal 41 4 2 3" xfId="31535"/>
    <cellStyle name="Normal 41 4 3" xfId="5812"/>
    <cellStyle name="Normal 41 4 3 2" xfId="16800"/>
    <cellStyle name="Normal 41 4 3 2 2" xfId="38861"/>
    <cellStyle name="Normal 41 4 3 3" xfId="27873"/>
    <cellStyle name="Normal 41 4 4" xfId="13137"/>
    <cellStyle name="Normal 41 4 4 2" xfId="35198"/>
    <cellStyle name="Normal 41 4 5" xfId="24210"/>
    <cellStyle name="Normal 41 5" xfId="7687"/>
    <cellStyle name="Normal 41 5 2" xfId="18675"/>
    <cellStyle name="Normal 41 5 2 2" xfId="40736"/>
    <cellStyle name="Normal 41 5 3" xfId="29748"/>
    <cellStyle name="Normal 41 6" xfId="4025"/>
    <cellStyle name="Normal 41 6 2" xfId="15013"/>
    <cellStyle name="Normal 41 6 2 2" xfId="37074"/>
    <cellStyle name="Normal 41 6 3" xfId="26086"/>
    <cellStyle name="Normal 41 7" xfId="11350"/>
    <cellStyle name="Normal 41 7 2" xfId="33411"/>
    <cellStyle name="Normal 41 8" xfId="22423"/>
    <cellStyle name="Normal 410" xfId="44195"/>
    <cellStyle name="Normal 411" xfId="44196"/>
    <cellStyle name="Normal 412" xfId="44197"/>
    <cellStyle name="Normal 413" xfId="44198"/>
    <cellStyle name="Normal 414" xfId="44199"/>
    <cellStyle name="Normal 415" xfId="44200"/>
    <cellStyle name="Normal 416" xfId="44201"/>
    <cellStyle name="Normal 417" xfId="44202"/>
    <cellStyle name="Normal 418" xfId="44203"/>
    <cellStyle name="Normal 419" xfId="44204"/>
    <cellStyle name="Normal 42" xfId="361"/>
    <cellStyle name="Normal 42 2" xfId="789"/>
    <cellStyle name="Normal 42 2 2" xfId="1673"/>
    <cellStyle name="Normal 42 2 2 2" xfId="3460"/>
    <cellStyle name="Normal 42 2 2 2 2" xfId="10785"/>
    <cellStyle name="Normal 42 2 2 2 2 2" xfId="21773"/>
    <cellStyle name="Normal 42 2 2 2 2 2 2" xfId="43834"/>
    <cellStyle name="Normal 42 2 2 2 2 3" xfId="32846"/>
    <cellStyle name="Normal 42 2 2 2 3" xfId="7123"/>
    <cellStyle name="Normal 42 2 2 2 3 2" xfId="18111"/>
    <cellStyle name="Normal 42 2 2 2 3 2 2" xfId="40172"/>
    <cellStyle name="Normal 42 2 2 2 3 3" xfId="29184"/>
    <cellStyle name="Normal 42 2 2 2 4" xfId="14448"/>
    <cellStyle name="Normal 42 2 2 2 4 2" xfId="36509"/>
    <cellStyle name="Normal 42 2 2 2 5" xfId="25521"/>
    <cellStyle name="Normal 42 2 2 3" xfId="8998"/>
    <cellStyle name="Normal 42 2 2 3 2" xfId="19986"/>
    <cellStyle name="Normal 42 2 2 3 2 2" xfId="42047"/>
    <cellStyle name="Normal 42 2 2 3 3" xfId="31059"/>
    <cellStyle name="Normal 42 2 2 4" xfId="5336"/>
    <cellStyle name="Normal 42 2 2 4 2" xfId="16324"/>
    <cellStyle name="Normal 42 2 2 4 2 2" xfId="38385"/>
    <cellStyle name="Normal 42 2 2 4 3" xfId="27397"/>
    <cellStyle name="Normal 42 2 2 5" xfId="12661"/>
    <cellStyle name="Normal 42 2 2 5 2" xfId="34722"/>
    <cellStyle name="Normal 42 2 2 6" xfId="23734"/>
    <cellStyle name="Normal 42 2 3" xfId="2577"/>
    <cellStyle name="Normal 42 2 3 2" xfId="9902"/>
    <cellStyle name="Normal 42 2 3 2 2" xfId="20890"/>
    <cellStyle name="Normal 42 2 3 2 2 2" xfId="42951"/>
    <cellStyle name="Normal 42 2 3 2 3" xfId="31963"/>
    <cellStyle name="Normal 42 2 3 3" xfId="6240"/>
    <cellStyle name="Normal 42 2 3 3 2" xfId="17228"/>
    <cellStyle name="Normal 42 2 3 3 2 2" xfId="39289"/>
    <cellStyle name="Normal 42 2 3 3 3" xfId="28301"/>
    <cellStyle name="Normal 42 2 3 4" xfId="13565"/>
    <cellStyle name="Normal 42 2 3 4 2" xfId="35626"/>
    <cellStyle name="Normal 42 2 3 5" xfId="24638"/>
    <cellStyle name="Normal 42 2 4" xfId="8115"/>
    <cellStyle name="Normal 42 2 4 2" xfId="19103"/>
    <cellStyle name="Normal 42 2 4 2 2" xfId="41164"/>
    <cellStyle name="Normal 42 2 4 3" xfId="30176"/>
    <cellStyle name="Normal 42 2 5" xfId="4453"/>
    <cellStyle name="Normal 42 2 5 2" xfId="15441"/>
    <cellStyle name="Normal 42 2 5 2 2" xfId="37502"/>
    <cellStyle name="Normal 42 2 5 3" xfId="26514"/>
    <cellStyle name="Normal 42 2 6" xfId="11778"/>
    <cellStyle name="Normal 42 2 6 2" xfId="33839"/>
    <cellStyle name="Normal 42 2 7" xfId="22851"/>
    <cellStyle name="Normal 42 3" xfId="1246"/>
    <cellStyle name="Normal 42 3 2" xfId="3033"/>
    <cellStyle name="Normal 42 3 2 2" xfId="10358"/>
    <cellStyle name="Normal 42 3 2 2 2" xfId="21346"/>
    <cellStyle name="Normal 42 3 2 2 2 2" xfId="43407"/>
    <cellStyle name="Normal 42 3 2 2 3" xfId="32419"/>
    <cellStyle name="Normal 42 3 2 3" xfId="6696"/>
    <cellStyle name="Normal 42 3 2 3 2" xfId="17684"/>
    <cellStyle name="Normal 42 3 2 3 2 2" xfId="39745"/>
    <cellStyle name="Normal 42 3 2 3 3" xfId="28757"/>
    <cellStyle name="Normal 42 3 2 4" xfId="14021"/>
    <cellStyle name="Normal 42 3 2 4 2" xfId="36082"/>
    <cellStyle name="Normal 42 3 2 5" xfId="25094"/>
    <cellStyle name="Normal 42 3 3" xfId="8571"/>
    <cellStyle name="Normal 42 3 3 2" xfId="19559"/>
    <cellStyle name="Normal 42 3 3 2 2" xfId="41620"/>
    <cellStyle name="Normal 42 3 3 3" xfId="30632"/>
    <cellStyle name="Normal 42 3 4" xfId="4909"/>
    <cellStyle name="Normal 42 3 4 2" xfId="15897"/>
    <cellStyle name="Normal 42 3 4 2 2" xfId="37958"/>
    <cellStyle name="Normal 42 3 4 3" xfId="26970"/>
    <cellStyle name="Normal 42 3 5" xfId="12234"/>
    <cellStyle name="Normal 42 3 5 2" xfId="34295"/>
    <cellStyle name="Normal 42 3 6" xfId="23307"/>
    <cellStyle name="Normal 42 4" xfId="2150"/>
    <cellStyle name="Normal 42 4 2" xfId="9475"/>
    <cellStyle name="Normal 42 4 2 2" xfId="20463"/>
    <cellStyle name="Normal 42 4 2 2 2" xfId="42524"/>
    <cellStyle name="Normal 42 4 2 3" xfId="31536"/>
    <cellStyle name="Normal 42 4 3" xfId="5813"/>
    <cellStyle name="Normal 42 4 3 2" xfId="16801"/>
    <cellStyle name="Normal 42 4 3 2 2" xfId="38862"/>
    <cellStyle name="Normal 42 4 3 3" xfId="27874"/>
    <cellStyle name="Normal 42 4 4" xfId="13138"/>
    <cellStyle name="Normal 42 4 4 2" xfId="35199"/>
    <cellStyle name="Normal 42 4 5" xfId="24211"/>
    <cellStyle name="Normal 42 5" xfId="7688"/>
    <cellStyle name="Normal 42 5 2" xfId="18676"/>
    <cellStyle name="Normal 42 5 2 2" xfId="40737"/>
    <cellStyle name="Normal 42 5 3" xfId="29749"/>
    <cellStyle name="Normal 42 6" xfId="4026"/>
    <cellStyle name="Normal 42 6 2" xfId="15014"/>
    <cellStyle name="Normal 42 6 2 2" xfId="37075"/>
    <cellStyle name="Normal 42 6 3" xfId="26087"/>
    <cellStyle name="Normal 42 7" xfId="11351"/>
    <cellStyle name="Normal 42 7 2" xfId="33412"/>
    <cellStyle name="Normal 42 8" xfId="22424"/>
    <cellStyle name="Normal 420" xfId="44205"/>
    <cellStyle name="Normal 421" xfId="44206"/>
    <cellStyle name="Normal 422" xfId="44207"/>
    <cellStyle name="Normal 423" xfId="44208"/>
    <cellStyle name="Normal 424" xfId="44209"/>
    <cellStyle name="Normal 425" xfId="44210"/>
    <cellStyle name="Normal 426" xfId="44211"/>
    <cellStyle name="Normal 427" xfId="44212"/>
    <cellStyle name="Normal 428" xfId="44213"/>
    <cellStyle name="Normal 429" xfId="44214"/>
    <cellStyle name="Normal 43" xfId="362"/>
    <cellStyle name="Normal 43 2" xfId="790"/>
    <cellStyle name="Normal 43 2 2" xfId="1674"/>
    <cellStyle name="Normal 43 2 2 2" xfId="3461"/>
    <cellStyle name="Normal 43 2 2 2 2" xfId="10786"/>
    <cellStyle name="Normal 43 2 2 2 2 2" xfId="21774"/>
    <cellStyle name="Normal 43 2 2 2 2 2 2" xfId="43835"/>
    <cellStyle name="Normal 43 2 2 2 2 3" xfId="32847"/>
    <cellStyle name="Normal 43 2 2 2 3" xfId="7124"/>
    <cellStyle name="Normal 43 2 2 2 3 2" xfId="18112"/>
    <cellStyle name="Normal 43 2 2 2 3 2 2" xfId="40173"/>
    <cellStyle name="Normal 43 2 2 2 3 3" xfId="29185"/>
    <cellStyle name="Normal 43 2 2 2 4" xfId="14449"/>
    <cellStyle name="Normal 43 2 2 2 4 2" xfId="36510"/>
    <cellStyle name="Normal 43 2 2 2 5" xfId="25522"/>
    <cellStyle name="Normal 43 2 2 3" xfId="8999"/>
    <cellStyle name="Normal 43 2 2 3 2" xfId="19987"/>
    <cellStyle name="Normal 43 2 2 3 2 2" xfId="42048"/>
    <cellStyle name="Normal 43 2 2 3 3" xfId="31060"/>
    <cellStyle name="Normal 43 2 2 4" xfId="5337"/>
    <cellStyle name="Normal 43 2 2 4 2" xfId="16325"/>
    <cellStyle name="Normal 43 2 2 4 2 2" xfId="38386"/>
    <cellStyle name="Normal 43 2 2 4 3" xfId="27398"/>
    <cellStyle name="Normal 43 2 2 5" xfId="12662"/>
    <cellStyle name="Normal 43 2 2 5 2" xfId="34723"/>
    <cellStyle name="Normal 43 2 2 6" xfId="23735"/>
    <cellStyle name="Normal 43 2 3" xfId="2578"/>
    <cellStyle name="Normal 43 2 3 2" xfId="9903"/>
    <cellStyle name="Normal 43 2 3 2 2" xfId="20891"/>
    <cellStyle name="Normal 43 2 3 2 2 2" xfId="42952"/>
    <cellStyle name="Normal 43 2 3 2 3" xfId="31964"/>
    <cellStyle name="Normal 43 2 3 3" xfId="6241"/>
    <cellStyle name="Normal 43 2 3 3 2" xfId="17229"/>
    <cellStyle name="Normal 43 2 3 3 2 2" xfId="39290"/>
    <cellStyle name="Normal 43 2 3 3 3" xfId="28302"/>
    <cellStyle name="Normal 43 2 3 4" xfId="13566"/>
    <cellStyle name="Normal 43 2 3 4 2" xfId="35627"/>
    <cellStyle name="Normal 43 2 3 5" xfId="24639"/>
    <cellStyle name="Normal 43 2 4" xfId="8116"/>
    <cellStyle name="Normal 43 2 4 2" xfId="19104"/>
    <cellStyle name="Normal 43 2 4 2 2" xfId="41165"/>
    <cellStyle name="Normal 43 2 4 3" xfId="30177"/>
    <cellStyle name="Normal 43 2 5" xfId="4454"/>
    <cellStyle name="Normal 43 2 5 2" xfId="15442"/>
    <cellStyle name="Normal 43 2 5 2 2" xfId="37503"/>
    <cellStyle name="Normal 43 2 5 3" xfId="26515"/>
    <cellStyle name="Normal 43 2 6" xfId="11779"/>
    <cellStyle name="Normal 43 2 6 2" xfId="33840"/>
    <cellStyle name="Normal 43 2 7" xfId="22852"/>
    <cellStyle name="Normal 43 3" xfId="1247"/>
    <cellStyle name="Normal 43 3 2" xfId="3034"/>
    <cellStyle name="Normal 43 3 2 2" xfId="10359"/>
    <cellStyle name="Normal 43 3 2 2 2" xfId="21347"/>
    <cellStyle name="Normal 43 3 2 2 2 2" xfId="43408"/>
    <cellStyle name="Normal 43 3 2 2 3" xfId="32420"/>
    <cellStyle name="Normal 43 3 2 3" xfId="6697"/>
    <cellStyle name="Normal 43 3 2 3 2" xfId="17685"/>
    <cellStyle name="Normal 43 3 2 3 2 2" xfId="39746"/>
    <cellStyle name="Normal 43 3 2 3 3" xfId="28758"/>
    <cellStyle name="Normal 43 3 2 4" xfId="14022"/>
    <cellStyle name="Normal 43 3 2 4 2" xfId="36083"/>
    <cellStyle name="Normal 43 3 2 5" xfId="25095"/>
    <cellStyle name="Normal 43 3 3" xfId="8572"/>
    <cellStyle name="Normal 43 3 3 2" xfId="19560"/>
    <cellStyle name="Normal 43 3 3 2 2" xfId="41621"/>
    <cellStyle name="Normal 43 3 3 3" xfId="30633"/>
    <cellStyle name="Normal 43 3 4" xfId="4910"/>
    <cellStyle name="Normal 43 3 4 2" xfId="15898"/>
    <cellStyle name="Normal 43 3 4 2 2" xfId="37959"/>
    <cellStyle name="Normal 43 3 4 3" xfId="26971"/>
    <cellStyle name="Normal 43 3 5" xfId="12235"/>
    <cellStyle name="Normal 43 3 5 2" xfId="34296"/>
    <cellStyle name="Normal 43 3 6" xfId="23308"/>
    <cellStyle name="Normal 43 4" xfId="2151"/>
    <cellStyle name="Normal 43 4 2" xfId="9476"/>
    <cellStyle name="Normal 43 4 2 2" xfId="20464"/>
    <cellStyle name="Normal 43 4 2 2 2" xfId="42525"/>
    <cellStyle name="Normal 43 4 2 3" xfId="31537"/>
    <cellStyle name="Normal 43 4 3" xfId="5814"/>
    <cellStyle name="Normal 43 4 3 2" xfId="16802"/>
    <cellStyle name="Normal 43 4 3 2 2" xfId="38863"/>
    <cellStyle name="Normal 43 4 3 3" xfId="27875"/>
    <cellStyle name="Normal 43 4 4" xfId="13139"/>
    <cellStyle name="Normal 43 4 4 2" xfId="35200"/>
    <cellStyle name="Normal 43 4 5" xfId="24212"/>
    <cellStyle name="Normal 43 5" xfId="7689"/>
    <cellStyle name="Normal 43 5 2" xfId="18677"/>
    <cellStyle name="Normal 43 5 2 2" xfId="40738"/>
    <cellStyle name="Normal 43 5 3" xfId="29750"/>
    <cellStyle name="Normal 43 6" xfId="4027"/>
    <cellStyle name="Normal 43 6 2" xfId="15015"/>
    <cellStyle name="Normal 43 6 2 2" xfId="37076"/>
    <cellStyle name="Normal 43 6 3" xfId="26088"/>
    <cellStyle name="Normal 43 7" xfId="11352"/>
    <cellStyle name="Normal 43 7 2" xfId="33413"/>
    <cellStyle name="Normal 43 8" xfId="22425"/>
    <cellStyle name="Normal 430" xfId="44215"/>
    <cellStyle name="Normal 431" xfId="44216"/>
    <cellStyle name="Normal 432" xfId="44217"/>
    <cellStyle name="Normal 433" xfId="44218"/>
    <cellStyle name="Normal 434" xfId="44219"/>
    <cellStyle name="Normal 435" xfId="44220"/>
    <cellStyle name="Normal 436" xfId="44221"/>
    <cellStyle name="Normal 437" xfId="44222"/>
    <cellStyle name="Normal 438" xfId="44223"/>
    <cellStyle name="Normal 439" xfId="44224"/>
    <cellStyle name="Normal 44" xfId="363"/>
    <cellStyle name="Normal 44 2" xfId="791"/>
    <cellStyle name="Normal 44 2 2" xfId="1675"/>
    <cellStyle name="Normal 44 2 2 2" xfId="3462"/>
    <cellStyle name="Normal 44 2 2 2 2" xfId="10787"/>
    <cellStyle name="Normal 44 2 2 2 2 2" xfId="21775"/>
    <cellStyle name="Normal 44 2 2 2 2 2 2" xfId="43836"/>
    <cellStyle name="Normal 44 2 2 2 2 3" xfId="32848"/>
    <cellStyle name="Normal 44 2 2 2 3" xfId="7125"/>
    <cellStyle name="Normal 44 2 2 2 3 2" xfId="18113"/>
    <cellStyle name="Normal 44 2 2 2 3 2 2" xfId="40174"/>
    <cellStyle name="Normal 44 2 2 2 3 3" xfId="29186"/>
    <cellStyle name="Normal 44 2 2 2 4" xfId="14450"/>
    <cellStyle name="Normal 44 2 2 2 4 2" xfId="36511"/>
    <cellStyle name="Normal 44 2 2 2 5" xfId="25523"/>
    <cellStyle name="Normal 44 2 2 3" xfId="9000"/>
    <cellStyle name="Normal 44 2 2 3 2" xfId="19988"/>
    <cellStyle name="Normal 44 2 2 3 2 2" xfId="42049"/>
    <cellStyle name="Normal 44 2 2 3 3" xfId="31061"/>
    <cellStyle name="Normal 44 2 2 4" xfId="5338"/>
    <cellStyle name="Normal 44 2 2 4 2" xfId="16326"/>
    <cellStyle name="Normal 44 2 2 4 2 2" xfId="38387"/>
    <cellStyle name="Normal 44 2 2 4 3" xfId="27399"/>
    <cellStyle name="Normal 44 2 2 5" xfId="12663"/>
    <cellStyle name="Normal 44 2 2 5 2" xfId="34724"/>
    <cellStyle name="Normal 44 2 2 6" xfId="23736"/>
    <cellStyle name="Normal 44 2 3" xfId="2579"/>
    <cellStyle name="Normal 44 2 3 2" xfId="9904"/>
    <cellStyle name="Normal 44 2 3 2 2" xfId="20892"/>
    <cellStyle name="Normal 44 2 3 2 2 2" xfId="42953"/>
    <cellStyle name="Normal 44 2 3 2 3" xfId="31965"/>
    <cellStyle name="Normal 44 2 3 3" xfId="6242"/>
    <cellStyle name="Normal 44 2 3 3 2" xfId="17230"/>
    <cellStyle name="Normal 44 2 3 3 2 2" xfId="39291"/>
    <cellStyle name="Normal 44 2 3 3 3" xfId="28303"/>
    <cellStyle name="Normal 44 2 3 4" xfId="13567"/>
    <cellStyle name="Normal 44 2 3 4 2" xfId="35628"/>
    <cellStyle name="Normal 44 2 3 5" xfId="24640"/>
    <cellStyle name="Normal 44 2 4" xfId="8117"/>
    <cellStyle name="Normal 44 2 4 2" xfId="19105"/>
    <cellStyle name="Normal 44 2 4 2 2" xfId="41166"/>
    <cellStyle name="Normal 44 2 4 3" xfId="30178"/>
    <cellStyle name="Normal 44 2 5" xfId="4455"/>
    <cellStyle name="Normal 44 2 5 2" xfId="15443"/>
    <cellStyle name="Normal 44 2 5 2 2" xfId="37504"/>
    <cellStyle name="Normal 44 2 5 3" xfId="26516"/>
    <cellStyle name="Normal 44 2 6" xfId="11780"/>
    <cellStyle name="Normal 44 2 6 2" xfId="33841"/>
    <cellStyle name="Normal 44 2 7" xfId="22853"/>
    <cellStyle name="Normal 44 3" xfId="1248"/>
    <cellStyle name="Normal 44 3 2" xfId="3035"/>
    <cellStyle name="Normal 44 3 2 2" xfId="10360"/>
    <cellStyle name="Normal 44 3 2 2 2" xfId="21348"/>
    <cellStyle name="Normal 44 3 2 2 2 2" xfId="43409"/>
    <cellStyle name="Normal 44 3 2 2 3" xfId="32421"/>
    <cellStyle name="Normal 44 3 2 3" xfId="6698"/>
    <cellStyle name="Normal 44 3 2 3 2" xfId="17686"/>
    <cellStyle name="Normal 44 3 2 3 2 2" xfId="39747"/>
    <cellStyle name="Normal 44 3 2 3 3" xfId="28759"/>
    <cellStyle name="Normal 44 3 2 4" xfId="14023"/>
    <cellStyle name="Normal 44 3 2 4 2" xfId="36084"/>
    <cellStyle name="Normal 44 3 2 5" xfId="25096"/>
    <cellStyle name="Normal 44 3 3" xfId="8573"/>
    <cellStyle name="Normal 44 3 3 2" xfId="19561"/>
    <cellStyle name="Normal 44 3 3 2 2" xfId="41622"/>
    <cellStyle name="Normal 44 3 3 3" xfId="30634"/>
    <cellStyle name="Normal 44 3 4" xfId="4911"/>
    <cellStyle name="Normal 44 3 4 2" xfId="15899"/>
    <cellStyle name="Normal 44 3 4 2 2" xfId="37960"/>
    <cellStyle name="Normal 44 3 4 3" xfId="26972"/>
    <cellStyle name="Normal 44 3 5" xfId="12236"/>
    <cellStyle name="Normal 44 3 5 2" xfId="34297"/>
    <cellStyle name="Normal 44 3 6" xfId="23309"/>
    <cellStyle name="Normal 44 4" xfId="2152"/>
    <cellStyle name="Normal 44 4 2" xfId="9477"/>
    <cellStyle name="Normal 44 4 2 2" xfId="20465"/>
    <cellStyle name="Normal 44 4 2 2 2" xfId="42526"/>
    <cellStyle name="Normal 44 4 2 3" xfId="31538"/>
    <cellStyle name="Normal 44 4 3" xfId="5815"/>
    <cellStyle name="Normal 44 4 3 2" xfId="16803"/>
    <cellStyle name="Normal 44 4 3 2 2" xfId="38864"/>
    <cellStyle name="Normal 44 4 3 3" xfId="27876"/>
    <cellStyle name="Normal 44 4 4" xfId="13140"/>
    <cellStyle name="Normal 44 4 4 2" xfId="35201"/>
    <cellStyle name="Normal 44 4 5" xfId="24213"/>
    <cellStyle name="Normal 44 5" xfId="7690"/>
    <cellStyle name="Normal 44 5 2" xfId="18678"/>
    <cellStyle name="Normal 44 5 2 2" xfId="40739"/>
    <cellStyle name="Normal 44 5 3" xfId="29751"/>
    <cellStyle name="Normal 44 6" xfId="4028"/>
    <cellStyle name="Normal 44 6 2" xfId="15016"/>
    <cellStyle name="Normal 44 6 2 2" xfId="37077"/>
    <cellStyle name="Normal 44 6 3" xfId="26089"/>
    <cellStyle name="Normal 44 7" xfId="11353"/>
    <cellStyle name="Normal 44 7 2" xfId="33414"/>
    <cellStyle name="Normal 44 8" xfId="22426"/>
    <cellStyle name="Normal 440" xfId="44225"/>
    <cellStyle name="Normal 441" xfId="44226"/>
    <cellStyle name="Normal 442" xfId="44227"/>
    <cellStyle name="Normal 443" xfId="44228"/>
    <cellStyle name="Normal 444" xfId="44229"/>
    <cellStyle name="Normal 445" xfId="44230"/>
    <cellStyle name="Normal 446" xfId="44231"/>
    <cellStyle name="Normal 447" xfId="44232"/>
    <cellStyle name="Normal 448" xfId="44233"/>
    <cellStyle name="Normal 449" xfId="44234"/>
    <cellStyle name="Normal 45" xfId="364"/>
    <cellStyle name="Normal 45 2" xfId="792"/>
    <cellStyle name="Normal 45 2 2" xfId="1676"/>
    <cellStyle name="Normal 45 2 2 2" xfId="3463"/>
    <cellStyle name="Normal 45 2 2 2 2" xfId="10788"/>
    <cellStyle name="Normal 45 2 2 2 2 2" xfId="21776"/>
    <cellStyle name="Normal 45 2 2 2 2 2 2" xfId="43837"/>
    <cellStyle name="Normal 45 2 2 2 2 3" xfId="32849"/>
    <cellStyle name="Normal 45 2 2 2 3" xfId="7126"/>
    <cellStyle name="Normal 45 2 2 2 3 2" xfId="18114"/>
    <cellStyle name="Normal 45 2 2 2 3 2 2" xfId="40175"/>
    <cellStyle name="Normal 45 2 2 2 3 3" xfId="29187"/>
    <cellStyle name="Normal 45 2 2 2 4" xfId="14451"/>
    <cellStyle name="Normal 45 2 2 2 4 2" xfId="36512"/>
    <cellStyle name="Normal 45 2 2 2 5" xfId="25524"/>
    <cellStyle name="Normal 45 2 2 3" xfId="9001"/>
    <cellStyle name="Normal 45 2 2 3 2" xfId="19989"/>
    <cellStyle name="Normal 45 2 2 3 2 2" xfId="42050"/>
    <cellStyle name="Normal 45 2 2 3 3" xfId="31062"/>
    <cellStyle name="Normal 45 2 2 4" xfId="5339"/>
    <cellStyle name="Normal 45 2 2 4 2" xfId="16327"/>
    <cellStyle name="Normal 45 2 2 4 2 2" xfId="38388"/>
    <cellStyle name="Normal 45 2 2 4 3" xfId="27400"/>
    <cellStyle name="Normal 45 2 2 5" xfId="12664"/>
    <cellStyle name="Normal 45 2 2 5 2" xfId="34725"/>
    <cellStyle name="Normal 45 2 2 6" xfId="23737"/>
    <cellStyle name="Normal 45 2 3" xfId="2580"/>
    <cellStyle name="Normal 45 2 3 2" xfId="9905"/>
    <cellStyle name="Normal 45 2 3 2 2" xfId="20893"/>
    <cellStyle name="Normal 45 2 3 2 2 2" xfId="42954"/>
    <cellStyle name="Normal 45 2 3 2 3" xfId="31966"/>
    <cellStyle name="Normal 45 2 3 3" xfId="6243"/>
    <cellStyle name="Normal 45 2 3 3 2" xfId="17231"/>
    <cellStyle name="Normal 45 2 3 3 2 2" xfId="39292"/>
    <cellStyle name="Normal 45 2 3 3 3" xfId="28304"/>
    <cellStyle name="Normal 45 2 3 4" xfId="13568"/>
    <cellStyle name="Normal 45 2 3 4 2" xfId="35629"/>
    <cellStyle name="Normal 45 2 3 5" xfId="24641"/>
    <cellStyle name="Normal 45 2 4" xfId="8118"/>
    <cellStyle name="Normal 45 2 4 2" xfId="19106"/>
    <cellStyle name="Normal 45 2 4 2 2" xfId="41167"/>
    <cellStyle name="Normal 45 2 4 3" xfId="30179"/>
    <cellStyle name="Normal 45 2 5" xfId="4456"/>
    <cellStyle name="Normal 45 2 5 2" xfId="15444"/>
    <cellStyle name="Normal 45 2 5 2 2" xfId="37505"/>
    <cellStyle name="Normal 45 2 5 3" xfId="26517"/>
    <cellStyle name="Normal 45 2 6" xfId="11781"/>
    <cellStyle name="Normal 45 2 6 2" xfId="33842"/>
    <cellStyle name="Normal 45 2 7" xfId="22854"/>
    <cellStyle name="Normal 45 3" xfId="1249"/>
    <cellStyle name="Normal 45 3 2" xfId="3036"/>
    <cellStyle name="Normal 45 3 2 2" xfId="10361"/>
    <cellStyle name="Normal 45 3 2 2 2" xfId="21349"/>
    <cellStyle name="Normal 45 3 2 2 2 2" xfId="43410"/>
    <cellStyle name="Normal 45 3 2 2 3" xfId="32422"/>
    <cellStyle name="Normal 45 3 2 3" xfId="6699"/>
    <cellStyle name="Normal 45 3 2 3 2" xfId="17687"/>
    <cellStyle name="Normal 45 3 2 3 2 2" xfId="39748"/>
    <cellStyle name="Normal 45 3 2 3 3" xfId="28760"/>
    <cellStyle name="Normal 45 3 2 4" xfId="14024"/>
    <cellStyle name="Normal 45 3 2 4 2" xfId="36085"/>
    <cellStyle name="Normal 45 3 2 5" xfId="25097"/>
    <cellStyle name="Normal 45 3 3" xfId="8574"/>
    <cellStyle name="Normal 45 3 3 2" xfId="19562"/>
    <cellStyle name="Normal 45 3 3 2 2" xfId="41623"/>
    <cellStyle name="Normal 45 3 3 3" xfId="30635"/>
    <cellStyle name="Normal 45 3 4" xfId="4912"/>
    <cellStyle name="Normal 45 3 4 2" xfId="15900"/>
    <cellStyle name="Normal 45 3 4 2 2" xfId="37961"/>
    <cellStyle name="Normal 45 3 4 3" xfId="26973"/>
    <cellStyle name="Normal 45 3 5" xfId="12237"/>
    <cellStyle name="Normal 45 3 5 2" xfId="34298"/>
    <cellStyle name="Normal 45 3 6" xfId="23310"/>
    <cellStyle name="Normal 45 4" xfId="2153"/>
    <cellStyle name="Normal 45 4 2" xfId="9478"/>
    <cellStyle name="Normal 45 4 2 2" xfId="20466"/>
    <cellStyle name="Normal 45 4 2 2 2" xfId="42527"/>
    <cellStyle name="Normal 45 4 2 3" xfId="31539"/>
    <cellStyle name="Normal 45 4 3" xfId="5816"/>
    <cellStyle name="Normal 45 4 3 2" xfId="16804"/>
    <cellStyle name="Normal 45 4 3 2 2" xfId="38865"/>
    <cellStyle name="Normal 45 4 3 3" xfId="27877"/>
    <cellStyle name="Normal 45 4 4" xfId="13141"/>
    <cellStyle name="Normal 45 4 4 2" xfId="35202"/>
    <cellStyle name="Normal 45 4 5" xfId="24214"/>
    <cellStyle name="Normal 45 5" xfId="7691"/>
    <cellStyle name="Normal 45 5 2" xfId="18679"/>
    <cellStyle name="Normal 45 5 2 2" xfId="40740"/>
    <cellStyle name="Normal 45 5 3" xfId="29752"/>
    <cellStyle name="Normal 45 6" xfId="4029"/>
    <cellStyle name="Normal 45 6 2" xfId="15017"/>
    <cellStyle name="Normal 45 6 2 2" xfId="37078"/>
    <cellStyle name="Normal 45 6 3" xfId="26090"/>
    <cellStyle name="Normal 45 7" xfId="11354"/>
    <cellStyle name="Normal 45 7 2" xfId="33415"/>
    <cellStyle name="Normal 45 8" xfId="22427"/>
    <cellStyle name="Normal 450" xfId="44235"/>
    <cellStyle name="Normal 451" xfId="44236"/>
    <cellStyle name="Normal 452" xfId="44237"/>
    <cellStyle name="Normal 453" xfId="44238"/>
    <cellStyle name="Normal 454" xfId="44239"/>
    <cellStyle name="Normal 455" xfId="44240"/>
    <cellStyle name="Normal 456" xfId="44241"/>
    <cellStyle name="Normal 457" xfId="44242"/>
    <cellStyle name="Normal 458" xfId="44243"/>
    <cellStyle name="Normal 459" xfId="44244"/>
    <cellStyle name="Normal 46" xfId="365"/>
    <cellStyle name="Normal 46 2" xfId="793"/>
    <cellStyle name="Normal 46 2 2" xfId="1677"/>
    <cellStyle name="Normal 46 2 2 2" xfId="3464"/>
    <cellStyle name="Normal 46 2 2 2 2" xfId="10789"/>
    <cellStyle name="Normal 46 2 2 2 2 2" xfId="21777"/>
    <cellStyle name="Normal 46 2 2 2 2 2 2" xfId="43838"/>
    <cellStyle name="Normal 46 2 2 2 2 3" xfId="32850"/>
    <cellStyle name="Normal 46 2 2 2 3" xfId="7127"/>
    <cellStyle name="Normal 46 2 2 2 3 2" xfId="18115"/>
    <cellStyle name="Normal 46 2 2 2 3 2 2" xfId="40176"/>
    <cellStyle name="Normal 46 2 2 2 3 3" xfId="29188"/>
    <cellStyle name="Normal 46 2 2 2 4" xfId="14452"/>
    <cellStyle name="Normal 46 2 2 2 4 2" xfId="36513"/>
    <cellStyle name="Normal 46 2 2 2 5" xfId="25525"/>
    <cellStyle name="Normal 46 2 2 3" xfId="9002"/>
    <cellStyle name="Normal 46 2 2 3 2" xfId="19990"/>
    <cellStyle name="Normal 46 2 2 3 2 2" xfId="42051"/>
    <cellStyle name="Normal 46 2 2 3 3" xfId="31063"/>
    <cellStyle name="Normal 46 2 2 4" xfId="5340"/>
    <cellStyle name="Normal 46 2 2 4 2" xfId="16328"/>
    <cellStyle name="Normal 46 2 2 4 2 2" xfId="38389"/>
    <cellStyle name="Normal 46 2 2 4 3" xfId="27401"/>
    <cellStyle name="Normal 46 2 2 5" xfId="12665"/>
    <cellStyle name="Normal 46 2 2 5 2" xfId="34726"/>
    <cellStyle name="Normal 46 2 2 6" xfId="23738"/>
    <cellStyle name="Normal 46 2 3" xfId="2581"/>
    <cellStyle name="Normal 46 2 3 2" xfId="9906"/>
    <cellStyle name="Normal 46 2 3 2 2" xfId="20894"/>
    <cellStyle name="Normal 46 2 3 2 2 2" xfId="42955"/>
    <cellStyle name="Normal 46 2 3 2 3" xfId="31967"/>
    <cellStyle name="Normal 46 2 3 3" xfId="6244"/>
    <cellStyle name="Normal 46 2 3 3 2" xfId="17232"/>
    <cellStyle name="Normal 46 2 3 3 2 2" xfId="39293"/>
    <cellStyle name="Normal 46 2 3 3 3" xfId="28305"/>
    <cellStyle name="Normal 46 2 3 4" xfId="13569"/>
    <cellStyle name="Normal 46 2 3 4 2" xfId="35630"/>
    <cellStyle name="Normal 46 2 3 5" xfId="24642"/>
    <cellStyle name="Normal 46 2 4" xfId="8119"/>
    <cellStyle name="Normal 46 2 4 2" xfId="19107"/>
    <cellStyle name="Normal 46 2 4 2 2" xfId="41168"/>
    <cellStyle name="Normal 46 2 4 3" xfId="30180"/>
    <cellStyle name="Normal 46 2 5" xfId="4457"/>
    <cellStyle name="Normal 46 2 5 2" xfId="15445"/>
    <cellStyle name="Normal 46 2 5 2 2" xfId="37506"/>
    <cellStyle name="Normal 46 2 5 3" xfId="26518"/>
    <cellStyle name="Normal 46 2 6" xfId="11782"/>
    <cellStyle name="Normal 46 2 6 2" xfId="33843"/>
    <cellStyle name="Normal 46 2 7" xfId="22855"/>
    <cellStyle name="Normal 46 3" xfId="1250"/>
    <cellStyle name="Normal 46 3 2" xfId="3037"/>
    <cellStyle name="Normal 46 3 2 2" xfId="10362"/>
    <cellStyle name="Normal 46 3 2 2 2" xfId="21350"/>
    <cellStyle name="Normal 46 3 2 2 2 2" xfId="43411"/>
    <cellStyle name="Normal 46 3 2 2 3" xfId="32423"/>
    <cellStyle name="Normal 46 3 2 3" xfId="6700"/>
    <cellStyle name="Normal 46 3 2 3 2" xfId="17688"/>
    <cellStyle name="Normal 46 3 2 3 2 2" xfId="39749"/>
    <cellStyle name="Normal 46 3 2 3 3" xfId="28761"/>
    <cellStyle name="Normal 46 3 2 4" xfId="14025"/>
    <cellStyle name="Normal 46 3 2 4 2" xfId="36086"/>
    <cellStyle name="Normal 46 3 2 5" xfId="25098"/>
    <cellStyle name="Normal 46 3 3" xfId="8575"/>
    <cellStyle name="Normal 46 3 3 2" xfId="19563"/>
    <cellStyle name="Normal 46 3 3 2 2" xfId="41624"/>
    <cellStyle name="Normal 46 3 3 3" xfId="30636"/>
    <cellStyle name="Normal 46 3 4" xfId="4913"/>
    <cellStyle name="Normal 46 3 4 2" xfId="15901"/>
    <cellStyle name="Normal 46 3 4 2 2" xfId="37962"/>
    <cellStyle name="Normal 46 3 4 3" xfId="26974"/>
    <cellStyle name="Normal 46 3 5" xfId="12238"/>
    <cellStyle name="Normal 46 3 5 2" xfId="34299"/>
    <cellStyle name="Normal 46 3 6" xfId="23311"/>
    <cellStyle name="Normal 46 4" xfId="2154"/>
    <cellStyle name="Normal 46 4 2" xfId="9479"/>
    <cellStyle name="Normal 46 4 2 2" xfId="20467"/>
    <cellStyle name="Normal 46 4 2 2 2" xfId="42528"/>
    <cellStyle name="Normal 46 4 2 3" xfId="31540"/>
    <cellStyle name="Normal 46 4 3" xfId="5817"/>
    <cellStyle name="Normal 46 4 3 2" xfId="16805"/>
    <cellStyle name="Normal 46 4 3 2 2" xfId="38866"/>
    <cellStyle name="Normal 46 4 3 3" xfId="27878"/>
    <cellStyle name="Normal 46 4 4" xfId="13142"/>
    <cellStyle name="Normal 46 4 4 2" xfId="35203"/>
    <cellStyle name="Normal 46 4 5" xfId="24215"/>
    <cellStyle name="Normal 46 5" xfId="7692"/>
    <cellStyle name="Normal 46 5 2" xfId="18680"/>
    <cellStyle name="Normal 46 5 2 2" xfId="40741"/>
    <cellStyle name="Normal 46 5 3" xfId="29753"/>
    <cellStyle name="Normal 46 6" xfId="4030"/>
    <cellStyle name="Normal 46 6 2" xfId="15018"/>
    <cellStyle name="Normal 46 6 2 2" xfId="37079"/>
    <cellStyle name="Normal 46 6 3" xfId="26091"/>
    <cellStyle name="Normal 46 7" xfId="11355"/>
    <cellStyle name="Normal 46 7 2" xfId="33416"/>
    <cellStyle name="Normal 46 8" xfId="22428"/>
    <cellStyle name="Normal 460" xfId="44245"/>
    <cellStyle name="Normal 461" xfId="44246"/>
    <cellStyle name="Normal 462" xfId="44247"/>
    <cellStyle name="Normal 463" xfId="44248"/>
    <cellStyle name="Normal 464" xfId="44249"/>
    <cellStyle name="Normal 465" xfId="44250"/>
    <cellStyle name="Normal 466" xfId="44251"/>
    <cellStyle name="Normal 467" xfId="44252"/>
    <cellStyle name="Normal 468" xfId="44253"/>
    <cellStyle name="Normal 469" xfId="44254"/>
    <cellStyle name="Normal 47" xfId="366"/>
    <cellStyle name="Normal 47 2" xfId="794"/>
    <cellStyle name="Normal 47 2 2" xfId="1678"/>
    <cellStyle name="Normal 47 2 2 2" xfId="3465"/>
    <cellStyle name="Normal 47 2 2 2 2" xfId="10790"/>
    <cellStyle name="Normal 47 2 2 2 2 2" xfId="21778"/>
    <cellStyle name="Normal 47 2 2 2 2 2 2" xfId="43839"/>
    <cellStyle name="Normal 47 2 2 2 2 3" xfId="32851"/>
    <cellStyle name="Normal 47 2 2 2 3" xfId="7128"/>
    <cellStyle name="Normal 47 2 2 2 3 2" xfId="18116"/>
    <cellStyle name="Normal 47 2 2 2 3 2 2" xfId="40177"/>
    <cellStyle name="Normal 47 2 2 2 3 3" xfId="29189"/>
    <cellStyle name="Normal 47 2 2 2 4" xfId="14453"/>
    <cellStyle name="Normal 47 2 2 2 4 2" xfId="36514"/>
    <cellStyle name="Normal 47 2 2 2 5" xfId="25526"/>
    <cellStyle name="Normal 47 2 2 3" xfId="9003"/>
    <cellStyle name="Normal 47 2 2 3 2" xfId="19991"/>
    <cellStyle name="Normal 47 2 2 3 2 2" xfId="42052"/>
    <cellStyle name="Normal 47 2 2 3 3" xfId="31064"/>
    <cellStyle name="Normal 47 2 2 4" xfId="5341"/>
    <cellStyle name="Normal 47 2 2 4 2" xfId="16329"/>
    <cellStyle name="Normal 47 2 2 4 2 2" xfId="38390"/>
    <cellStyle name="Normal 47 2 2 4 3" xfId="27402"/>
    <cellStyle name="Normal 47 2 2 5" xfId="12666"/>
    <cellStyle name="Normal 47 2 2 5 2" xfId="34727"/>
    <cellStyle name="Normal 47 2 2 6" xfId="23739"/>
    <cellStyle name="Normal 47 2 3" xfId="2582"/>
    <cellStyle name="Normal 47 2 3 2" xfId="9907"/>
    <cellStyle name="Normal 47 2 3 2 2" xfId="20895"/>
    <cellStyle name="Normal 47 2 3 2 2 2" xfId="42956"/>
    <cellStyle name="Normal 47 2 3 2 3" xfId="31968"/>
    <cellStyle name="Normal 47 2 3 3" xfId="6245"/>
    <cellStyle name="Normal 47 2 3 3 2" xfId="17233"/>
    <cellStyle name="Normal 47 2 3 3 2 2" xfId="39294"/>
    <cellStyle name="Normal 47 2 3 3 3" xfId="28306"/>
    <cellStyle name="Normal 47 2 3 4" xfId="13570"/>
    <cellStyle name="Normal 47 2 3 4 2" xfId="35631"/>
    <cellStyle name="Normal 47 2 3 5" xfId="24643"/>
    <cellStyle name="Normal 47 2 4" xfId="8120"/>
    <cellStyle name="Normal 47 2 4 2" xfId="19108"/>
    <cellStyle name="Normal 47 2 4 2 2" xfId="41169"/>
    <cellStyle name="Normal 47 2 4 3" xfId="30181"/>
    <cellStyle name="Normal 47 2 5" xfId="4458"/>
    <cellStyle name="Normal 47 2 5 2" xfId="15446"/>
    <cellStyle name="Normal 47 2 5 2 2" xfId="37507"/>
    <cellStyle name="Normal 47 2 5 3" xfId="26519"/>
    <cellStyle name="Normal 47 2 6" xfId="11783"/>
    <cellStyle name="Normal 47 2 6 2" xfId="33844"/>
    <cellStyle name="Normal 47 2 7" xfId="22856"/>
    <cellStyle name="Normal 47 3" xfId="1251"/>
    <cellStyle name="Normal 47 3 2" xfId="3038"/>
    <cellStyle name="Normal 47 3 2 2" xfId="10363"/>
    <cellStyle name="Normal 47 3 2 2 2" xfId="21351"/>
    <cellStyle name="Normal 47 3 2 2 2 2" xfId="43412"/>
    <cellStyle name="Normal 47 3 2 2 3" xfId="32424"/>
    <cellStyle name="Normal 47 3 2 3" xfId="6701"/>
    <cellStyle name="Normal 47 3 2 3 2" xfId="17689"/>
    <cellStyle name="Normal 47 3 2 3 2 2" xfId="39750"/>
    <cellStyle name="Normal 47 3 2 3 3" xfId="28762"/>
    <cellStyle name="Normal 47 3 2 4" xfId="14026"/>
    <cellStyle name="Normal 47 3 2 4 2" xfId="36087"/>
    <cellStyle name="Normal 47 3 2 5" xfId="25099"/>
    <cellStyle name="Normal 47 3 3" xfId="8576"/>
    <cellStyle name="Normal 47 3 3 2" xfId="19564"/>
    <cellStyle name="Normal 47 3 3 2 2" xfId="41625"/>
    <cellStyle name="Normal 47 3 3 3" xfId="30637"/>
    <cellStyle name="Normal 47 3 4" xfId="4914"/>
    <cellStyle name="Normal 47 3 4 2" xfId="15902"/>
    <cellStyle name="Normal 47 3 4 2 2" xfId="37963"/>
    <cellStyle name="Normal 47 3 4 3" xfId="26975"/>
    <cellStyle name="Normal 47 3 5" xfId="12239"/>
    <cellStyle name="Normal 47 3 5 2" xfId="34300"/>
    <cellStyle name="Normal 47 3 6" xfId="23312"/>
    <cellStyle name="Normal 47 4" xfId="2155"/>
    <cellStyle name="Normal 47 4 2" xfId="9480"/>
    <cellStyle name="Normal 47 4 2 2" xfId="20468"/>
    <cellStyle name="Normal 47 4 2 2 2" xfId="42529"/>
    <cellStyle name="Normal 47 4 2 3" xfId="31541"/>
    <cellStyle name="Normal 47 4 3" xfId="5818"/>
    <cellStyle name="Normal 47 4 3 2" xfId="16806"/>
    <cellStyle name="Normal 47 4 3 2 2" xfId="38867"/>
    <cellStyle name="Normal 47 4 3 3" xfId="27879"/>
    <cellStyle name="Normal 47 4 4" xfId="13143"/>
    <cellStyle name="Normal 47 4 4 2" xfId="35204"/>
    <cellStyle name="Normal 47 4 5" xfId="24216"/>
    <cellStyle name="Normal 47 5" xfId="7693"/>
    <cellStyle name="Normal 47 5 2" xfId="18681"/>
    <cellStyle name="Normal 47 5 2 2" xfId="40742"/>
    <cellStyle name="Normal 47 5 3" xfId="29754"/>
    <cellStyle name="Normal 47 6" xfId="4031"/>
    <cellStyle name="Normal 47 6 2" xfId="15019"/>
    <cellStyle name="Normal 47 6 2 2" xfId="37080"/>
    <cellStyle name="Normal 47 6 3" xfId="26092"/>
    <cellStyle name="Normal 47 7" xfId="11356"/>
    <cellStyle name="Normal 47 7 2" xfId="33417"/>
    <cellStyle name="Normal 47 8" xfId="22429"/>
    <cellStyle name="Normal 470" xfId="44255"/>
    <cellStyle name="Normal 471" xfId="44256"/>
    <cellStyle name="Normal 472" xfId="44257"/>
    <cellStyle name="Normal 473" xfId="44258"/>
    <cellStyle name="Normal 474" xfId="44259"/>
    <cellStyle name="Normal 475" xfId="44260"/>
    <cellStyle name="Normal 476" xfId="44261"/>
    <cellStyle name="Normal 477" xfId="44262"/>
    <cellStyle name="Normal 478" xfId="44263"/>
    <cellStyle name="Normal 479" xfId="44264"/>
    <cellStyle name="Normal 48" xfId="367"/>
    <cellStyle name="Normal 48 2" xfId="795"/>
    <cellStyle name="Normal 48 2 2" xfId="1679"/>
    <cellStyle name="Normal 48 2 2 2" xfId="3466"/>
    <cellStyle name="Normal 48 2 2 2 2" xfId="10791"/>
    <cellStyle name="Normal 48 2 2 2 2 2" xfId="21779"/>
    <cellStyle name="Normal 48 2 2 2 2 2 2" xfId="43840"/>
    <cellStyle name="Normal 48 2 2 2 2 3" xfId="32852"/>
    <cellStyle name="Normal 48 2 2 2 3" xfId="7129"/>
    <cellStyle name="Normal 48 2 2 2 3 2" xfId="18117"/>
    <cellStyle name="Normal 48 2 2 2 3 2 2" xfId="40178"/>
    <cellStyle name="Normal 48 2 2 2 3 3" xfId="29190"/>
    <cellStyle name="Normal 48 2 2 2 4" xfId="14454"/>
    <cellStyle name="Normal 48 2 2 2 4 2" xfId="36515"/>
    <cellStyle name="Normal 48 2 2 2 5" xfId="25527"/>
    <cellStyle name="Normal 48 2 2 3" xfId="9004"/>
    <cellStyle name="Normal 48 2 2 3 2" xfId="19992"/>
    <cellStyle name="Normal 48 2 2 3 2 2" xfId="42053"/>
    <cellStyle name="Normal 48 2 2 3 3" xfId="31065"/>
    <cellStyle name="Normal 48 2 2 4" xfId="5342"/>
    <cellStyle name="Normal 48 2 2 4 2" xfId="16330"/>
    <cellStyle name="Normal 48 2 2 4 2 2" xfId="38391"/>
    <cellStyle name="Normal 48 2 2 4 3" xfId="27403"/>
    <cellStyle name="Normal 48 2 2 5" xfId="12667"/>
    <cellStyle name="Normal 48 2 2 5 2" xfId="34728"/>
    <cellStyle name="Normal 48 2 2 6" xfId="23740"/>
    <cellStyle name="Normal 48 2 3" xfId="2583"/>
    <cellStyle name="Normal 48 2 3 2" xfId="9908"/>
    <cellStyle name="Normal 48 2 3 2 2" xfId="20896"/>
    <cellStyle name="Normal 48 2 3 2 2 2" xfId="42957"/>
    <cellStyle name="Normal 48 2 3 2 3" xfId="31969"/>
    <cellStyle name="Normal 48 2 3 3" xfId="6246"/>
    <cellStyle name="Normal 48 2 3 3 2" xfId="17234"/>
    <cellStyle name="Normal 48 2 3 3 2 2" xfId="39295"/>
    <cellStyle name="Normal 48 2 3 3 3" xfId="28307"/>
    <cellStyle name="Normal 48 2 3 4" xfId="13571"/>
    <cellStyle name="Normal 48 2 3 4 2" xfId="35632"/>
    <cellStyle name="Normal 48 2 3 5" xfId="24644"/>
    <cellStyle name="Normal 48 2 4" xfId="8121"/>
    <cellStyle name="Normal 48 2 4 2" xfId="19109"/>
    <cellStyle name="Normal 48 2 4 2 2" xfId="41170"/>
    <cellStyle name="Normal 48 2 4 3" xfId="30182"/>
    <cellStyle name="Normal 48 2 5" xfId="4459"/>
    <cellStyle name="Normal 48 2 5 2" xfId="15447"/>
    <cellStyle name="Normal 48 2 5 2 2" xfId="37508"/>
    <cellStyle name="Normal 48 2 5 3" xfId="26520"/>
    <cellStyle name="Normal 48 2 6" xfId="11784"/>
    <cellStyle name="Normal 48 2 6 2" xfId="33845"/>
    <cellStyle name="Normal 48 2 7" xfId="22857"/>
    <cellStyle name="Normal 48 3" xfId="1252"/>
    <cellStyle name="Normal 48 3 2" xfId="3039"/>
    <cellStyle name="Normal 48 3 2 2" xfId="10364"/>
    <cellStyle name="Normal 48 3 2 2 2" xfId="21352"/>
    <cellStyle name="Normal 48 3 2 2 2 2" xfId="43413"/>
    <cellStyle name="Normal 48 3 2 2 3" xfId="32425"/>
    <cellStyle name="Normal 48 3 2 3" xfId="6702"/>
    <cellStyle name="Normal 48 3 2 3 2" xfId="17690"/>
    <cellStyle name="Normal 48 3 2 3 2 2" xfId="39751"/>
    <cellStyle name="Normal 48 3 2 3 3" xfId="28763"/>
    <cellStyle name="Normal 48 3 2 4" xfId="14027"/>
    <cellStyle name="Normal 48 3 2 4 2" xfId="36088"/>
    <cellStyle name="Normal 48 3 2 5" xfId="25100"/>
    <cellStyle name="Normal 48 3 3" xfId="8577"/>
    <cellStyle name="Normal 48 3 3 2" xfId="19565"/>
    <cellStyle name="Normal 48 3 3 2 2" xfId="41626"/>
    <cellStyle name="Normal 48 3 3 3" xfId="30638"/>
    <cellStyle name="Normal 48 3 4" xfId="4915"/>
    <cellStyle name="Normal 48 3 4 2" xfId="15903"/>
    <cellStyle name="Normal 48 3 4 2 2" xfId="37964"/>
    <cellStyle name="Normal 48 3 4 3" xfId="26976"/>
    <cellStyle name="Normal 48 3 5" xfId="12240"/>
    <cellStyle name="Normal 48 3 5 2" xfId="34301"/>
    <cellStyle name="Normal 48 3 6" xfId="23313"/>
    <cellStyle name="Normal 48 4" xfId="2156"/>
    <cellStyle name="Normal 48 4 2" xfId="9481"/>
    <cellStyle name="Normal 48 4 2 2" xfId="20469"/>
    <cellStyle name="Normal 48 4 2 2 2" xfId="42530"/>
    <cellStyle name="Normal 48 4 2 3" xfId="31542"/>
    <cellStyle name="Normal 48 4 3" xfId="5819"/>
    <cellStyle name="Normal 48 4 3 2" xfId="16807"/>
    <cellStyle name="Normal 48 4 3 2 2" xfId="38868"/>
    <cellStyle name="Normal 48 4 3 3" xfId="27880"/>
    <cellStyle name="Normal 48 4 4" xfId="13144"/>
    <cellStyle name="Normal 48 4 4 2" xfId="35205"/>
    <cellStyle name="Normal 48 4 5" xfId="24217"/>
    <cellStyle name="Normal 48 5" xfId="7694"/>
    <cellStyle name="Normal 48 5 2" xfId="18682"/>
    <cellStyle name="Normal 48 5 2 2" xfId="40743"/>
    <cellStyle name="Normal 48 5 3" xfId="29755"/>
    <cellStyle name="Normal 48 6" xfId="4032"/>
    <cellStyle name="Normal 48 6 2" xfId="15020"/>
    <cellStyle name="Normal 48 6 2 2" xfId="37081"/>
    <cellStyle name="Normal 48 6 3" xfId="26093"/>
    <cellStyle name="Normal 48 7" xfId="11357"/>
    <cellStyle name="Normal 48 7 2" xfId="33418"/>
    <cellStyle name="Normal 48 8" xfId="22430"/>
    <cellStyle name="Normal 480" xfId="44265"/>
    <cellStyle name="Normal 481" xfId="44266"/>
    <cellStyle name="Normal 482" xfId="44267"/>
    <cellStyle name="Normal 483" xfId="44268"/>
    <cellStyle name="Normal 484" xfId="44269"/>
    <cellStyle name="Normal 485" xfId="44270"/>
    <cellStyle name="Normal 486" xfId="44271"/>
    <cellStyle name="Normal 487" xfId="44272"/>
    <cellStyle name="Normal 488" xfId="44273"/>
    <cellStyle name="Normal 489" xfId="44274"/>
    <cellStyle name="Normal 49" xfId="368"/>
    <cellStyle name="Normal 49 2" xfId="796"/>
    <cellStyle name="Normal 49 2 2" xfId="1680"/>
    <cellStyle name="Normal 49 2 2 2" xfId="3467"/>
    <cellStyle name="Normal 49 2 2 2 2" xfId="10792"/>
    <cellStyle name="Normal 49 2 2 2 2 2" xfId="21780"/>
    <cellStyle name="Normal 49 2 2 2 2 2 2" xfId="43841"/>
    <cellStyle name="Normal 49 2 2 2 2 3" xfId="32853"/>
    <cellStyle name="Normal 49 2 2 2 3" xfId="7130"/>
    <cellStyle name="Normal 49 2 2 2 3 2" xfId="18118"/>
    <cellStyle name="Normal 49 2 2 2 3 2 2" xfId="40179"/>
    <cellStyle name="Normal 49 2 2 2 3 3" xfId="29191"/>
    <cellStyle name="Normal 49 2 2 2 4" xfId="14455"/>
    <cellStyle name="Normal 49 2 2 2 4 2" xfId="36516"/>
    <cellStyle name="Normal 49 2 2 2 5" xfId="25528"/>
    <cellStyle name="Normal 49 2 2 3" xfId="9005"/>
    <cellStyle name="Normal 49 2 2 3 2" xfId="19993"/>
    <cellStyle name="Normal 49 2 2 3 2 2" xfId="42054"/>
    <cellStyle name="Normal 49 2 2 3 3" xfId="31066"/>
    <cellStyle name="Normal 49 2 2 4" xfId="5343"/>
    <cellStyle name="Normal 49 2 2 4 2" xfId="16331"/>
    <cellStyle name="Normal 49 2 2 4 2 2" xfId="38392"/>
    <cellStyle name="Normal 49 2 2 4 3" xfId="27404"/>
    <cellStyle name="Normal 49 2 2 5" xfId="12668"/>
    <cellStyle name="Normal 49 2 2 5 2" xfId="34729"/>
    <cellStyle name="Normal 49 2 2 6" xfId="23741"/>
    <cellStyle name="Normal 49 2 3" xfId="2584"/>
    <cellStyle name="Normal 49 2 3 2" xfId="9909"/>
    <cellStyle name="Normal 49 2 3 2 2" xfId="20897"/>
    <cellStyle name="Normal 49 2 3 2 2 2" xfId="42958"/>
    <cellStyle name="Normal 49 2 3 2 3" xfId="31970"/>
    <cellStyle name="Normal 49 2 3 3" xfId="6247"/>
    <cellStyle name="Normal 49 2 3 3 2" xfId="17235"/>
    <cellStyle name="Normal 49 2 3 3 2 2" xfId="39296"/>
    <cellStyle name="Normal 49 2 3 3 3" xfId="28308"/>
    <cellStyle name="Normal 49 2 3 4" xfId="13572"/>
    <cellStyle name="Normal 49 2 3 4 2" xfId="35633"/>
    <cellStyle name="Normal 49 2 3 5" xfId="24645"/>
    <cellStyle name="Normal 49 2 4" xfId="8122"/>
    <cellStyle name="Normal 49 2 4 2" xfId="19110"/>
    <cellStyle name="Normal 49 2 4 2 2" xfId="41171"/>
    <cellStyle name="Normal 49 2 4 3" xfId="30183"/>
    <cellStyle name="Normal 49 2 5" xfId="4460"/>
    <cellStyle name="Normal 49 2 5 2" xfId="15448"/>
    <cellStyle name="Normal 49 2 5 2 2" xfId="37509"/>
    <cellStyle name="Normal 49 2 5 3" xfId="26521"/>
    <cellStyle name="Normal 49 2 6" xfId="11785"/>
    <cellStyle name="Normal 49 2 6 2" xfId="33846"/>
    <cellStyle name="Normal 49 2 7" xfId="22858"/>
    <cellStyle name="Normal 49 3" xfId="1253"/>
    <cellStyle name="Normal 49 3 2" xfId="3040"/>
    <cellStyle name="Normal 49 3 2 2" xfId="10365"/>
    <cellStyle name="Normal 49 3 2 2 2" xfId="21353"/>
    <cellStyle name="Normal 49 3 2 2 2 2" xfId="43414"/>
    <cellStyle name="Normal 49 3 2 2 3" xfId="32426"/>
    <cellStyle name="Normal 49 3 2 3" xfId="6703"/>
    <cellStyle name="Normal 49 3 2 3 2" xfId="17691"/>
    <cellStyle name="Normal 49 3 2 3 2 2" xfId="39752"/>
    <cellStyle name="Normal 49 3 2 3 3" xfId="28764"/>
    <cellStyle name="Normal 49 3 2 4" xfId="14028"/>
    <cellStyle name="Normal 49 3 2 4 2" xfId="36089"/>
    <cellStyle name="Normal 49 3 2 5" xfId="25101"/>
    <cellStyle name="Normal 49 3 3" xfId="8578"/>
    <cellStyle name="Normal 49 3 3 2" xfId="19566"/>
    <cellStyle name="Normal 49 3 3 2 2" xfId="41627"/>
    <cellStyle name="Normal 49 3 3 3" xfId="30639"/>
    <cellStyle name="Normal 49 3 4" xfId="4916"/>
    <cellStyle name="Normal 49 3 4 2" xfId="15904"/>
    <cellStyle name="Normal 49 3 4 2 2" xfId="37965"/>
    <cellStyle name="Normal 49 3 4 3" xfId="26977"/>
    <cellStyle name="Normal 49 3 5" xfId="12241"/>
    <cellStyle name="Normal 49 3 5 2" xfId="34302"/>
    <cellStyle name="Normal 49 3 6" xfId="23314"/>
    <cellStyle name="Normal 49 4" xfId="2157"/>
    <cellStyle name="Normal 49 4 2" xfId="9482"/>
    <cellStyle name="Normal 49 4 2 2" xfId="20470"/>
    <cellStyle name="Normal 49 4 2 2 2" xfId="42531"/>
    <cellStyle name="Normal 49 4 2 3" xfId="31543"/>
    <cellStyle name="Normal 49 4 3" xfId="5820"/>
    <cellStyle name="Normal 49 4 3 2" xfId="16808"/>
    <cellStyle name="Normal 49 4 3 2 2" xfId="38869"/>
    <cellStyle name="Normal 49 4 3 3" xfId="27881"/>
    <cellStyle name="Normal 49 4 4" xfId="13145"/>
    <cellStyle name="Normal 49 4 4 2" xfId="35206"/>
    <cellStyle name="Normal 49 4 5" xfId="24218"/>
    <cellStyle name="Normal 49 5" xfId="7695"/>
    <cellStyle name="Normal 49 5 2" xfId="18683"/>
    <cellStyle name="Normal 49 5 2 2" xfId="40744"/>
    <cellStyle name="Normal 49 5 3" xfId="29756"/>
    <cellStyle name="Normal 49 6" xfId="4033"/>
    <cellStyle name="Normal 49 6 2" xfId="15021"/>
    <cellStyle name="Normal 49 6 2 2" xfId="37082"/>
    <cellStyle name="Normal 49 6 3" xfId="26094"/>
    <cellStyle name="Normal 49 7" xfId="11358"/>
    <cellStyle name="Normal 49 7 2" xfId="33419"/>
    <cellStyle name="Normal 49 8" xfId="22431"/>
    <cellStyle name="Normal 490" xfId="44275"/>
    <cellStyle name="Normal 491" xfId="44276"/>
    <cellStyle name="Normal 492" xfId="44277"/>
    <cellStyle name="Normal 493" xfId="44278"/>
    <cellStyle name="Normal 494" xfId="44279"/>
    <cellStyle name="Normal 495" xfId="44280"/>
    <cellStyle name="Normal 496" xfId="44281"/>
    <cellStyle name="Normal 497" xfId="44282"/>
    <cellStyle name="Normal 498" xfId="44283"/>
    <cellStyle name="Normal 499" xfId="44284"/>
    <cellStyle name="Normal 5" xfId="4"/>
    <cellStyle name="Normal 5 10" xfId="894"/>
    <cellStyle name="Normal 5 10 2" xfId="2681"/>
    <cellStyle name="Normal 5 10 2 2" xfId="10006"/>
    <cellStyle name="Normal 5 10 2 2 2" xfId="20994"/>
    <cellStyle name="Normal 5 10 2 2 2 2" xfId="43055"/>
    <cellStyle name="Normal 5 10 2 2 3" xfId="32067"/>
    <cellStyle name="Normal 5 10 2 3" xfId="6344"/>
    <cellStyle name="Normal 5 10 2 3 2" xfId="17332"/>
    <cellStyle name="Normal 5 10 2 3 2 2" xfId="39393"/>
    <cellStyle name="Normal 5 10 2 3 3" xfId="28405"/>
    <cellStyle name="Normal 5 10 2 4" xfId="13669"/>
    <cellStyle name="Normal 5 10 2 4 2" xfId="35730"/>
    <cellStyle name="Normal 5 10 2 5" xfId="24742"/>
    <cellStyle name="Normal 5 10 3" xfId="8219"/>
    <cellStyle name="Normal 5 10 3 2" xfId="19207"/>
    <cellStyle name="Normal 5 10 3 2 2" xfId="41268"/>
    <cellStyle name="Normal 5 10 3 3" xfId="30280"/>
    <cellStyle name="Normal 5 10 4" xfId="4557"/>
    <cellStyle name="Normal 5 10 4 2" xfId="15545"/>
    <cellStyle name="Normal 5 10 4 2 2" xfId="37606"/>
    <cellStyle name="Normal 5 10 4 3" xfId="26618"/>
    <cellStyle name="Normal 5 10 5" xfId="11882"/>
    <cellStyle name="Normal 5 10 5 2" xfId="33943"/>
    <cellStyle name="Normal 5 10 6" xfId="22955"/>
    <cellStyle name="Normal 5 11" xfId="1798"/>
    <cellStyle name="Normal 5 11 2" xfId="9123"/>
    <cellStyle name="Normal 5 11 2 2" xfId="20111"/>
    <cellStyle name="Normal 5 11 2 2 2" xfId="42172"/>
    <cellStyle name="Normal 5 11 2 3" xfId="31184"/>
    <cellStyle name="Normal 5 11 3" xfId="5461"/>
    <cellStyle name="Normal 5 11 3 2" xfId="16449"/>
    <cellStyle name="Normal 5 11 3 2 2" xfId="38510"/>
    <cellStyle name="Normal 5 11 3 3" xfId="27522"/>
    <cellStyle name="Normal 5 11 4" xfId="12786"/>
    <cellStyle name="Normal 5 11 4 2" xfId="34847"/>
    <cellStyle name="Normal 5 11 5" xfId="23859"/>
    <cellStyle name="Normal 5 12" xfId="7336"/>
    <cellStyle name="Normal 5 12 2" xfId="18324"/>
    <cellStyle name="Normal 5 12 2 2" xfId="40385"/>
    <cellStyle name="Normal 5 12 3" xfId="29397"/>
    <cellStyle name="Normal 5 13" xfId="3674"/>
    <cellStyle name="Normal 5 13 2" xfId="14662"/>
    <cellStyle name="Normal 5 13 2 2" xfId="36723"/>
    <cellStyle name="Normal 5 13 3" xfId="25735"/>
    <cellStyle name="Normal 5 14" xfId="10999"/>
    <cellStyle name="Normal 5 14 2" xfId="33060"/>
    <cellStyle name="Normal 5 15" xfId="22072"/>
    <cellStyle name="Normal 5 2" xfId="39"/>
    <cellStyle name="Normal 5 2 10" xfId="7367"/>
    <cellStyle name="Normal 5 2 10 2" xfId="18355"/>
    <cellStyle name="Normal 5 2 10 2 2" xfId="40416"/>
    <cellStyle name="Normal 5 2 10 3" xfId="29428"/>
    <cellStyle name="Normal 5 2 11" xfId="3705"/>
    <cellStyle name="Normal 5 2 11 2" xfId="14693"/>
    <cellStyle name="Normal 5 2 11 2 2" xfId="36754"/>
    <cellStyle name="Normal 5 2 11 3" xfId="25766"/>
    <cellStyle name="Normal 5 2 12" xfId="11030"/>
    <cellStyle name="Normal 5 2 12 2" xfId="33091"/>
    <cellStyle name="Normal 5 2 13" xfId="22103"/>
    <cellStyle name="Normal 5 2 2" xfId="73"/>
    <cellStyle name="Normal 5 2 2 2" xfId="225"/>
    <cellStyle name="Normal 5 2 2 2 2" xfId="654"/>
    <cellStyle name="Normal 5 2 2 2 2 2" xfId="1538"/>
    <cellStyle name="Normal 5 2 2 2 2 2 2" xfId="3325"/>
    <cellStyle name="Normal 5 2 2 2 2 2 2 2" xfId="10650"/>
    <cellStyle name="Normal 5 2 2 2 2 2 2 2 2" xfId="21638"/>
    <cellStyle name="Normal 5 2 2 2 2 2 2 2 2 2" xfId="43699"/>
    <cellStyle name="Normal 5 2 2 2 2 2 2 2 3" xfId="32711"/>
    <cellStyle name="Normal 5 2 2 2 2 2 2 3" xfId="6988"/>
    <cellStyle name="Normal 5 2 2 2 2 2 2 3 2" xfId="17976"/>
    <cellStyle name="Normal 5 2 2 2 2 2 2 3 2 2" xfId="40037"/>
    <cellStyle name="Normal 5 2 2 2 2 2 2 3 3" xfId="29049"/>
    <cellStyle name="Normal 5 2 2 2 2 2 2 4" xfId="14313"/>
    <cellStyle name="Normal 5 2 2 2 2 2 2 4 2" xfId="36374"/>
    <cellStyle name="Normal 5 2 2 2 2 2 2 5" xfId="25386"/>
    <cellStyle name="Normal 5 2 2 2 2 2 3" xfId="8863"/>
    <cellStyle name="Normal 5 2 2 2 2 2 3 2" xfId="19851"/>
    <cellStyle name="Normal 5 2 2 2 2 2 3 2 2" xfId="41912"/>
    <cellStyle name="Normal 5 2 2 2 2 2 3 3" xfId="30924"/>
    <cellStyle name="Normal 5 2 2 2 2 2 4" xfId="5201"/>
    <cellStyle name="Normal 5 2 2 2 2 2 4 2" xfId="16189"/>
    <cellStyle name="Normal 5 2 2 2 2 2 4 2 2" xfId="38250"/>
    <cellStyle name="Normal 5 2 2 2 2 2 4 3" xfId="27262"/>
    <cellStyle name="Normal 5 2 2 2 2 2 5" xfId="12526"/>
    <cellStyle name="Normal 5 2 2 2 2 2 5 2" xfId="34587"/>
    <cellStyle name="Normal 5 2 2 2 2 2 6" xfId="23599"/>
    <cellStyle name="Normal 5 2 2 2 2 3" xfId="2442"/>
    <cellStyle name="Normal 5 2 2 2 2 3 2" xfId="9767"/>
    <cellStyle name="Normal 5 2 2 2 2 3 2 2" xfId="20755"/>
    <cellStyle name="Normal 5 2 2 2 2 3 2 2 2" xfId="42816"/>
    <cellStyle name="Normal 5 2 2 2 2 3 2 3" xfId="31828"/>
    <cellStyle name="Normal 5 2 2 2 2 3 3" xfId="6105"/>
    <cellStyle name="Normal 5 2 2 2 2 3 3 2" xfId="17093"/>
    <cellStyle name="Normal 5 2 2 2 2 3 3 2 2" xfId="39154"/>
    <cellStyle name="Normal 5 2 2 2 2 3 3 3" xfId="28166"/>
    <cellStyle name="Normal 5 2 2 2 2 3 4" xfId="13430"/>
    <cellStyle name="Normal 5 2 2 2 2 3 4 2" xfId="35491"/>
    <cellStyle name="Normal 5 2 2 2 2 3 5" xfId="24503"/>
    <cellStyle name="Normal 5 2 2 2 2 4" xfId="7980"/>
    <cellStyle name="Normal 5 2 2 2 2 4 2" xfId="18968"/>
    <cellStyle name="Normal 5 2 2 2 2 4 2 2" xfId="41029"/>
    <cellStyle name="Normal 5 2 2 2 2 4 3" xfId="30041"/>
    <cellStyle name="Normal 5 2 2 2 2 5" xfId="4318"/>
    <cellStyle name="Normal 5 2 2 2 2 5 2" xfId="15306"/>
    <cellStyle name="Normal 5 2 2 2 2 5 2 2" xfId="37367"/>
    <cellStyle name="Normal 5 2 2 2 2 5 3" xfId="26379"/>
    <cellStyle name="Normal 5 2 2 2 2 6" xfId="11643"/>
    <cellStyle name="Normal 5 2 2 2 2 6 2" xfId="33704"/>
    <cellStyle name="Normal 5 2 2 2 2 7" xfId="22716"/>
    <cellStyle name="Normal 5 2 2 2 3" xfId="1111"/>
    <cellStyle name="Normal 5 2 2 2 3 2" xfId="2898"/>
    <cellStyle name="Normal 5 2 2 2 3 2 2" xfId="10223"/>
    <cellStyle name="Normal 5 2 2 2 3 2 2 2" xfId="21211"/>
    <cellStyle name="Normal 5 2 2 2 3 2 2 2 2" xfId="43272"/>
    <cellStyle name="Normal 5 2 2 2 3 2 2 3" xfId="32284"/>
    <cellStyle name="Normal 5 2 2 2 3 2 3" xfId="6561"/>
    <cellStyle name="Normal 5 2 2 2 3 2 3 2" xfId="17549"/>
    <cellStyle name="Normal 5 2 2 2 3 2 3 2 2" xfId="39610"/>
    <cellStyle name="Normal 5 2 2 2 3 2 3 3" xfId="28622"/>
    <cellStyle name="Normal 5 2 2 2 3 2 4" xfId="13886"/>
    <cellStyle name="Normal 5 2 2 2 3 2 4 2" xfId="35947"/>
    <cellStyle name="Normal 5 2 2 2 3 2 5" xfId="24959"/>
    <cellStyle name="Normal 5 2 2 2 3 3" xfId="8436"/>
    <cellStyle name="Normal 5 2 2 2 3 3 2" xfId="19424"/>
    <cellStyle name="Normal 5 2 2 2 3 3 2 2" xfId="41485"/>
    <cellStyle name="Normal 5 2 2 2 3 3 3" xfId="30497"/>
    <cellStyle name="Normal 5 2 2 2 3 4" xfId="4774"/>
    <cellStyle name="Normal 5 2 2 2 3 4 2" xfId="15762"/>
    <cellStyle name="Normal 5 2 2 2 3 4 2 2" xfId="37823"/>
    <cellStyle name="Normal 5 2 2 2 3 4 3" xfId="26835"/>
    <cellStyle name="Normal 5 2 2 2 3 5" xfId="12099"/>
    <cellStyle name="Normal 5 2 2 2 3 5 2" xfId="34160"/>
    <cellStyle name="Normal 5 2 2 2 3 6" xfId="23172"/>
    <cellStyle name="Normal 5 2 2 2 4" xfId="2015"/>
    <cellStyle name="Normal 5 2 2 2 4 2" xfId="9340"/>
    <cellStyle name="Normal 5 2 2 2 4 2 2" xfId="20328"/>
    <cellStyle name="Normal 5 2 2 2 4 2 2 2" xfId="42389"/>
    <cellStyle name="Normal 5 2 2 2 4 2 3" xfId="31401"/>
    <cellStyle name="Normal 5 2 2 2 4 3" xfId="5678"/>
    <cellStyle name="Normal 5 2 2 2 4 3 2" xfId="16666"/>
    <cellStyle name="Normal 5 2 2 2 4 3 2 2" xfId="38727"/>
    <cellStyle name="Normal 5 2 2 2 4 3 3" xfId="27739"/>
    <cellStyle name="Normal 5 2 2 2 4 4" xfId="13003"/>
    <cellStyle name="Normal 5 2 2 2 4 4 2" xfId="35064"/>
    <cellStyle name="Normal 5 2 2 2 4 5" xfId="24076"/>
    <cellStyle name="Normal 5 2 2 2 5" xfId="7553"/>
    <cellStyle name="Normal 5 2 2 2 5 2" xfId="18541"/>
    <cellStyle name="Normal 5 2 2 2 5 2 2" xfId="40602"/>
    <cellStyle name="Normal 5 2 2 2 5 3" xfId="29614"/>
    <cellStyle name="Normal 5 2 2 2 6" xfId="3891"/>
    <cellStyle name="Normal 5 2 2 2 6 2" xfId="14879"/>
    <cellStyle name="Normal 5 2 2 2 6 2 2" xfId="36940"/>
    <cellStyle name="Normal 5 2 2 2 6 3" xfId="25952"/>
    <cellStyle name="Normal 5 2 2 2 7" xfId="11216"/>
    <cellStyle name="Normal 5 2 2 2 7 2" xfId="33277"/>
    <cellStyle name="Normal 5 2 2 2 8" xfId="22289"/>
    <cellStyle name="Normal 5 2 2 3" xfId="502"/>
    <cellStyle name="Normal 5 2 2 3 2" xfId="1386"/>
    <cellStyle name="Normal 5 2 2 3 2 2" xfId="3173"/>
    <cellStyle name="Normal 5 2 2 3 2 2 2" xfId="10498"/>
    <cellStyle name="Normal 5 2 2 3 2 2 2 2" xfId="21486"/>
    <cellStyle name="Normal 5 2 2 3 2 2 2 2 2" xfId="43547"/>
    <cellStyle name="Normal 5 2 2 3 2 2 2 3" xfId="32559"/>
    <cellStyle name="Normal 5 2 2 3 2 2 3" xfId="6836"/>
    <cellStyle name="Normal 5 2 2 3 2 2 3 2" xfId="17824"/>
    <cellStyle name="Normal 5 2 2 3 2 2 3 2 2" xfId="39885"/>
    <cellStyle name="Normal 5 2 2 3 2 2 3 3" xfId="28897"/>
    <cellStyle name="Normal 5 2 2 3 2 2 4" xfId="14161"/>
    <cellStyle name="Normal 5 2 2 3 2 2 4 2" xfId="36222"/>
    <cellStyle name="Normal 5 2 2 3 2 2 5" xfId="25234"/>
    <cellStyle name="Normal 5 2 2 3 2 3" xfId="8711"/>
    <cellStyle name="Normal 5 2 2 3 2 3 2" xfId="19699"/>
    <cellStyle name="Normal 5 2 2 3 2 3 2 2" xfId="41760"/>
    <cellStyle name="Normal 5 2 2 3 2 3 3" xfId="30772"/>
    <cellStyle name="Normal 5 2 2 3 2 4" xfId="5049"/>
    <cellStyle name="Normal 5 2 2 3 2 4 2" xfId="16037"/>
    <cellStyle name="Normal 5 2 2 3 2 4 2 2" xfId="38098"/>
    <cellStyle name="Normal 5 2 2 3 2 4 3" xfId="27110"/>
    <cellStyle name="Normal 5 2 2 3 2 5" xfId="12374"/>
    <cellStyle name="Normal 5 2 2 3 2 5 2" xfId="34435"/>
    <cellStyle name="Normal 5 2 2 3 2 6" xfId="23447"/>
    <cellStyle name="Normal 5 2 2 3 3" xfId="2290"/>
    <cellStyle name="Normal 5 2 2 3 3 2" xfId="9615"/>
    <cellStyle name="Normal 5 2 2 3 3 2 2" xfId="20603"/>
    <cellStyle name="Normal 5 2 2 3 3 2 2 2" xfId="42664"/>
    <cellStyle name="Normal 5 2 2 3 3 2 3" xfId="31676"/>
    <cellStyle name="Normal 5 2 2 3 3 3" xfId="5953"/>
    <cellStyle name="Normal 5 2 2 3 3 3 2" xfId="16941"/>
    <cellStyle name="Normal 5 2 2 3 3 3 2 2" xfId="39002"/>
    <cellStyle name="Normal 5 2 2 3 3 3 3" xfId="28014"/>
    <cellStyle name="Normal 5 2 2 3 3 4" xfId="13278"/>
    <cellStyle name="Normal 5 2 2 3 3 4 2" xfId="35339"/>
    <cellStyle name="Normal 5 2 2 3 3 5" xfId="24351"/>
    <cellStyle name="Normal 5 2 2 3 4" xfId="7828"/>
    <cellStyle name="Normal 5 2 2 3 4 2" xfId="18816"/>
    <cellStyle name="Normal 5 2 2 3 4 2 2" xfId="40877"/>
    <cellStyle name="Normal 5 2 2 3 4 3" xfId="29889"/>
    <cellStyle name="Normal 5 2 2 3 5" xfId="4166"/>
    <cellStyle name="Normal 5 2 2 3 5 2" xfId="15154"/>
    <cellStyle name="Normal 5 2 2 3 5 2 2" xfId="37215"/>
    <cellStyle name="Normal 5 2 2 3 5 3" xfId="26227"/>
    <cellStyle name="Normal 5 2 2 3 6" xfId="11491"/>
    <cellStyle name="Normal 5 2 2 3 6 2" xfId="33552"/>
    <cellStyle name="Normal 5 2 2 3 7" xfId="22564"/>
    <cellStyle name="Normal 5 2 2 4" xfId="959"/>
    <cellStyle name="Normal 5 2 2 4 2" xfId="2746"/>
    <cellStyle name="Normal 5 2 2 4 2 2" xfId="10071"/>
    <cellStyle name="Normal 5 2 2 4 2 2 2" xfId="21059"/>
    <cellStyle name="Normal 5 2 2 4 2 2 2 2" xfId="43120"/>
    <cellStyle name="Normal 5 2 2 4 2 2 3" xfId="32132"/>
    <cellStyle name="Normal 5 2 2 4 2 3" xfId="6409"/>
    <cellStyle name="Normal 5 2 2 4 2 3 2" xfId="17397"/>
    <cellStyle name="Normal 5 2 2 4 2 3 2 2" xfId="39458"/>
    <cellStyle name="Normal 5 2 2 4 2 3 3" xfId="28470"/>
    <cellStyle name="Normal 5 2 2 4 2 4" xfId="13734"/>
    <cellStyle name="Normal 5 2 2 4 2 4 2" xfId="35795"/>
    <cellStyle name="Normal 5 2 2 4 2 5" xfId="24807"/>
    <cellStyle name="Normal 5 2 2 4 3" xfId="8284"/>
    <cellStyle name="Normal 5 2 2 4 3 2" xfId="19272"/>
    <cellStyle name="Normal 5 2 2 4 3 2 2" xfId="41333"/>
    <cellStyle name="Normal 5 2 2 4 3 3" xfId="30345"/>
    <cellStyle name="Normal 5 2 2 4 4" xfId="4622"/>
    <cellStyle name="Normal 5 2 2 4 4 2" xfId="15610"/>
    <cellStyle name="Normal 5 2 2 4 4 2 2" xfId="37671"/>
    <cellStyle name="Normal 5 2 2 4 4 3" xfId="26683"/>
    <cellStyle name="Normal 5 2 2 4 5" xfId="11947"/>
    <cellStyle name="Normal 5 2 2 4 5 2" xfId="34008"/>
    <cellStyle name="Normal 5 2 2 4 6" xfId="23020"/>
    <cellStyle name="Normal 5 2 2 5" xfId="1863"/>
    <cellStyle name="Normal 5 2 2 5 2" xfId="9188"/>
    <cellStyle name="Normal 5 2 2 5 2 2" xfId="20176"/>
    <cellStyle name="Normal 5 2 2 5 2 2 2" xfId="42237"/>
    <cellStyle name="Normal 5 2 2 5 2 3" xfId="31249"/>
    <cellStyle name="Normal 5 2 2 5 3" xfId="5526"/>
    <cellStyle name="Normal 5 2 2 5 3 2" xfId="16514"/>
    <cellStyle name="Normal 5 2 2 5 3 2 2" xfId="38575"/>
    <cellStyle name="Normal 5 2 2 5 3 3" xfId="27587"/>
    <cellStyle name="Normal 5 2 2 5 4" xfId="12851"/>
    <cellStyle name="Normal 5 2 2 5 4 2" xfId="34912"/>
    <cellStyle name="Normal 5 2 2 5 5" xfId="23924"/>
    <cellStyle name="Normal 5 2 2 6" xfId="7401"/>
    <cellStyle name="Normal 5 2 2 6 2" xfId="18389"/>
    <cellStyle name="Normal 5 2 2 6 2 2" xfId="40450"/>
    <cellStyle name="Normal 5 2 2 6 3" xfId="29462"/>
    <cellStyle name="Normal 5 2 2 7" xfId="3739"/>
    <cellStyle name="Normal 5 2 2 7 2" xfId="14727"/>
    <cellStyle name="Normal 5 2 2 7 2 2" xfId="36788"/>
    <cellStyle name="Normal 5 2 2 7 3" xfId="25800"/>
    <cellStyle name="Normal 5 2 2 8" xfId="11064"/>
    <cellStyle name="Normal 5 2 2 8 2" xfId="33125"/>
    <cellStyle name="Normal 5 2 2 9" xfId="22137"/>
    <cellStyle name="Normal 5 2 3" xfId="107"/>
    <cellStyle name="Normal 5 2 3 2" xfId="259"/>
    <cellStyle name="Normal 5 2 3 2 2" xfId="688"/>
    <cellStyle name="Normal 5 2 3 2 2 2" xfId="1572"/>
    <cellStyle name="Normal 5 2 3 2 2 2 2" xfId="3359"/>
    <cellStyle name="Normal 5 2 3 2 2 2 2 2" xfId="10684"/>
    <cellStyle name="Normal 5 2 3 2 2 2 2 2 2" xfId="21672"/>
    <cellStyle name="Normal 5 2 3 2 2 2 2 2 2 2" xfId="43733"/>
    <cellStyle name="Normal 5 2 3 2 2 2 2 2 3" xfId="32745"/>
    <cellStyle name="Normal 5 2 3 2 2 2 2 3" xfId="7022"/>
    <cellStyle name="Normal 5 2 3 2 2 2 2 3 2" xfId="18010"/>
    <cellStyle name="Normal 5 2 3 2 2 2 2 3 2 2" xfId="40071"/>
    <cellStyle name="Normal 5 2 3 2 2 2 2 3 3" xfId="29083"/>
    <cellStyle name="Normal 5 2 3 2 2 2 2 4" xfId="14347"/>
    <cellStyle name="Normal 5 2 3 2 2 2 2 4 2" xfId="36408"/>
    <cellStyle name="Normal 5 2 3 2 2 2 2 5" xfId="25420"/>
    <cellStyle name="Normal 5 2 3 2 2 2 3" xfId="8897"/>
    <cellStyle name="Normal 5 2 3 2 2 2 3 2" xfId="19885"/>
    <cellStyle name="Normal 5 2 3 2 2 2 3 2 2" xfId="41946"/>
    <cellStyle name="Normal 5 2 3 2 2 2 3 3" xfId="30958"/>
    <cellStyle name="Normal 5 2 3 2 2 2 4" xfId="5235"/>
    <cellStyle name="Normal 5 2 3 2 2 2 4 2" xfId="16223"/>
    <cellStyle name="Normal 5 2 3 2 2 2 4 2 2" xfId="38284"/>
    <cellStyle name="Normal 5 2 3 2 2 2 4 3" xfId="27296"/>
    <cellStyle name="Normal 5 2 3 2 2 2 5" xfId="12560"/>
    <cellStyle name="Normal 5 2 3 2 2 2 5 2" xfId="34621"/>
    <cellStyle name="Normal 5 2 3 2 2 2 6" xfId="23633"/>
    <cellStyle name="Normal 5 2 3 2 2 3" xfId="2476"/>
    <cellStyle name="Normal 5 2 3 2 2 3 2" xfId="9801"/>
    <cellStyle name="Normal 5 2 3 2 2 3 2 2" xfId="20789"/>
    <cellStyle name="Normal 5 2 3 2 2 3 2 2 2" xfId="42850"/>
    <cellStyle name="Normal 5 2 3 2 2 3 2 3" xfId="31862"/>
    <cellStyle name="Normal 5 2 3 2 2 3 3" xfId="6139"/>
    <cellStyle name="Normal 5 2 3 2 2 3 3 2" xfId="17127"/>
    <cellStyle name="Normal 5 2 3 2 2 3 3 2 2" xfId="39188"/>
    <cellStyle name="Normal 5 2 3 2 2 3 3 3" xfId="28200"/>
    <cellStyle name="Normal 5 2 3 2 2 3 4" xfId="13464"/>
    <cellStyle name="Normal 5 2 3 2 2 3 4 2" xfId="35525"/>
    <cellStyle name="Normal 5 2 3 2 2 3 5" xfId="24537"/>
    <cellStyle name="Normal 5 2 3 2 2 4" xfId="8014"/>
    <cellStyle name="Normal 5 2 3 2 2 4 2" xfId="19002"/>
    <cellStyle name="Normal 5 2 3 2 2 4 2 2" xfId="41063"/>
    <cellStyle name="Normal 5 2 3 2 2 4 3" xfId="30075"/>
    <cellStyle name="Normal 5 2 3 2 2 5" xfId="4352"/>
    <cellStyle name="Normal 5 2 3 2 2 5 2" xfId="15340"/>
    <cellStyle name="Normal 5 2 3 2 2 5 2 2" xfId="37401"/>
    <cellStyle name="Normal 5 2 3 2 2 5 3" xfId="26413"/>
    <cellStyle name="Normal 5 2 3 2 2 6" xfId="11677"/>
    <cellStyle name="Normal 5 2 3 2 2 6 2" xfId="33738"/>
    <cellStyle name="Normal 5 2 3 2 2 7" xfId="22750"/>
    <cellStyle name="Normal 5 2 3 2 3" xfId="1145"/>
    <cellStyle name="Normal 5 2 3 2 3 2" xfId="2932"/>
    <cellStyle name="Normal 5 2 3 2 3 2 2" xfId="10257"/>
    <cellStyle name="Normal 5 2 3 2 3 2 2 2" xfId="21245"/>
    <cellStyle name="Normal 5 2 3 2 3 2 2 2 2" xfId="43306"/>
    <cellStyle name="Normal 5 2 3 2 3 2 2 3" xfId="32318"/>
    <cellStyle name="Normal 5 2 3 2 3 2 3" xfId="6595"/>
    <cellStyle name="Normal 5 2 3 2 3 2 3 2" xfId="17583"/>
    <cellStyle name="Normal 5 2 3 2 3 2 3 2 2" xfId="39644"/>
    <cellStyle name="Normal 5 2 3 2 3 2 3 3" xfId="28656"/>
    <cellStyle name="Normal 5 2 3 2 3 2 4" xfId="13920"/>
    <cellStyle name="Normal 5 2 3 2 3 2 4 2" xfId="35981"/>
    <cellStyle name="Normal 5 2 3 2 3 2 5" xfId="24993"/>
    <cellStyle name="Normal 5 2 3 2 3 3" xfId="8470"/>
    <cellStyle name="Normal 5 2 3 2 3 3 2" xfId="19458"/>
    <cellStyle name="Normal 5 2 3 2 3 3 2 2" xfId="41519"/>
    <cellStyle name="Normal 5 2 3 2 3 3 3" xfId="30531"/>
    <cellStyle name="Normal 5 2 3 2 3 4" xfId="4808"/>
    <cellStyle name="Normal 5 2 3 2 3 4 2" xfId="15796"/>
    <cellStyle name="Normal 5 2 3 2 3 4 2 2" xfId="37857"/>
    <cellStyle name="Normal 5 2 3 2 3 4 3" xfId="26869"/>
    <cellStyle name="Normal 5 2 3 2 3 5" xfId="12133"/>
    <cellStyle name="Normal 5 2 3 2 3 5 2" xfId="34194"/>
    <cellStyle name="Normal 5 2 3 2 3 6" xfId="23206"/>
    <cellStyle name="Normal 5 2 3 2 4" xfId="2049"/>
    <cellStyle name="Normal 5 2 3 2 4 2" xfId="9374"/>
    <cellStyle name="Normal 5 2 3 2 4 2 2" xfId="20362"/>
    <cellStyle name="Normal 5 2 3 2 4 2 2 2" xfId="42423"/>
    <cellStyle name="Normal 5 2 3 2 4 2 3" xfId="31435"/>
    <cellStyle name="Normal 5 2 3 2 4 3" xfId="5712"/>
    <cellStyle name="Normal 5 2 3 2 4 3 2" xfId="16700"/>
    <cellStyle name="Normal 5 2 3 2 4 3 2 2" xfId="38761"/>
    <cellStyle name="Normal 5 2 3 2 4 3 3" xfId="27773"/>
    <cellStyle name="Normal 5 2 3 2 4 4" xfId="13037"/>
    <cellStyle name="Normal 5 2 3 2 4 4 2" xfId="35098"/>
    <cellStyle name="Normal 5 2 3 2 4 5" xfId="24110"/>
    <cellStyle name="Normal 5 2 3 2 5" xfId="7587"/>
    <cellStyle name="Normal 5 2 3 2 5 2" xfId="18575"/>
    <cellStyle name="Normal 5 2 3 2 5 2 2" xfId="40636"/>
    <cellStyle name="Normal 5 2 3 2 5 3" xfId="29648"/>
    <cellStyle name="Normal 5 2 3 2 6" xfId="3925"/>
    <cellStyle name="Normal 5 2 3 2 6 2" xfId="14913"/>
    <cellStyle name="Normal 5 2 3 2 6 2 2" xfId="36974"/>
    <cellStyle name="Normal 5 2 3 2 6 3" xfId="25986"/>
    <cellStyle name="Normal 5 2 3 2 7" xfId="11250"/>
    <cellStyle name="Normal 5 2 3 2 7 2" xfId="33311"/>
    <cellStyle name="Normal 5 2 3 2 8" xfId="22323"/>
    <cellStyle name="Normal 5 2 3 3" xfId="536"/>
    <cellStyle name="Normal 5 2 3 3 2" xfId="1420"/>
    <cellStyle name="Normal 5 2 3 3 2 2" xfId="3207"/>
    <cellStyle name="Normal 5 2 3 3 2 2 2" xfId="10532"/>
    <cellStyle name="Normal 5 2 3 3 2 2 2 2" xfId="21520"/>
    <cellStyle name="Normal 5 2 3 3 2 2 2 2 2" xfId="43581"/>
    <cellStyle name="Normal 5 2 3 3 2 2 2 3" xfId="32593"/>
    <cellStyle name="Normal 5 2 3 3 2 2 3" xfId="6870"/>
    <cellStyle name="Normal 5 2 3 3 2 2 3 2" xfId="17858"/>
    <cellStyle name="Normal 5 2 3 3 2 2 3 2 2" xfId="39919"/>
    <cellStyle name="Normal 5 2 3 3 2 2 3 3" xfId="28931"/>
    <cellStyle name="Normal 5 2 3 3 2 2 4" xfId="14195"/>
    <cellStyle name="Normal 5 2 3 3 2 2 4 2" xfId="36256"/>
    <cellStyle name="Normal 5 2 3 3 2 2 5" xfId="25268"/>
    <cellStyle name="Normal 5 2 3 3 2 3" xfId="8745"/>
    <cellStyle name="Normal 5 2 3 3 2 3 2" xfId="19733"/>
    <cellStyle name="Normal 5 2 3 3 2 3 2 2" xfId="41794"/>
    <cellStyle name="Normal 5 2 3 3 2 3 3" xfId="30806"/>
    <cellStyle name="Normal 5 2 3 3 2 4" xfId="5083"/>
    <cellStyle name="Normal 5 2 3 3 2 4 2" xfId="16071"/>
    <cellStyle name="Normal 5 2 3 3 2 4 2 2" xfId="38132"/>
    <cellStyle name="Normal 5 2 3 3 2 4 3" xfId="27144"/>
    <cellStyle name="Normal 5 2 3 3 2 5" xfId="12408"/>
    <cellStyle name="Normal 5 2 3 3 2 5 2" xfId="34469"/>
    <cellStyle name="Normal 5 2 3 3 2 6" xfId="23481"/>
    <cellStyle name="Normal 5 2 3 3 3" xfId="2324"/>
    <cellStyle name="Normal 5 2 3 3 3 2" xfId="9649"/>
    <cellStyle name="Normal 5 2 3 3 3 2 2" xfId="20637"/>
    <cellStyle name="Normal 5 2 3 3 3 2 2 2" xfId="42698"/>
    <cellStyle name="Normal 5 2 3 3 3 2 3" xfId="31710"/>
    <cellStyle name="Normal 5 2 3 3 3 3" xfId="5987"/>
    <cellStyle name="Normal 5 2 3 3 3 3 2" xfId="16975"/>
    <cellStyle name="Normal 5 2 3 3 3 3 2 2" xfId="39036"/>
    <cellStyle name="Normal 5 2 3 3 3 3 3" xfId="28048"/>
    <cellStyle name="Normal 5 2 3 3 3 4" xfId="13312"/>
    <cellStyle name="Normal 5 2 3 3 3 4 2" xfId="35373"/>
    <cellStyle name="Normal 5 2 3 3 3 5" xfId="24385"/>
    <cellStyle name="Normal 5 2 3 3 4" xfId="7862"/>
    <cellStyle name="Normal 5 2 3 3 4 2" xfId="18850"/>
    <cellStyle name="Normal 5 2 3 3 4 2 2" xfId="40911"/>
    <cellStyle name="Normal 5 2 3 3 4 3" xfId="29923"/>
    <cellStyle name="Normal 5 2 3 3 5" xfId="4200"/>
    <cellStyle name="Normal 5 2 3 3 5 2" xfId="15188"/>
    <cellStyle name="Normal 5 2 3 3 5 2 2" xfId="37249"/>
    <cellStyle name="Normal 5 2 3 3 5 3" xfId="26261"/>
    <cellStyle name="Normal 5 2 3 3 6" xfId="11525"/>
    <cellStyle name="Normal 5 2 3 3 6 2" xfId="33586"/>
    <cellStyle name="Normal 5 2 3 3 7" xfId="22598"/>
    <cellStyle name="Normal 5 2 3 4" xfId="993"/>
    <cellStyle name="Normal 5 2 3 4 2" xfId="2780"/>
    <cellStyle name="Normal 5 2 3 4 2 2" xfId="10105"/>
    <cellStyle name="Normal 5 2 3 4 2 2 2" xfId="21093"/>
    <cellStyle name="Normal 5 2 3 4 2 2 2 2" xfId="43154"/>
    <cellStyle name="Normal 5 2 3 4 2 2 3" xfId="32166"/>
    <cellStyle name="Normal 5 2 3 4 2 3" xfId="6443"/>
    <cellStyle name="Normal 5 2 3 4 2 3 2" xfId="17431"/>
    <cellStyle name="Normal 5 2 3 4 2 3 2 2" xfId="39492"/>
    <cellStyle name="Normal 5 2 3 4 2 3 3" xfId="28504"/>
    <cellStyle name="Normal 5 2 3 4 2 4" xfId="13768"/>
    <cellStyle name="Normal 5 2 3 4 2 4 2" xfId="35829"/>
    <cellStyle name="Normal 5 2 3 4 2 5" xfId="24841"/>
    <cellStyle name="Normal 5 2 3 4 3" xfId="8318"/>
    <cellStyle name="Normal 5 2 3 4 3 2" xfId="19306"/>
    <cellStyle name="Normal 5 2 3 4 3 2 2" xfId="41367"/>
    <cellStyle name="Normal 5 2 3 4 3 3" xfId="30379"/>
    <cellStyle name="Normal 5 2 3 4 4" xfId="4656"/>
    <cellStyle name="Normal 5 2 3 4 4 2" xfId="15644"/>
    <cellStyle name="Normal 5 2 3 4 4 2 2" xfId="37705"/>
    <cellStyle name="Normal 5 2 3 4 4 3" xfId="26717"/>
    <cellStyle name="Normal 5 2 3 4 5" xfId="11981"/>
    <cellStyle name="Normal 5 2 3 4 5 2" xfId="34042"/>
    <cellStyle name="Normal 5 2 3 4 6" xfId="23054"/>
    <cellStyle name="Normal 5 2 3 5" xfId="1897"/>
    <cellStyle name="Normal 5 2 3 5 2" xfId="9222"/>
    <cellStyle name="Normal 5 2 3 5 2 2" xfId="20210"/>
    <cellStyle name="Normal 5 2 3 5 2 2 2" xfId="42271"/>
    <cellStyle name="Normal 5 2 3 5 2 3" xfId="31283"/>
    <cellStyle name="Normal 5 2 3 5 3" xfId="5560"/>
    <cellStyle name="Normal 5 2 3 5 3 2" xfId="16548"/>
    <cellStyle name="Normal 5 2 3 5 3 2 2" xfId="38609"/>
    <cellStyle name="Normal 5 2 3 5 3 3" xfId="27621"/>
    <cellStyle name="Normal 5 2 3 5 4" xfId="12885"/>
    <cellStyle name="Normal 5 2 3 5 4 2" xfId="34946"/>
    <cellStyle name="Normal 5 2 3 5 5" xfId="23958"/>
    <cellStyle name="Normal 5 2 3 6" xfId="7435"/>
    <cellStyle name="Normal 5 2 3 6 2" xfId="18423"/>
    <cellStyle name="Normal 5 2 3 6 2 2" xfId="40484"/>
    <cellStyle name="Normal 5 2 3 6 3" xfId="29496"/>
    <cellStyle name="Normal 5 2 3 7" xfId="3773"/>
    <cellStyle name="Normal 5 2 3 7 2" xfId="14761"/>
    <cellStyle name="Normal 5 2 3 7 2 2" xfId="36822"/>
    <cellStyle name="Normal 5 2 3 7 3" xfId="25834"/>
    <cellStyle name="Normal 5 2 3 8" xfId="11098"/>
    <cellStyle name="Normal 5 2 3 8 2" xfId="33159"/>
    <cellStyle name="Normal 5 2 3 9" xfId="22171"/>
    <cellStyle name="Normal 5 2 4" xfId="141"/>
    <cellStyle name="Normal 5 2 4 2" xfId="293"/>
    <cellStyle name="Normal 5 2 4 2 2" xfId="722"/>
    <cellStyle name="Normal 5 2 4 2 2 2" xfId="1606"/>
    <cellStyle name="Normal 5 2 4 2 2 2 2" xfId="3393"/>
    <cellStyle name="Normal 5 2 4 2 2 2 2 2" xfId="10718"/>
    <cellStyle name="Normal 5 2 4 2 2 2 2 2 2" xfId="21706"/>
    <cellStyle name="Normal 5 2 4 2 2 2 2 2 2 2" xfId="43767"/>
    <cellStyle name="Normal 5 2 4 2 2 2 2 2 3" xfId="32779"/>
    <cellStyle name="Normal 5 2 4 2 2 2 2 3" xfId="7056"/>
    <cellStyle name="Normal 5 2 4 2 2 2 2 3 2" xfId="18044"/>
    <cellStyle name="Normal 5 2 4 2 2 2 2 3 2 2" xfId="40105"/>
    <cellStyle name="Normal 5 2 4 2 2 2 2 3 3" xfId="29117"/>
    <cellStyle name="Normal 5 2 4 2 2 2 2 4" xfId="14381"/>
    <cellStyle name="Normal 5 2 4 2 2 2 2 4 2" xfId="36442"/>
    <cellStyle name="Normal 5 2 4 2 2 2 2 5" xfId="25454"/>
    <cellStyle name="Normal 5 2 4 2 2 2 3" xfId="8931"/>
    <cellStyle name="Normal 5 2 4 2 2 2 3 2" xfId="19919"/>
    <cellStyle name="Normal 5 2 4 2 2 2 3 2 2" xfId="41980"/>
    <cellStyle name="Normal 5 2 4 2 2 2 3 3" xfId="30992"/>
    <cellStyle name="Normal 5 2 4 2 2 2 4" xfId="5269"/>
    <cellStyle name="Normal 5 2 4 2 2 2 4 2" xfId="16257"/>
    <cellStyle name="Normal 5 2 4 2 2 2 4 2 2" xfId="38318"/>
    <cellStyle name="Normal 5 2 4 2 2 2 4 3" xfId="27330"/>
    <cellStyle name="Normal 5 2 4 2 2 2 5" xfId="12594"/>
    <cellStyle name="Normal 5 2 4 2 2 2 5 2" xfId="34655"/>
    <cellStyle name="Normal 5 2 4 2 2 2 6" xfId="23667"/>
    <cellStyle name="Normal 5 2 4 2 2 3" xfId="2510"/>
    <cellStyle name="Normal 5 2 4 2 2 3 2" xfId="9835"/>
    <cellStyle name="Normal 5 2 4 2 2 3 2 2" xfId="20823"/>
    <cellStyle name="Normal 5 2 4 2 2 3 2 2 2" xfId="42884"/>
    <cellStyle name="Normal 5 2 4 2 2 3 2 3" xfId="31896"/>
    <cellStyle name="Normal 5 2 4 2 2 3 3" xfId="6173"/>
    <cellStyle name="Normal 5 2 4 2 2 3 3 2" xfId="17161"/>
    <cellStyle name="Normal 5 2 4 2 2 3 3 2 2" xfId="39222"/>
    <cellStyle name="Normal 5 2 4 2 2 3 3 3" xfId="28234"/>
    <cellStyle name="Normal 5 2 4 2 2 3 4" xfId="13498"/>
    <cellStyle name="Normal 5 2 4 2 2 3 4 2" xfId="35559"/>
    <cellStyle name="Normal 5 2 4 2 2 3 5" xfId="24571"/>
    <cellStyle name="Normal 5 2 4 2 2 4" xfId="8048"/>
    <cellStyle name="Normal 5 2 4 2 2 4 2" xfId="19036"/>
    <cellStyle name="Normal 5 2 4 2 2 4 2 2" xfId="41097"/>
    <cellStyle name="Normal 5 2 4 2 2 4 3" xfId="30109"/>
    <cellStyle name="Normal 5 2 4 2 2 5" xfId="4386"/>
    <cellStyle name="Normal 5 2 4 2 2 5 2" xfId="15374"/>
    <cellStyle name="Normal 5 2 4 2 2 5 2 2" xfId="37435"/>
    <cellStyle name="Normal 5 2 4 2 2 5 3" xfId="26447"/>
    <cellStyle name="Normal 5 2 4 2 2 6" xfId="11711"/>
    <cellStyle name="Normal 5 2 4 2 2 6 2" xfId="33772"/>
    <cellStyle name="Normal 5 2 4 2 2 7" xfId="22784"/>
    <cellStyle name="Normal 5 2 4 2 3" xfId="1179"/>
    <cellStyle name="Normal 5 2 4 2 3 2" xfId="2966"/>
    <cellStyle name="Normal 5 2 4 2 3 2 2" xfId="10291"/>
    <cellStyle name="Normal 5 2 4 2 3 2 2 2" xfId="21279"/>
    <cellStyle name="Normal 5 2 4 2 3 2 2 2 2" xfId="43340"/>
    <cellStyle name="Normal 5 2 4 2 3 2 2 3" xfId="32352"/>
    <cellStyle name="Normal 5 2 4 2 3 2 3" xfId="6629"/>
    <cellStyle name="Normal 5 2 4 2 3 2 3 2" xfId="17617"/>
    <cellStyle name="Normal 5 2 4 2 3 2 3 2 2" xfId="39678"/>
    <cellStyle name="Normal 5 2 4 2 3 2 3 3" xfId="28690"/>
    <cellStyle name="Normal 5 2 4 2 3 2 4" xfId="13954"/>
    <cellStyle name="Normal 5 2 4 2 3 2 4 2" xfId="36015"/>
    <cellStyle name="Normal 5 2 4 2 3 2 5" xfId="25027"/>
    <cellStyle name="Normal 5 2 4 2 3 3" xfId="8504"/>
    <cellStyle name="Normal 5 2 4 2 3 3 2" xfId="19492"/>
    <cellStyle name="Normal 5 2 4 2 3 3 2 2" xfId="41553"/>
    <cellStyle name="Normal 5 2 4 2 3 3 3" xfId="30565"/>
    <cellStyle name="Normal 5 2 4 2 3 4" xfId="4842"/>
    <cellStyle name="Normal 5 2 4 2 3 4 2" xfId="15830"/>
    <cellStyle name="Normal 5 2 4 2 3 4 2 2" xfId="37891"/>
    <cellStyle name="Normal 5 2 4 2 3 4 3" xfId="26903"/>
    <cellStyle name="Normal 5 2 4 2 3 5" xfId="12167"/>
    <cellStyle name="Normal 5 2 4 2 3 5 2" xfId="34228"/>
    <cellStyle name="Normal 5 2 4 2 3 6" xfId="23240"/>
    <cellStyle name="Normal 5 2 4 2 4" xfId="2083"/>
    <cellStyle name="Normal 5 2 4 2 4 2" xfId="9408"/>
    <cellStyle name="Normal 5 2 4 2 4 2 2" xfId="20396"/>
    <cellStyle name="Normal 5 2 4 2 4 2 2 2" xfId="42457"/>
    <cellStyle name="Normal 5 2 4 2 4 2 3" xfId="31469"/>
    <cellStyle name="Normal 5 2 4 2 4 3" xfId="5746"/>
    <cellStyle name="Normal 5 2 4 2 4 3 2" xfId="16734"/>
    <cellStyle name="Normal 5 2 4 2 4 3 2 2" xfId="38795"/>
    <cellStyle name="Normal 5 2 4 2 4 3 3" xfId="27807"/>
    <cellStyle name="Normal 5 2 4 2 4 4" xfId="13071"/>
    <cellStyle name="Normal 5 2 4 2 4 4 2" xfId="35132"/>
    <cellStyle name="Normal 5 2 4 2 4 5" xfId="24144"/>
    <cellStyle name="Normal 5 2 4 2 5" xfId="7621"/>
    <cellStyle name="Normal 5 2 4 2 5 2" xfId="18609"/>
    <cellStyle name="Normal 5 2 4 2 5 2 2" xfId="40670"/>
    <cellStyle name="Normal 5 2 4 2 5 3" xfId="29682"/>
    <cellStyle name="Normal 5 2 4 2 6" xfId="3959"/>
    <cellStyle name="Normal 5 2 4 2 6 2" xfId="14947"/>
    <cellStyle name="Normal 5 2 4 2 6 2 2" xfId="37008"/>
    <cellStyle name="Normal 5 2 4 2 6 3" xfId="26020"/>
    <cellStyle name="Normal 5 2 4 2 7" xfId="11284"/>
    <cellStyle name="Normal 5 2 4 2 7 2" xfId="33345"/>
    <cellStyle name="Normal 5 2 4 2 8" xfId="22357"/>
    <cellStyle name="Normal 5 2 4 3" xfId="570"/>
    <cellStyle name="Normal 5 2 4 3 2" xfId="1454"/>
    <cellStyle name="Normal 5 2 4 3 2 2" xfId="3241"/>
    <cellStyle name="Normal 5 2 4 3 2 2 2" xfId="10566"/>
    <cellStyle name="Normal 5 2 4 3 2 2 2 2" xfId="21554"/>
    <cellStyle name="Normal 5 2 4 3 2 2 2 2 2" xfId="43615"/>
    <cellStyle name="Normal 5 2 4 3 2 2 2 3" xfId="32627"/>
    <cellStyle name="Normal 5 2 4 3 2 2 3" xfId="6904"/>
    <cellStyle name="Normal 5 2 4 3 2 2 3 2" xfId="17892"/>
    <cellStyle name="Normal 5 2 4 3 2 2 3 2 2" xfId="39953"/>
    <cellStyle name="Normal 5 2 4 3 2 2 3 3" xfId="28965"/>
    <cellStyle name="Normal 5 2 4 3 2 2 4" xfId="14229"/>
    <cellStyle name="Normal 5 2 4 3 2 2 4 2" xfId="36290"/>
    <cellStyle name="Normal 5 2 4 3 2 2 5" xfId="25302"/>
    <cellStyle name="Normal 5 2 4 3 2 3" xfId="8779"/>
    <cellStyle name="Normal 5 2 4 3 2 3 2" xfId="19767"/>
    <cellStyle name="Normal 5 2 4 3 2 3 2 2" xfId="41828"/>
    <cellStyle name="Normal 5 2 4 3 2 3 3" xfId="30840"/>
    <cellStyle name="Normal 5 2 4 3 2 4" xfId="5117"/>
    <cellStyle name="Normal 5 2 4 3 2 4 2" xfId="16105"/>
    <cellStyle name="Normal 5 2 4 3 2 4 2 2" xfId="38166"/>
    <cellStyle name="Normal 5 2 4 3 2 4 3" xfId="27178"/>
    <cellStyle name="Normal 5 2 4 3 2 5" xfId="12442"/>
    <cellStyle name="Normal 5 2 4 3 2 5 2" xfId="34503"/>
    <cellStyle name="Normal 5 2 4 3 2 6" xfId="23515"/>
    <cellStyle name="Normal 5 2 4 3 3" xfId="2358"/>
    <cellStyle name="Normal 5 2 4 3 3 2" xfId="9683"/>
    <cellStyle name="Normal 5 2 4 3 3 2 2" xfId="20671"/>
    <cellStyle name="Normal 5 2 4 3 3 2 2 2" xfId="42732"/>
    <cellStyle name="Normal 5 2 4 3 3 2 3" xfId="31744"/>
    <cellStyle name="Normal 5 2 4 3 3 3" xfId="6021"/>
    <cellStyle name="Normal 5 2 4 3 3 3 2" xfId="17009"/>
    <cellStyle name="Normal 5 2 4 3 3 3 2 2" xfId="39070"/>
    <cellStyle name="Normal 5 2 4 3 3 3 3" xfId="28082"/>
    <cellStyle name="Normal 5 2 4 3 3 4" xfId="13346"/>
    <cellStyle name="Normal 5 2 4 3 3 4 2" xfId="35407"/>
    <cellStyle name="Normal 5 2 4 3 3 5" xfId="24419"/>
    <cellStyle name="Normal 5 2 4 3 4" xfId="7896"/>
    <cellStyle name="Normal 5 2 4 3 4 2" xfId="18884"/>
    <cellStyle name="Normal 5 2 4 3 4 2 2" xfId="40945"/>
    <cellStyle name="Normal 5 2 4 3 4 3" xfId="29957"/>
    <cellStyle name="Normal 5 2 4 3 5" xfId="4234"/>
    <cellStyle name="Normal 5 2 4 3 5 2" xfId="15222"/>
    <cellStyle name="Normal 5 2 4 3 5 2 2" xfId="37283"/>
    <cellStyle name="Normal 5 2 4 3 5 3" xfId="26295"/>
    <cellStyle name="Normal 5 2 4 3 6" xfId="11559"/>
    <cellStyle name="Normal 5 2 4 3 6 2" xfId="33620"/>
    <cellStyle name="Normal 5 2 4 3 7" xfId="22632"/>
    <cellStyle name="Normal 5 2 4 4" xfId="1027"/>
    <cellStyle name="Normal 5 2 4 4 2" xfId="2814"/>
    <cellStyle name="Normal 5 2 4 4 2 2" xfId="10139"/>
    <cellStyle name="Normal 5 2 4 4 2 2 2" xfId="21127"/>
    <cellStyle name="Normal 5 2 4 4 2 2 2 2" xfId="43188"/>
    <cellStyle name="Normal 5 2 4 4 2 2 3" xfId="32200"/>
    <cellStyle name="Normal 5 2 4 4 2 3" xfId="6477"/>
    <cellStyle name="Normal 5 2 4 4 2 3 2" xfId="17465"/>
    <cellStyle name="Normal 5 2 4 4 2 3 2 2" xfId="39526"/>
    <cellStyle name="Normal 5 2 4 4 2 3 3" xfId="28538"/>
    <cellStyle name="Normal 5 2 4 4 2 4" xfId="13802"/>
    <cellStyle name="Normal 5 2 4 4 2 4 2" xfId="35863"/>
    <cellStyle name="Normal 5 2 4 4 2 5" xfId="24875"/>
    <cellStyle name="Normal 5 2 4 4 3" xfId="8352"/>
    <cellStyle name="Normal 5 2 4 4 3 2" xfId="19340"/>
    <cellStyle name="Normal 5 2 4 4 3 2 2" xfId="41401"/>
    <cellStyle name="Normal 5 2 4 4 3 3" xfId="30413"/>
    <cellStyle name="Normal 5 2 4 4 4" xfId="4690"/>
    <cellStyle name="Normal 5 2 4 4 4 2" xfId="15678"/>
    <cellStyle name="Normal 5 2 4 4 4 2 2" xfId="37739"/>
    <cellStyle name="Normal 5 2 4 4 4 3" xfId="26751"/>
    <cellStyle name="Normal 5 2 4 4 5" xfId="12015"/>
    <cellStyle name="Normal 5 2 4 4 5 2" xfId="34076"/>
    <cellStyle name="Normal 5 2 4 4 6" xfId="23088"/>
    <cellStyle name="Normal 5 2 4 5" xfId="1931"/>
    <cellStyle name="Normal 5 2 4 5 2" xfId="9256"/>
    <cellStyle name="Normal 5 2 4 5 2 2" xfId="20244"/>
    <cellStyle name="Normal 5 2 4 5 2 2 2" xfId="42305"/>
    <cellStyle name="Normal 5 2 4 5 2 3" xfId="31317"/>
    <cellStyle name="Normal 5 2 4 5 3" xfId="5594"/>
    <cellStyle name="Normal 5 2 4 5 3 2" xfId="16582"/>
    <cellStyle name="Normal 5 2 4 5 3 2 2" xfId="38643"/>
    <cellStyle name="Normal 5 2 4 5 3 3" xfId="27655"/>
    <cellStyle name="Normal 5 2 4 5 4" xfId="12919"/>
    <cellStyle name="Normal 5 2 4 5 4 2" xfId="34980"/>
    <cellStyle name="Normal 5 2 4 5 5" xfId="23992"/>
    <cellStyle name="Normal 5 2 4 6" xfId="7469"/>
    <cellStyle name="Normal 5 2 4 6 2" xfId="18457"/>
    <cellStyle name="Normal 5 2 4 6 2 2" xfId="40518"/>
    <cellStyle name="Normal 5 2 4 6 3" xfId="29530"/>
    <cellStyle name="Normal 5 2 4 7" xfId="3807"/>
    <cellStyle name="Normal 5 2 4 7 2" xfId="14795"/>
    <cellStyle name="Normal 5 2 4 7 2 2" xfId="36856"/>
    <cellStyle name="Normal 5 2 4 7 3" xfId="25868"/>
    <cellStyle name="Normal 5 2 4 8" xfId="11132"/>
    <cellStyle name="Normal 5 2 4 8 2" xfId="33193"/>
    <cellStyle name="Normal 5 2 4 9" xfId="22205"/>
    <cellStyle name="Normal 5 2 5" xfId="328"/>
    <cellStyle name="Normal 5 2 5 2" xfId="757"/>
    <cellStyle name="Normal 5 2 5 2 2" xfId="1641"/>
    <cellStyle name="Normal 5 2 5 2 2 2" xfId="3428"/>
    <cellStyle name="Normal 5 2 5 2 2 2 2" xfId="10753"/>
    <cellStyle name="Normal 5 2 5 2 2 2 2 2" xfId="21741"/>
    <cellStyle name="Normal 5 2 5 2 2 2 2 2 2" xfId="43802"/>
    <cellStyle name="Normal 5 2 5 2 2 2 2 3" xfId="32814"/>
    <cellStyle name="Normal 5 2 5 2 2 2 3" xfId="7091"/>
    <cellStyle name="Normal 5 2 5 2 2 2 3 2" xfId="18079"/>
    <cellStyle name="Normal 5 2 5 2 2 2 3 2 2" xfId="40140"/>
    <cellStyle name="Normal 5 2 5 2 2 2 3 3" xfId="29152"/>
    <cellStyle name="Normal 5 2 5 2 2 2 4" xfId="14416"/>
    <cellStyle name="Normal 5 2 5 2 2 2 4 2" xfId="36477"/>
    <cellStyle name="Normal 5 2 5 2 2 2 5" xfId="25489"/>
    <cellStyle name="Normal 5 2 5 2 2 3" xfId="8966"/>
    <cellStyle name="Normal 5 2 5 2 2 3 2" xfId="19954"/>
    <cellStyle name="Normal 5 2 5 2 2 3 2 2" xfId="42015"/>
    <cellStyle name="Normal 5 2 5 2 2 3 3" xfId="31027"/>
    <cellStyle name="Normal 5 2 5 2 2 4" xfId="5304"/>
    <cellStyle name="Normal 5 2 5 2 2 4 2" xfId="16292"/>
    <cellStyle name="Normal 5 2 5 2 2 4 2 2" xfId="38353"/>
    <cellStyle name="Normal 5 2 5 2 2 4 3" xfId="27365"/>
    <cellStyle name="Normal 5 2 5 2 2 5" xfId="12629"/>
    <cellStyle name="Normal 5 2 5 2 2 5 2" xfId="34690"/>
    <cellStyle name="Normal 5 2 5 2 2 6" xfId="23702"/>
    <cellStyle name="Normal 5 2 5 2 3" xfId="2545"/>
    <cellStyle name="Normal 5 2 5 2 3 2" xfId="9870"/>
    <cellStyle name="Normal 5 2 5 2 3 2 2" xfId="20858"/>
    <cellStyle name="Normal 5 2 5 2 3 2 2 2" xfId="42919"/>
    <cellStyle name="Normal 5 2 5 2 3 2 3" xfId="31931"/>
    <cellStyle name="Normal 5 2 5 2 3 3" xfId="6208"/>
    <cellStyle name="Normal 5 2 5 2 3 3 2" xfId="17196"/>
    <cellStyle name="Normal 5 2 5 2 3 3 2 2" xfId="39257"/>
    <cellStyle name="Normal 5 2 5 2 3 3 3" xfId="28269"/>
    <cellStyle name="Normal 5 2 5 2 3 4" xfId="13533"/>
    <cellStyle name="Normal 5 2 5 2 3 4 2" xfId="35594"/>
    <cellStyle name="Normal 5 2 5 2 3 5" xfId="24606"/>
    <cellStyle name="Normal 5 2 5 2 4" xfId="8083"/>
    <cellStyle name="Normal 5 2 5 2 4 2" xfId="19071"/>
    <cellStyle name="Normal 5 2 5 2 4 2 2" xfId="41132"/>
    <cellStyle name="Normal 5 2 5 2 4 3" xfId="30144"/>
    <cellStyle name="Normal 5 2 5 2 5" xfId="4421"/>
    <cellStyle name="Normal 5 2 5 2 5 2" xfId="15409"/>
    <cellStyle name="Normal 5 2 5 2 5 2 2" xfId="37470"/>
    <cellStyle name="Normal 5 2 5 2 5 3" xfId="26482"/>
    <cellStyle name="Normal 5 2 5 2 6" xfId="11746"/>
    <cellStyle name="Normal 5 2 5 2 6 2" xfId="33807"/>
    <cellStyle name="Normal 5 2 5 2 7" xfId="22819"/>
    <cellStyle name="Normal 5 2 5 3" xfId="1214"/>
    <cellStyle name="Normal 5 2 5 3 2" xfId="3001"/>
    <cellStyle name="Normal 5 2 5 3 2 2" xfId="10326"/>
    <cellStyle name="Normal 5 2 5 3 2 2 2" xfId="21314"/>
    <cellStyle name="Normal 5 2 5 3 2 2 2 2" xfId="43375"/>
    <cellStyle name="Normal 5 2 5 3 2 2 3" xfId="32387"/>
    <cellStyle name="Normal 5 2 5 3 2 3" xfId="6664"/>
    <cellStyle name="Normal 5 2 5 3 2 3 2" xfId="17652"/>
    <cellStyle name="Normal 5 2 5 3 2 3 2 2" xfId="39713"/>
    <cellStyle name="Normal 5 2 5 3 2 3 3" xfId="28725"/>
    <cellStyle name="Normal 5 2 5 3 2 4" xfId="13989"/>
    <cellStyle name="Normal 5 2 5 3 2 4 2" xfId="36050"/>
    <cellStyle name="Normal 5 2 5 3 2 5" xfId="25062"/>
    <cellStyle name="Normal 5 2 5 3 3" xfId="8539"/>
    <cellStyle name="Normal 5 2 5 3 3 2" xfId="19527"/>
    <cellStyle name="Normal 5 2 5 3 3 2 2" xfId="41588"/>
    <cellStyle name="Normal 5 2 5 3 3 3" xfId="30600"/>
    <cellStyle name="Normal 5 2 5 3 4" xfId="4877"/>
    <cellStyle name="Normal 5 2 5 3 4 2" xfId="15865"/>
    <cellStyle name="Normal 5 2 5 3 4 2 2" xfId="37926"/>
    <cellStyle name="Normal 5 2 5 3 4 3" xfId="26938"/>
    <cellStyle name="Normal 5 2 5 3 5" xfId="12202"/>
    <cellStyle name="Normal 5 2 5 3 5 2" xfId="34263"/>
    <cellStyle name="Normal 5 2 5 3 6" xfId="23275"/>
    <cellStyle name="Normal 5 2 5 4" xfId="2118"/>
    <cellStyle name="Normal 5 2 5 4 2" xfId="9443"/>
    <cellStyle name="Normal 5 2 5 4 2 2" xfId="20431"/>
    <cellStyle name="Normal 5 2 5 4 2 2 2" xfId="42492"/>
    <cellStyle name="Normal 5 2 5 4 2 3" xfId="31504"/>
    <cellStyle name="Normal 5 2 5 4 3" xfId="5781"/>
    <cellStyle name="Normal 5 2 5 4 3 2" xfId="16769"/>
    <cellStyle name="Normal 5 2 5 4 3 2 2" xfId="38830"/>
    <cellStyle name="Normal 5 2 5 4 3 3" xfId="27842"/>
    <cellStyle name="Normal 5 2 5 4 4" xfId="13106"/>
    <cellStyle name="Normal 5 2 5 4 4 2" xfId="35167"/>
    <cellStyle name="Normal 5 2 5 4 5" xfId="24179"/>
    <cellStyle name="Normal 5 2 5 5" xfId="7656"/>
    <cellStyle name="Normal 5 2 5 5 2" xfId="18644"/>
    <cellStyle name="Normal 5 2 5 5 2 2" xfId="40705"/>
    <cellStyle name="Normal 5 2 5 5 3" xfId="29717"/>
    <cellStyle name="Normal 5 2 5 6" xfId="3994"/>
    <cellStyle name="Normal 5 2 5 6 2" xfId="14982"/>
    <cellStyle name="Normal 5 2 5 6 2 2" xfId="37043"/>
    <cellStyle name="Normal 5 2 5 6 3" xfId="26055"/>
    <cellStyle name="Normal 5 2 5 7" xfId="11319"/>
    <cellStyle name="Normal 5 2 5 7 2" xfId="33380"/>
    <cellStyle name="Normal 5 2 5 8" xfId="22392"/>
    <cellStyle name="Normal 5 2 6" xfId="177"/>
    <cellStyle name="Normal 5 2 6 2" xfId="606"/>
    <cellStyle name="Normal 5 2 6 2 2" xfId="1490"/>
    <cellStyle name="Normal 5 2 6 2 2 2" xfId="3277"/>
    <cellStyle name="Normal 5 2 6 2 2 2 2" xfId="10602"/>
    <cellStyle name="Normal 5 2 6 2 2 2 2 2" xfId="21590"/>
    <cellStyle name="Normal 5 2 6 2 2 2 2 2 2" xfId="43651"/>
    <cellStyle name="Normal 5 2 6 2 2 2 2 3" xfId="32663"/>
    <cellStyle name="Normal 5 2 6 2 2 2 3" xfId="6940"/>
    <cellStyle name="Normal 5 2 6 2 2 2 3 2" xfId="17928"/>
    <cellStyle name="Normal 5 2 6 2 2 2 3 2 2" xfId="39989"/>
    <cellStyle name="Normal 5 2 6 2 2 2 3 3" xfId="29001"/>
    <cellStyle name="Normal 5 2 6 2 2 2 4" xfId="14265"/>
    <cellStyle name="Normal 5 2 6 2 2 2 4 2" xfId="36326"/>
    <cellStyle name="Normal 5 2 6 2 2 2 5" xfId="25338"/>
    <cellStyle name="Normal 5 2 6 2 2 3" xfId="8815"/>
    <cellStyle name="Normal 5 2 6 2 2 3 2" xfId="19803"/>
    <cellStyle name="Normal 5 2 6 2 2 3 2 2" xfId="41864"/>
    <cellStyle name="Normal 5 2 6 2 2 3 3" xfId="30876"/>
    <cellStyle name="Normal 5 2 6 2 2 4" xfId="5153"/>
    <cellStyle name="Normal 5 2 6 2 2 4 2" xfId="16141"/>
    <cellStyle name="Normal 5 2 6 2 2 4 2 2" xfId="38202"/>
    <cellStyle name="Normal 5 2 6 2 2 4 3" xfId="27214"/>
    <cellStyle name="Normal 5 2 6 2 2 5" xfId="12478"/>
    <cellStyle name="Normal 5 2 6 2 2 5 2" xfId="34539"/>
    <cellStyle name="Normal 5 2 6 2 2 6" xfId="23551"/>
    <cellStyle name="Normal 5 2 6 2 3" xfId="2394"/>
    <cellStyle name="Normal 5 2 6 2 3 2" xfId="9719"/>
    <cellStyle name="Normal 5 2 6 2 3 2 2" xfId="20707"/>
    <cellStyle name="Normal 5 2 6 2 3 2 2 2" xfId="42768"/>
    <cellStyle name="Normal 5 2 6 2 3 2 3" xfId="31780"/>
    <cellStyle name="Normal 5 2 6 2 3 3" xfId="6057"/>
    <cellStyle name="Normal 5 2 6 2 3 3 2" xfId="17045"/>
    <cellStyle name="Normal 5 2 6 2 3 3 2 2" xfId="39106"/>
    <cellStyle name="Normal 5 2 6 2 3 3 3" xfId="28118"/>
    <cellStyle name="Normal 5 2 6 2 3 4" xfId="13382"/>
    <cellStyle name="Normal 5 2 6 2 3 4 2" xfId="35443"/>
    <cellStyle name="Normal 5 2 6 2 3 5" xfId="24455"/>
    <cellStyle name="Normal 5 2 6 2 4" xfId="7932"/>
    <cellStyle name="Normal 5 2 6 2 4 2" xfId="18920"/>
    <cellStyle name="Normal 5 2 6 2 4 2 2" xfId="40981"/>
    <cellStyle name="Normal 5 2 6 2 4 3" xfId="29993"/>
    <cellStyle name="Normal 5 2 6 2 5" xfId="4270"/>
    <cellStyle name="Normal 5 2 6 2 5 2" xfId="15258"/>
    <cellStyle name="Normal 5 2 6 2 5 2 2" xfId="37319"/>
    <cellStyle name="Normal 5 2 6 2 5 3" xfId="26331"/>
    <cellStyle name="Normal 5 2 6 2 6" xfId="11595"/>
    <cellStyle name="Normal 5 2 6 2 6 2" xfId="33656"/>
    <cellStyle name="Normal 5 2 6 2 7" xfId="22668"/>
    <cellStyle name="Normal 5 2 6 3" xfId="1063"/>
    <cellStyle name="Normal 5 2 6 3 2" xfId="2850"/>
    <cellStyle name="Normal 5 2 6 3 2 2" xfId="10175"/>
    <cellStyle name="Normal 5 2 6 3 2 2 2" xfId="21163"/>
    <cellStyle name="Normal 5 2 6 3 2 2 2 2" xfId="43224"/>
    <cellStyle name="Normal 5 2 6 3 2 2 3" xfId="32236"/>
    <cellStyle name="Normal 5 2 6 3 2 3" xfId="6513"/>
    <cellStyle name="Normal 5 2 6 3 2 3 2" xfId="17501"/>
    <cellStyle name="Normal 5 2 6 3 2 3 2 2" xfId="39562"/>
    <cellStyle name="Normal 5 2 6 3 2 3 3" xfId="28574"/>
    <cellStyle name="Normal 5 2 6 3 2 4" xfId="13838"/>
    <cellStyle name="Normal 5 2 6 3 2 4 2" xfId="35899"/>
    <cellStyle name="Normal 5 2 6 3 2 5" xfId="24911"/>
    <cellStyle name="Normal 5 2 6 3 3" xfId="8388"/>
    <cellStyle name="Normal 5 2 6 3 3 2" xfId="19376"/>
    <cellStyle name="Normal 5 2 6 3 3 2 2" xfId="41437"/>
    <cellStyle name="Normal 5 2 6 3 3 3" xfId="30449"/>
    <cellStyle name="Normal 5 2 6 3 4" xfId="4726"/>
    <cellStyle name="Normal 5 2 6 3 4 2" xfId="15714"/>
    <cellStyle name="Normal 5 2 6 3 4 2 2" xfId="37775"/>
    <cellStyle name="Normal 5 2 6 3 4 3" xfId="26787"/>
    <cellStyle name="Normal 5 2 6 3 5" xfId="12051"/>
    <cellStyle name="Normal 5 2 6 3 5 2" xfId="34112"/>
    <cellStyle name="Normal 5 2 6 3 6" xfId="23124"/>
    <cellStyle name="Normal 5 2 6 4" xfId="1967"/>
    <cellStyle name="Normal 5 2 6 4 2" xfId="9292"/>
    <cellStyle name="Normal 5 2 6 4 2 2" xfId="20280"/>
    <cellStyle name="Normal 5 2 6 4 2 2 2" xfId="42341"/>
    <cellStyle name="Normal 5 2 6 4 2 3" xfId="31353"/>
    <cellStyle name="Normal 5 2 6 4 3" xfId="5630"/>
    <cellStyle name="Normal 5 2 6 4 3 2" xfId="16618"/>
    <cellStyle name="Normal 5 2 6 4 3 2 2" xfId="38679"/>
    <cellStyle name="Normal 5 2 6 4 3 3" xfId="27691"/>
    <cellStyle name="Normal 5 2 6 4 4" xfId="12955"/>
    <cellStyle name="Normal 5 2 6 4 4 2" xfId="35016"/>
    <cellStyle name="Normal 5 2 6 4 5" xfId="24028"/>
    <cellStyle name="Normal 5 2 6 5" xfId="7505"/>
    <cellStyle name="Normal 5 2 6 5 2" xfId="18493"/>
    <cellStyle name="Normal 5 2 6 5 2 2" xfId="40554"/>
    <cellStyle name="Normal 5 2 6 5 3" xfId="29566"/>
    <cellStyle name="Normal 5 2 6 6" xfId="3843"/>
    <cellStyle name="Normal 5 2 6 6 2" xfId="14831"/>
    <cellStyle name="Normal 5 2 6 6 2 2" xfId="36892"/>
    <cellStyle name="Normal 5 2 6 6 3" xfId="25904"/>
    <cellStyle name="Normal 5 2 6 7" xfId="11168"/>
    <cellStyle name="Normal 5 2 6 7 2" xfId="33229"/>
    <cellStyle name="Normal 5 2 6 8" xfId="22241"/>
    <cellStyle name="Normal 5 2 7" xfId="468"/>
    <cellStyle name="Normal 5 2 7 2" xfId="1352"/>
    <cellStyle name="Normal 5 2 7 2 2" xfId="3139"/>
    <cellStyle name="Normal 5 2 7 2 2 2" xfId="10464"/>
    <cellStyle name="Normal 5 2 7 2 2 2 2" xfId="21452"/>
    <cellStyle name="Normal 5 2 7 2 2 2 2 2" xfId="43513"/>
    <cellStyle name="Normal 5 2 7 2 2 2 3" xfId="32525"/>
    <cellStyle name="Normal 5 2 7 2 2 3" xfId="6802"/>
    <cellStyle name="Normal 5 2 7 2 2 3 2" xfId="17790"/>
    <cellStyle name="Normal 5 2 7 2 2 3 2 2" xfId="39851"/>
    <cellStyle name="Normal 5 2 7 2 2 3 3" xfId="28863"/>
    <cellStyle name="Normal 5 2 7 2 2 4" xfId="14127"/>
    <cellStyle name="Normal 5 2 7 2 2 4 2" xfId="36188"/>
    <cellStyle name="Normal 5 2 7 2 2 5" xfId="25200"/>
    <cellStyle name="Normal 5 2 7 2 3" xfId="8677"/>
    <cellStyle name="Normal 5 2 7 2 3 2" xfId="19665"/>
    <cellStyle name="Normal 5 2 7 2 3 2 2" xfId="41726"/>
    <cellStyle name="Normal 5 2 7 2 3 3" xfId="30738"/>
    <cellStyle name="Normal 5 2 7 2 4" xfId="5015"/>
    <cellStyle name="Normal 5 2 7 2 4 2" xfId="16003"/>
    <cellStyle name="Normal 5 2 7 2 4 2 2" xfId="38064"/>
    <cellStyle name="Normal 5 2 7 2 4 3" xfId="27076"/>
    <cellStyle name="Normal 5 2 7 2 5" xfId="12340"/>
    <cellStyle name="Normal 5 2 7 2 5 2" xfId="34401"/>
    <cellStyle name="Normal 5 2 7 2 6" xfId="23413"/>
    <cellStyle name="Normal 5 2 7 3" xfId="2256"/>
    <cellStyle name="Normal 5 2 7 3 2" xfId="9581"/>
    <cellStyle name="Normal 5 2 7 3 2 2" xfId="20569"/>
    <cellStyle name="Normal 5 2 7 3 2 2 2" xfId="42630"/>
    <cellStyle name="Normal 5 2 7 3 2 3" xfId="31642"/>
    <cellStyle name="Normal 5 2 7 3 3" xfId="5919"/>
    <cellStyle name="Normal 5 2 7 3 3 2" xfId="16907"/>
    <cellStyle name="Normal 5 2 7 3 3 2 2" xfId="38968"/>
    <cellStyle name="Normal 5 2 7 3 3 3" xfId="27980"/>
    <cellStyle name="Normal 5 2 7 3 4" xfId="13244"/>
    <cellStyle name="Normal 5 2 7 3 4 2" xfId="35305"/>
    <cellStyle name="Normal 5 2 7 3 5" xfId="24317"/>
    <cellStyle name="Normal 5 2 7 4" xfId="7794"/>
    <cellStyle name="Normal 5 2 7 4 2" xfId="18782"/>
    <cellStyle name="Normal 5 2 7 4 2 2" xfId="40843"/>
    <cellStyle name="Normal 5 2 7 4 3" xfId="29855"/>
    <cellStyle name="Normal 5 2 7 5" xfId="4132"/>
    <cellStyle name="Normal 5 2 7 5 2" xfId="15120"/>
    <cellStyle name="Normal 5 2 7 5 2 2" xfId="37181"/>
    <cellStyle name="Normal 5 2 7 5 3" xfId="26193"/>
    <cellStyle name="Normal 5 2 7 6" xfId="11457"/>
    <cellStyle name="Normal 5 2 7 6 2" xfId="33518"/>
    <cellStyle name="Normal 5 2 7 7" xfId="22530"/>
    <cellStyle name="Normal 5 2 8" xfId="925"/>
    <cellStyle name="Normal 5 2 8 2" xfId="2712"/>
    <cellStyle name="Normal 5 2 8 2 2" xfId="10037"/>
    <cellStyle name="Normal 5 2 8 2 2 2" xfId="21025"/>
    <cellStyle name="Normal 5 2 8 2 2 2 2" xfId="43086"/>
    <cellStyle name="Normal 5 2 8 2 2 3" xfId="32098"/>
    <cellStyle name="Normal 5 2 8 2 3" xfId="6375"/>
    <cellStyle name="Normal 5 2 8 2 3 2" xfId="17363"/>
    <cellStyle name="Normal 5 2 8 2 3 2 2" xfId="39424"/>
    <cellStyle name="Normal 5 2 8 2 3 3" xfId="28436"/>
    <cellStyle name="Normal 5 2 8 2 4" xfId="13700"/>
    <cellStyle name="Normal 5 2 8 2 4 2" xfId="35761"/>
    <cellStyle name="Normal 5 2 8 2 5" xfId="24773"/>
    <cellStyle name="Normal 5 2 8 3" xfId="8250"/>
    <cellStyle name="Normal 5 2 8 3 2" xfId="19238"/>
    <cellStyle name="Normal 5 2 8 3 2 2" xfId="41299"/>
    <cellStyle name="Normal 5 2 8 3 3" xfId="30311"/>
    <cellStyle name="Normal 5 2 8 4" xfId="4588"/>
    <cellStyle name="Normal 5 2 8 4 2" xfId="15576"/>
    <cellStyle name="Normal 5 2 8 4 2 2" xfId="37637"/>
    <cellStyle name="Normal 5 2 8 4 3" xfId="26649"/>
    <cellStyle name="Normal 5 2 8 5" xfId="11913"/>
    <cellStyle name="Normal 5 2 8 5 2" xfId="33974"/>
    <cellStyle name="Normal 5 2 8 6" xfId="22986"/>
    <cellStyle name="Normal 5 2 9" xfId="1829"/>
    <cellStyle name="Normal 5 2 9 2" xfId="9154"/>
    <cellStyle name="Normal 5 2 9 2 2" xfId="20142"/>
    <cellStyle name="Normal 5 2 9 2 2 2" xfId="42203"/>
    <cellStyle name="Normal 5 2 9 2 3" xfId="31215"/>
    <cellStyle name="Normal 5 2 9 3" xfId="5492"/>
    <cellStyle name="Normal 5 2 9 3 2" xfId="16480"/>
    <cellStyle name="Normal 5 2 9 3 2 2" xfId="38541"/>
    <cellStyle name="Normal 5 2 9 3 3" xfId="27553"/>
    <cellStyle name="Normal 5 2 9 4" xfId="12817"/>
    <cellStyle name="Normal 5 2 9 4 2" xfId="34878"/>
    <cellStyle name="Normal 5 2 9 5" xfId="23890"/>
    <cellStyle name="Normal 5 3" xfId="22"/>
    <cellStyle name="Normal 5 3 2" xfId="193"/>
    <cellStyle name="Normal 5 3 2 2" xfId="622"/>
    <cellStyle name="Normal 5 3 2 2 2" xfId="1506"/>
    <cellStyle name="Normal 5 3 2 2 2 2" xfId="3293"/>
    <cellStyle name="Normal 5 3 2 2 2 2 2" xfId="10618"/>
    <cellStyle name="Normal 5 3 2 2 2 2 2 2" xfId="21606"/>
    <cellStyle name="Normal 5 3 2 2 2 2 2 2 2" xfId="43667"/>
    <cellStyle name="Normal 5 3 2 2 2 2 2 3" xfId="32679"/>
    <cellStyle name="Normal 5 3 2 2 2 2 3" xfId="6956"/>
    <cellStyle name="Normal 5 3 2 2 2 2 3 2" xfId="17944"/>
    <cellStyle name="Normal 5 3 2 2 2 2 3 2 2" xfId="40005"/>
    <cellStyle name="Normal 5 3 2 2 2 2 3 3" xfId="29017"/>
    <cellStyle name="Normal 5 3 2 2 2 2 4" xfId="14281"/>
    <cellStyle name="Normal 5 3 2 2 2 2 4 2" xfId="36342"/>
    <cellStyle name="Normal 5 3 2 2 2 2 5" xfId="25354"/>
    <cellStyle name="Normal 5 3 2 2 2 3" xfId="8831"/>
    <cellStyle name="Normal 5 3 2 2 2 3 2" xfId="19819"/>
    <cellStyle name="Normal 5 3 2 2 2 3 2 2" xfId="41880"/>
    <cellStyle name="Normal 5 3 2 2 2 3 3" xfId="30892"/>
    <cellStyle name="Normal 5 3 2 2 2 4" xfId="5169"/>
    <cellStyle name="Normal 5 3 2 2 2 4 2" xfId="16157"/>
    <cellStyle name="Normal 5 3 2 2 2 4 2 2" xfId="38218"/>
    <cellStyle name="Normal 5 3 2 2 2 4 3" xfId="27230"/>
    <cellStyle name="Normal 5 3 2 2 2 5" xfId="12494"/>
    <cellStyle name="Normal 5 3 2 2 2 5 2" xfId="34555"/>
    <cellStyle name="Normal 5 3 2 2 2 6" xfId="23567"/>
    <cellStyle name="Normal 5 3 2 2 3" xfId="2410"/>
    <cellStyle name="Normal 5 3 2 2 3 2" xfId="9735"/>
    <cellStyle name="Normal 5 3 2 2 3 2 2" xfId="20723"/>
    <cellStyle name="Normal 5 3 2 2 3 2 2 2" xfId="42784"/>
    <cellStyle name="Normal 5 3 2 2 3 2 3" xfId="31796"/>
    <cellStyle name="Normal 5 3 2 2 3 3" xfId="6073"/>
    <cellStyle name="Normal 5 3 2 2 3 3 2" xfId="17061"/>
    <cellStyle name="Normal 5 3 2 2 3 3 2 2" xfId="39122"/>
    <cellStyle name="Normal 5 3 2 2 3 3 3" xfId="28134"/>
    <cellStyle name="Normal 5 3 2 2 3 4" xfId="13398"/>
    <cellStyle name="Normal 5 3 2 2 3 4 2" xfId="35459"/>
    <cellStyle name="Normal 5 3 2 2 3 5" xfId="24471"/>
    <cellStyle name="Normal 5 3 2 2 4" xfId="7948"/>
    <cellStyle name="Normal 5 3 2 2 4 2" xfId="18936"/>
    <cellStyle name="Normal 5 3 2 2 4 2 2" xfId="40997"/>
    <cellStyle name="Normal 5 3 2 2 4 3" xfId="30009"/>
    <cellStyle name="Normal 5 3 2 2 5" xfId="4286"/>
    <cellStyle name="Normal 5 3 2 2 5 2" xfId="15274"/>
    <cellStyle name="Normal 5 3 2 2 5 2 2" xfId="37335"/>
    <cellStyle name="Normal 5 3 2 2 5 3" xfId="26347"/>
    <cellStyle name="Normal 5 3 2 2 6" xfId="11611"/>
    <cellStyle name="Normal 5 3 2 2 6 2" xfId="33672"/>
    <cellStyle name="Normal 5 3 2 2 7" xfId="22684"/>
    <cellStyle name="Normal 5 3 2 3" xfId="1079"/>
    <cellStyle name="Normal 5 3 2 3 2" xfId="2866"/>
    <cellStyle name="Normal 5 3 2 3 2 2" xfId="10191"/>
    <cellStyle name="Normal 5 3 2 3 2 2 2" xfId="21179"/>
    <cellStyle name="Normal 5 3 2 3 2 2 2 2" xfId="43240"/>
    <cellStyle name="Normal 5 3 2 3 2 2 3" xfId="32252"/>
    <cellStyle name="Normal 5 3 2 3 2 3" xfId="6529"/>
    <cellStyle name="Normal 5 3 2 3 2 3 2" xfId="17517"/>
    <cellStyle name="Normal 5 3 2 3 2 3 2 2" xfId="39578"/>
    <cellStyle name="Normal 5 3 2 3 2 3 3" xfId="28590"/>
    <cellStyle name="Normal 5 3 2 3 2 4" xfId="13854"/>
    <cellStyle name="Normal 5 3 2 3 2 4 2" xfId="35915"/>
    <cellStyle name="Normal 5 3 2 3 2 5" xfId="24927"/>
    <cellStyle name="Normal 5 3 2 3 3" xfId="8404"/>
    <cellStyle name="Normal 5 3 2 3 3 2" xfId="19392"/>
    <cellStyle name="Normal 5 3 2 3 3 2 2" xfId="41453"/>
    <cellStyle name="Normal 5 3 2 3 3 3" xfId="30465"/>
    <cellStyle name="Normal 5 3 2 3 4" xfId="4742"/>
    <cellStyle name="Normal 5 3 2 3 4 2" xfId="15730"/>
    <cellStyle name="Normal 5 3 2 3 4 2 2" xfId="37791"/>
    <cellStyle name="Normal 5 3 2 3 4 3" xfId="26803"/>
    <cellStyle name="Normal 5 3 2 3 5" xfId="12067"/>
    <cellStyle name="Normal 5 3 2 3 5 2" xfId="34128"/>
    <cellStyle name="Normal 5 3 2 3 6" xfId="23140"/>
    <cellStyle name="Normal 5 3 2 4" xfId="1983"/>
    <cellStyle name="Normal 5 3 2 4 2" xfId="9308"/>
    <cellStyle name="Normal 5 3 2 4 2 2" xfId="20296"/>
    <cellStyle name="Normal 5 3 2 4 2 2 2" xfId="42357"/>
    <cellStyle name="Normal 5 3 2 4 2 3" xfId="31369"/>
    <cellStyle name="Normal 5 3 2 4 3" xfId="5646"/>
    <cellStyle name="Normal 5 3 2 4 3 2" xfId="16634"/>
    <cellStyle name="Normal 5 3 2 4 3 2 2" xfId="38695"/>
    <cellStyle name="Normal 5 3 2 4 3 3" xfId="27707"/>
    <cellStyle name="Normal 5 3 2 4 4" xfId="12971"/>
    <cellStyle name="Normal 5 3 2 4 4 2" xfId="35032"/>
    <cellStyle name="Normal 5 3 2 4 5" xfId="24044"/>
    <cellStyle name="Normal 5 3 2 5" xfId="7521"/>
    <cellStyle name="Normal 5 3 2 5 2" xfId="18509"/>
    <cellStyle name="Normal 5 3 2 5 2 2" xfId="40570"/>
    <cellStyle name="Normal 5 3 2 5 3" xfId="29582"/>
    <cellStyle name="Normal 5 3 2 6" xfId="3859"/>
    <cellStyle name="Normal 5 3 2 6 2" xfId="14847"/>
    <cellStyle name="Normal 5 3 2 6 2 2" xfId="36908"/>
    <cellStyle name="Normal 5 3 2 6 3" xfId="25920"/>
    <cellStyle name="Normal 5 3 2 7" xfId="11184"/>
    <cellStyle name="Normal 5 3 2 7 2" xfId="33245"/>
    <cellStyle name="Normal 5 3 2 8" xfId="22257"/>
    <cellStyle name="Normal 5 3 3" xfId="452"/>
    <cellStyle name="Normal 5 3 3 2" xfId="1336"/>
    <cellStyle name="Normal 5 3 3 2 2" xfId="3123"/>
    <cellStyle name="Normal 5 3 3 2 2 2" xfId="10448"/>
    <cellStyle name="Normal 5 3 3 2 2 2 2" xfId="21436"/>
    <cellStyle name="Normal 5 3 3 2 2 2 2 2" xfId="43497"/>
    <cellStyle name="Normal 5 3 3 2 2 2 3" xfId="32509"/>
    <cellStyle name="Normal 5 3 3 2 2 3" xfId="6786"/>
    <cellStyle name="Normal 5 3 3 2 2 3 2" xfId="17774"/>
    <cellStyle name="Normal 5 3 3 2 2 3 2 2" xfId="39835"/>
    <cellStyle name="Normal 5 3 3 2 2 3 3" xfId="28847"/>
    <cellStyle name="Normal 5 3 3 2 2 4" xfId="14111"/>
    <cellStyle name="Normal 5 3 3 2 2 4 2" xfId="36172"/>
    <cellStyle name="Normal 5 3 3 2 2 5" xfId="25184"/>
    <cellStyle name="Normal 5 3 3 2 3" xfId="8661"/>
    <cellStyle name="Normal 5 3 3 2 3 2" xfId="19649"/>
    <cellStyle name="Normal 5 3 3 2 3 2 2" xfId="41710"/>
    <cellStyle name="Normal 5 3 3 2 3 3" xfId="30722"/>
    <cellStyle name="Normal 5 3 3 2 4" xfId="4999"/>
    <cellStyle name="Normal 5 3 3 2 4 2" xfId="15987"/>
    <cellStyle name="Normal 5 3 3 2 4 2 2" xfId="38048"/>
    <cellStyle name="Normal 5 3 3 2 4 3" xfId="27060"/>
    <cellStyle name="Normal 5 3 3 2 5" xfId="12324"/>
    <cellStyle name="Normal 5 3 3 2 5 2" xfId="34385"/>
    <cellStyle name="Normal 5 3 3 2 6" xfId="23397"/>
    <cellStyle name="Normal 5 3 3 3" xfId="2240"/>
    <cellStyle name="Normal 5 3 3 3 2" xfId="9565"/>
    <cellStyle name="Normal 5 3 3 3 2 2" xfId="20553"/>
    <cellStyle name="Normal 5 3 3 3 2 2 2" xfId="42614"/>
    <cellStyle name="Normal 5 3 3 3 2 3" xfId="31626"/>
    <cellStyle name="Normal 5 3 3 3 3" xfId="5903"/>
    <cellStyle name="Normal 5 3 3 3 3 2" xfId="16891"/>
    <cellStyle name="Normal 5 3 3 3 3 2 2" xfId="38952"/>
    <cellStyle name="Normal 5 3 3 3 3 3" xfId="27964"/>
    <cellStyle name="Normal 5 3 3 3 4" xfId="13228"/>
    <cellStyle name="Normal 5 3 3 3 4 2" xfId="35289"/>
    <cellStyle name="Normal 5 3 3 3 5" xfId="24301"/>
    <cellStyle name="Normal 5 3 3 4" xfId="7778"/>
    <cellStyle name="Normal 5 3 3 4 2" xfId="18766"/>
    <cellStyle name="Normal 5 3 3 4 2 2" xfId="40827"/>
    <cellStyle name="Normal 5 3 3 4 3" xfId="29839"/>
    <cellStyle name="Normal 5 3 3 5" xfId="4116"/>
    <cellStyle name="Normal 5 3 3 5 2" xfId="15104"/>
    <cellStyle name="Normal 5 3 3 5 2 2" xfId="37165"/>
    <cellStyle name="Normal 5 3 3 5 3" xfId="26177"/>
    <cellStyle name="Normal 5 3 3 6" xfId="11441"/>
    <cellStyle name="Normal 5 3 3 6 2" xfId="33502"/>
    <cellStyle name="Normal 5 3 3 7" xfId="22514"/>
    <cellStyle name="Normal 5 3 4" xfId="909"/>
    <cellStyle name="Normal 5 3 4 2" xfId="2696"/>
    <cellStyle name="Normal 5 3 4 2 2" xfId="10021"/>
    <cellStyle name="Normal 5 3 4 2 2 2" xfId="21009"/>
    <cellStyle name="Normal 5 3 4 2 2 2 2" xfId="43070"/>
    <cellStyle name="Normal 5 3 4 2 2 3" xfId="32082"/>
    <cellStyle name="Normal 5 3 4 2 3" xfId="6359"/>
    <cellStyle name="Normal 5 3 4 2 3 2" xfId="17347"/>
    <cellStyle name="Normal 5 3 4 2 3 2 2" xfId="39408"/>
    <cellStyle name="Normal 5 3 4 2 3 3" xfId="28420"/>
    <cellStyle name="Normal 5 3 4 2 4" xfId="13684"/>
    <cellStyle name="Normal 5 3 4 2 4 2" xfId="35745"/>
    <cellStyle name="Normal 5 3 4 2 5" xfId="24757"/>
    <cellStyle name="Normal 5 3 4 3" xfId="8234"/>
    <cellStyle name="Normal 5 3 4 3 2" xfId="19222"/>
    <cellStyle name="Normal 5 3 4 3 2 2" xfId="41283"/>
    <cellStyle name="Normal 5 3 4 3 3" xfId="30295"/>
    <cellStyle name="Normal 5 3 4 4" xfId="4572"/>
    <cellStyle name="Normal 5 3 4 4 2" xfId="15560"/>
    <cellStyle name="Normal 5 3 4 4 2 2" xfId="37621"/>
    <cellStyle name="Normal 5 3 4 4 3" xfId="26633"/>
    <cellStyle name="Normal 5 3 4 5" xfId="11897"/>
    <cellStyle name="Normal 5 3 4 5 2" xfId="33958"/>
    <cellStyle name="Normal 5 3 4 6" xfId="22970"/>
    <cellStyle name="Normal 5 3 5" xfId="1813"/>
    <cellStyle name="Normal 5 3 5 2" xfId="9138"/>
    <cellStyle name="Normal 5 3 5 2 2" xfId="20126"/>
    <cellStyle name="Normal 5 3 5 2 2 2" xfId="42187"/>
    <cellStyle name="Normal 5 3 5 2 3" xfId="31199"/>
    <cellStyle name="Normal 5 3 5 3" xfId="5476"/>
    <cellStyle name="Normal 5 3 5 3 2" xfId="16464"/>
    <cellStyle name="Normal 5 3 5 3 2 2" xfId="38525"/>
    <cellStyle name="Normal 5 3 5 3 3" xfId="27537"/>
    <cellStyle name="Normal 5 3 5 4" xfId="12801"/>
    <cellStyle name="Normal 5 3 5 4 2" xfId="34862"/>
    <cellStyle name="Normal 5 3 5 5" xfId="23874"/>
    <cellStyle name="Normal 5 3 6" xfId="7351"/>
    <cellStyle name="Normal 5 3 6 2" xfId="18339"/>
    <cellStyle name="Normal 5 3 6 2 2" xfId="40400"/>
    <cellStyle name="Normal 5 3 6 3" xfId="29412"/>
    <cellStyle name="Normal 5 3 7" xfId="3689"/>
    <cellStyle name="Normal 5 3 7 2" xfId="14677"/>
    <cellStyle name="Normal 5 3 7 2 2" xfId="36738"/>
    <cellStyle name="Normal 5 3 7 3" xfId="25750"/>
    <cellStyle name="Normal 5 3 8" xfId="11014"/>
    <cellStyle name="Normal 5 3 8 2" xfId="33075"/>
    <cellStyle name="Normal 5 3 9" xfId="22087"/>
    <cellStyle name="Normal 5 4" xfId="56"/>
    <cellStyle name="Normal 5 4 2" xfId="208"/>
    <cellStyle name="Normal 5 4 2 2" xfId="637"/>
    <cellStyle name="Normal 5 4 2 2 2" xfId="1521"/>
    <cellStyle name="Normal 5 4 2 2 2 2" xfId="3308"/>
    <cellStyle name="Normal 5 4 2 2 2 2 2" xfId="10633"/>
    <cellStyle name="Normal 5 4 2 2 2 2 2 2" xfId="21621"/>
    <cellStyle name="Normal 5 4 2 2 2 2 2 2 2" xfId="43682"/>
    <cellStyle name="Normal 5 4 2 2 2 2 2 3" xfId="32694"/>
    <cellStyle name="Normal 5 4 2 2 2 2 3" xfId="6971"/>
    <cellStyle name="Normal 5 4 2 2 2 2 3 2" xfId="17959"/>
    <cellStyle name="Normal 5 4 2 2 2 2 3 2 2" xfId="40020"/>
    <cellStyle name="Normal 5 4 2 2 2 2 3 3" xfId="29032"/>
    <cellStyle name="Normal 5 4 2 2 2 2 4" xfId="14296"/>
    <cellStyle name="Normal 5 4 2 2 2 2 4 2" xfId="36357"/>
    <cellStyle name="Normal 5 4 2 2 2 2 5" xfId="25369"/>
    <cellStyle name="Normal 5 4 2 2 2 3" xfId="8846"/>
    <cellStyle name="Normal 5 4 2 2 2 3 2" xfId="19834"/>
    <cellStyle name="Normal 5 4 2 2 2 3 2 2" xfId="41895"/>
    <cellStyle name="Normal 5 4 2 2 2 3 3" xfId="30907"/>
    <cellStyle name="Normal 5 4 2 2 2 4" xfId="5184"/>
    <cellStyle name="Normal 5 4 2 2 2 4 2" xfId="16172"/>
    <cellStyle name="Normal 5 4 2 2 2 4 2 2" xfId="38233"/>
    <cellStyle name="Normal 5 4 2 2 2 4 3" xfId="27245"/>
    <cellStyle name="Normal 5 4 2 2 2 5" xfId="12509"/>
    <cellStyle name="Normal 5 4 2 2 2 5 2" xfId="34570"/>
    <cellStyle name="Normal 5 4 2 2 2 6" xfId="23582"/>
    <cellStyle name="Normal 5 4 2 2 3" xfId="2425"/>
    <cellStyle name="Normal 5 4 2 2 3 2" xfId="9750"/>
    <cellStyle name="Normal 5 4 2 2 3 2 2" xfId="20738"/>
    <cellStyle name="Normal 5 4 2 2 3 2 2 2" xfId="42799"/>
    <cellStyle name="Normal 5 4 2 2 3 2 3" xfId="31811"/>
    <cellStyle name="Normal 5 4 2 2 3 3" xfId="6088"/>
    <cellStyle name="Normal 5 4 2 2 3 3 2" xfId="17076"/>
    <cellStyle name="Normal 5 4 2 2 3 3 2 2" xfId="39137"/>
    <cellStyle name="Normal 5 4 2 2 3 3 3" xfId="28149"/>
    <cellStyle name="Normal 5 4 2 2 3 4" xfId="13413"/>
    <cellStyle name="Normal 5 4 2 2 3 4 2" xfId="35474"/>
    <cellStyle name="Normal 5 4 2 2 3 5" xfId="24486"/>
    <cellStyle name="Normal 5 4 2 2 4" xfId="7963"/>
    <cellStyle name="Normal 5 4 2 2 4 2" xfId="18951"/>
    <cellStyle name="Normal 5 4 2 2 4 2 2" xfId="41012"/>
    <cellStyle name="Normal 5 4 2 2 4 3" xfId="30024"/>
    <cellStyle name="Normal 5 4 2 2 5" xfId="4301"/>
    <cellStyle name="Normal 5 4 2 2 5 2" xfId="15289"/>
    <cellStyle name="Normal 5 4 2 2 5 2 2" xfId="37350"/>
    <cellStyle name="Normal 5 4 2 2 5 3" xfId="26362"/>
    <cellStyle name="Normal 5 4 2 2 6" xfId="11626"/>
    <cellStyle name="Normal 5 4 2 2 6 2" xfId="33687"/>
    <cellStyle name="Normal 5 4 2 2 7" xfId="22699"/>
    <cellStyle name="Normal 5 4 2 3" xfId="1094"/>
    <cellStyle name="Normal 5 4 2 3 2" xfId="2881"/>
    <cellStyle name="Normal 5 4 2 3 2 2" xfId="10206"/>
    <cellStyle name="Normal 5 4 2 3 2 2 2" xfId="21194"/>
    <cellStyle name="Normal 5 4 2 3 2 2 2 2" xfId="43255"/>
    <cellStyle name="Normal 5 4 2 3 2 2 3" xfId="32267"/>
    <cellStyle name="Normal 5 4 2 3 2 3" xfId="6544"/>
    <cellStyle name="Normal 5 4 2 3 2 3 2" xfId="17532"/>
    <cellStyle name="Normal 5 4 2 3 2 3 2 2" xfId="39593"/>
    <cellStyle name="Normal 5 4 2 3 2 3 3" xfId="28605"/>
    <cellStyle name="Normal 5 4 2 3 2 4" xfId="13869"/>
    <cellStyle name="Normal 5 4 2 3 2 4 2" xfId="35930"/>
    <cellStyle name="Normal 5 4 2 3 2 5" xfId="24942"/>
    <cellStyle name="Normal 5 4 2 3 3" xfId="8419"/>
    <cellStyle name="Normal 5 4 2 3 3 2" xfId="19407"/>
    <cellStyle name="Normal 5 4 2 3 3 2 2" xfId="41468"/>
    <cellStyle name="Normal 5 4 2 3 3 3" xfId="30480"/>
    <cellStyle name="Normal 5 4 2 3 4" xfId="4757"/>
    <cellStyle name="Normal 5 4 2 3 4 2" xfId="15745"/>
    <cellStyle name="Normal 5 4 2 3 4 2 2" xfId="37806"/>
    <cellStyle name="Normal 5 4 2 3 4 3" xfId="26818"/>
    <cellStyle name="Normal 5 4 2 3 5" xfId="12082"/>
    <cellStyle name="Normal 5 4 2 3 5 2" xfId="34143"/>
    <cellStyle name="Normal 5 4 2 3 6" xfId="23155"/>
    <cellStyle name="Normal 5 4 2 4" xfId="1998"/>
    <cellStyle name="Normal 5 4 2 4 2" xfId="9323"/>
    <cellStyle name="Normal 5 4 2 4 2 2" xfId="20311"/>
    <cellStyle name="Normal 5 4 2 4 2 2 2" xfId="42372"/>
    <cellStyle name="Normal 5 4 2 4 2 3" xfId="31384"/>
    <cellStyle name="Normal 5 4 2 4 3" xfId="5661"/>
    <cellStyle name="Normal 5 4 2 4 3 2" xfId="16649"/>
    <cellStyle name="Normal 5 4 2 4 3 2 2" xfId="38710"/>
    <cellStyle name="Normal 5 4 2 4 3 3" xfId="27722"/>
    <cellStyle name="Normal 5 4 2 4 4" xfId="12986"/>
    <cellStyle name="Normal 5 4 2 4 4 2" xfId="35047"/>
    <cellStyle name="Normal 5 4 2 4 5" xfId="24059"/>
    <cellStyle name="Normal 5 4 2 5" xfId="7536"/>
    <cellStyle name="Normal 5 4 2 5 2" xfId="18524"/>
    <cellStyle name="Normal 5 4 2 5 2 2" xfId="40585"/>
    <cellStyle name="Normal 5 4 2 5 3" xfId="29597"/>
    <cellStyle name="Normal 5 4 2 6" xfId="3874"/>
    <cellStyle name="Normal 5 4 2 6 2" xfId="14862"/>
    <cellStyle name="Normal 5 4 2 6 2 2" xfId="36923"/>
    <cellStyle name="Normal 5 4 2 6 3" xfId="25935"/>
    <cellStyle name="Normal 5 4 2 7" xfId="11199"/>
    <cellStyle name="Normal 5 4 2 7 2" xfId="33260"/>
    <cellStyle name="Normal 5 4 2 8" xfId="22272"/>
    <cellStyle name="Normal 5 4 3" xfId="485"/>
    <cellStyle name="Normal 5 4 3 2" xfId="1369"/>
    <cellStyle name="Normal 5 4 3 2 2" xfId="3156"/>
    <cellStyle name="Normal 5 4 3 2 2 2" xfId="10481"/>
    <cellStyle name="Normal 5 4 3 2 2 2 2" xfId="21469"/>
    <cellStyle name="Normal 5 4 3 2 2 2 2 2" xfId="43530"/>
    <cellStyle name="Normal 5 4 3 2 2 2 3" xfId="32542"/>
    <cellStyle name="Normal 5 4 3 2 2 3" xfId="6819"/>
    <cellStyle name="Normal 5 4 3 2 2 3 2" xfId="17807"/>
    <cellStyle name="Normal 5 4 3 2 2 3 2 2" xfId="39868"/>
    <cellStyle name="Normal 5 4 3 2 2 3 3" xfId="28880"/>
    <cellStyle name="Normal 5 4 3 2 2 4" xfId="14144"/>
    <cellStyle name="Normal 5 4 3 2 2 4 2" xfId="36205"/>
    <cellStyle name="Normal 5 4 3 2 2 5" xfId="25217"/>
    <cellStyle name="Normal 5 4 3 2 3" xfId="8694"/>
    <cellStyle name="Normal 5 4 3 2 3 2" xfId="19682"/>
    <cellStyle name="Normal 5 4 3 2 3 2 2" xfId="41743"/>
    <cellStyle name="Normal 5 4 3 2 3 3" xfId="30755"/>
    <cellStyle name="Normal 5 4 3 2 4" xfId="5032"/>
    <cellStyle name="Normal 5 4 3 2 4 2" xfId="16020"/>
    <cellStyle name="Normal 5 4 3 2 4 2 2" xfId="38081"/>
    <cellStyle name="Normal 5 4 3 2 4 3" xfId="27093"/>
    <cellStyle name="Normal 5 4 3 2 5" xfId="12357"/>
    <cellStyle name="Normal 5 4 3 2 5 2" xfId="34418"/>
    <cellStyle name="Normal 5 4 3 2 6" xfId="23430"/>
    <cellStyle name="Normal 5 4 3 3" xfId="2273"/>
    <cellStyle name="Normal 5 4 3 3 2" xfId="9598"/>
    <cellStyle name="Normal 5 4 3 3 2 2" xfId="20586"/>
    <cellStyle name="Normal 5 4 3 3 2 2 2" xfId="42647"/>
    <cellStyle name="Normal 5 4 3 3 2 3" xfId="31659"/>
    <cellStyle name="Normal 5 4 3 3 3" xfId="5936"/>
    <cellStyle name="Normal 5 4 3 3 3 2" xfId="16924"/>
    <cellStyle name="Normal 5 4 3 3 3 2 2" xfId="38985"/>
    <cellStyle name="Normal 5 4 3 3 3 3" xfId="27997"/>
    <cellStyle name="Normal 5 4 3 3 4" xfId="13261"/>
    <cellStyle name="Normal 5 4 3 3 4 2" xfId="35322"/>
    <cellStyle name="Normal 5 4 3 3 5" xfId="24334"/>
    <cellStyle name="Normal 5 4 3 4" xfId="7811"/>
    <cellStyle name="Normal 5 4 3 4 2" xfId="18799"/>
    <cellStyle name="Normal 5 4 3 4 2 2" xfId="40860"/>
    <cellStyle name="Normal 5 4 3 4 3" xfId="29872"/>
    <cellStyle name="Normal 5 4 3 5" xfId="4149"/>
    <cellStyle name="Normal 5 4 3 5 2" xfId="15137"/>
    <cellStyle name="Normal 5 4 3 5 2 2" xfId="37198"/>
    <cellStyle name="Normal 5 4 3 5 3" xfId="26210"/>
    <cellStyle name="Normal 5 4 3 6" xfId="11474"/>
    <cellStyle name="Normal 5 4 3 6 2" xfId="33535"/>
    <cellStyle name="Normal 5 4 3 7" xfId="22547"/>
    <cellStyle name="Normal 5 4 4" xfId="942"/>
    <cellStyle name="Normal 5 4 4 2" xfId="2729"/>
    <cellStyle name="Normal 5 4 4 2 2" xfId="10054"/>
    <cellStyle name="Normal 5 4 4 2 2 2" xfId="21042"/>
    <cellStyle name="Normal 5 4 4 2 2 2 2" xfId="43103"/>
    <cellStyle name="Normal 5 4 4 2 2 3" xfId="32115"/>
    <cellStyle name="Normal 5 4 4 2 3" xfId="6392"/>
    <cellStyle name="Normal 5 4 4 2 3 2" xfId="17380"/>
    <cellStyle name="Normal 5 4 4 2 3 2 2" xfId="39441"/>
    <cellStyle name="Normal 5 4 4 2 3 3" xfId="28453"/>
    <cellStyle name="Normal 5 4 4 2 4" xfId="13717"/>
    <cellStyle name="Normal 5 4 4 2 4 2" xfId="35778"/>
    <cellStyle name="Normal 5 4 4 2 5" xfId="24790"/>
    <cellStyle name="Normal 5 4 4 3" xfId="8267"/>
    <cellStyle name="Normal 5 4 4 3 2" xfId="19255"/>
    <cellStyle name="Normal 5 4 4 3 2 2" xfId="41316"/>
    <cellStyle name="Normal 5 4 4 3 3" xfId="30328"/>
    <cellStyle name="Normal 5 4 4 4" xfId="4605"/>
    <cellStyle name="Normal 5 4 4 4 2" xfId="15593"/>
    <cellStyle name="Normal 5 4 4 4 2 2" xfId="37654"/>
    <cellStyle name="Normal 5 4 4 4 3" xfId="26666"/>
    <cellStyle name="Normal 5 4 4 5" xfId="11930"/>
    <cellStyle name="Normal 5 4 4 5 2" xfId="33991"/>
    <cellStyle name="Normal 5 4 4 6" xfId="23003"/>
    <cellStyle name="Normal 5 4 5" xfId="1846"/>
    <cellStyle name="Normal 5 4 5 2" xfId="9171"/>
    <cellStyle name="Normal 5 4 5 2 2" xfId="20159"/>
    <cellStyle name="Normal 5 4 5 2 2 2" xfId="42220"/>
    <cellStyle name="Normal 5 4 5 2 3" xfId="31232"/>
    <cellStyle name="Normal 5 4 5 3" xfId="5509"/>
    <cellStyle name="Normal 5 4 5 3 2" xfId="16497"/>
    <cellStyle name="Normal 5 4 5 3 2 2" xfId="38558"/>
    <cellStyle name="Normal 5 4 5 3 3" xfId="27570"/>
    <cellStyle name="Normal 5 4 5 4" xfId="12834"/>
    <cellStyle name="Normal 5 4 5 4 2" xfId="34895"/>
    <cellStyle name="Normal 5 4 5 5" xfId="23907"/>
    <cellStyle name="Normal 5 4 6" xfId="7384"/>
    <cellStyle name="Normal 5 4 6 2" xfId="18372"/>
    <cellStyle name="Normal 5 4 6 2 2" xfId="40433"/>
    <cellStyle name="Normal 5 4 6 3" xfId="29445"/>
    <cellStyle name="Normal 5 4 7" xfId="3722"/>
    <cellStyle name="Normal 5 4 7 2" xfId="14710"/>
    <cellStyle name="Normal 5 4 7 2 2" xfId="36771"/>
    <cellStyle name="Normal 5 4 7 3" xfId="25783"/>
    <cellStyle name="Normal 5 4 8" xfId="11047"/>
    <cellStyle name="Normal 5 4 8 2" xfId="33108"/>
    <cellStyle name="Normal 5 4 9" xfId="22120"/>
    <cellStyle name="Normal 5 5" xfId="90"/>
    <cellStyle name="Normal 5 5 2" xfId="242"/>
    <cellStyle name="Normal 5 5 2 2" xfId="671"/>
    <cellStyle name="Normal 5 5 2 2 2" xfId="1555"/>
    <cellStyle name="Normal 5 5 2 2 2 2" xfId="3342"/>
    <cellStyle name="Normal 5 5 2 2 2 2 2" xfId="10667"/>
    <cellStyle name="Normal 5 5 2 2 2 2 2 2" xfId="21655"/>
    <cellStyle name="Normal 5 5 2 2 2 2 2 2 2" xfId="43716"/>
    <cellStyle name="Normal 5 5 2 2 2 2 2 3" xfId="32728"/>
    <cellStyle name="Normal 5 5 2 2 2 2 3" xfId="7005"/>
    <cellStyle name="Normal 5 5 2 2 2 2 3 2" xfId="17993"/>
    <cellStyle name="Normal 5 5 2 2 2 2 3 2 2" xfId="40054"/>
    <cellStyle name="Normal 5 5 2 2 2 2 3 3" xfId="29066"/>
    <cellStyle name="Normal 5 5 2 2 2 2 4" xfId="14330"/>
    <cellStyle name="Normal 5 5 2 2 2 2 4 2" xfId="36391"/>
    <cellStyle name="Normal 5 5 2 2 2 2 5" xfId="25403"/>
    <cellStyle name="Normal 5 5 2 2 2 3" xfId="8880"/>
    <cellStyle name="Normal 5 5 2 2 2 3 2" xfId="19868"/>
    <cellStyle name="Normal 5 5 2 2 2 3 2 2" xfId="41929"/>
    <cellStyle name="Normal 5 5 2 2 2 3 3" xfId="30941"/>
    <cellStyle name="Normal 5 5 2 2 2 4" xfId="5218"/>
    <cellStyle name="Normal 5 5 2 2 2 4 2" xfId="16206"/>
    <cellStyle name="Normal 5 5 2 2 2 4 2 2" xfId="38267"/>
    <cellStyle name="Normal 5 5 2 2 2 4 3" xfId="27279"/>
    <cellStyle name="Normal 5 5 2 2 2 5" xfId="12543"/>
    <cellStyle name="Normal 5 5 2 2 2 5 2" xfId="34604"/>
    <cellStyle name="Normal 5 5 2 2 2 6" xfId="23616"/>
    <cellStyle name="Normal 5 5 2 2 3" xfId="2459"/>
    <cellStyle name="Normal 5 5 2 2 3 2" xfId="9784"/>
    <cellStyle name="Normal 5 5 2 2 3 2 2" xfId="20772"/>
    <cellStyle name="Normal 5 5 2 2 3 2 2 2" xfId="42833"/>
    <cellStyle name="Normal 5 5 2 2 3 2 3" xfId="31845"/>
    <cellStyle name="Normal 5 5 2 2 3 3" xfId="6122"/>
    <cellStyle name="Normal 5 5 2 2 3 3 2" xfId="17110"/>
    <cellStyle name="Normal 5 5 2 2 3 3 2 2" xfId="39171"/>
    <cellStyle name="Normal 5 5 2 2 3 3 3" xfId="28183"/>
    <cellStyle name="Normal 5 5 2 2 3 4" xfId="13447"/>
    <cellStyle name="Normal 5 5 2 2 3 4 2" xfId="35508"/>
    <cellStyle name="Normal 5 5 2 2 3 5" xfId="24520"/>
    <cellStyle name="Normal 5 5 2 2 4" xfId="7997"/>
    <cellStyle name="Normal 5 5 2 2 4 2" xfId="18985"/>
    <cellStyle name="Normal 5 5 2 2 4 2 2" xfId="41046"/>
    <cellStyle name="Normal 5 5 2 2 4 3" xfId="30058"/>
    <cellStyle name="Normal 5 5 2 2 5" xfId="4335"/>
    <cellStyle name="Normal 5 5 2 2 5 2" xfId="15323"/>
    <cellStyle name="Normal 5 5 2 2 5 2 2" xfId="37384"/>
    <cellStyle name="Normal 5 5 2 2 5 3" xfId="26396"/>
    <cellStyle name="Normal 5 5 2 2 6" xfId="11660"/>
    <cellStyle name="Normal 5 5 2 2 6 2" xfId="33721"/>
    <cellStyle name="Normal 5 5 2 2 7" xfId="22733"/>
    <cellStyle name="Normal 5 5 2 3" xfId="1128"/>
    <cellStyle name="Normal 5 5 2 3 2" xfId="2915"/>
    <cellStyle name="Normal 5 5 2 3 2 2" xfId="10240"/>
    <cellStyle name="Normal 5 5 2 3 2 2 2" xfId="21228"/>
    <cellStyle name="Normal 5 5 2 3 2 2 2 2" xfId="43289"/>
    <cellStyle name="Normal 5 5 2 3 2 2 3" xfId="32301"/>
    <cellStyle name="Normal 5 5 2 3 2 3" xfId="6578"/>
    <cellStyle name="Normal 5 5 2 3 2 3 2" xfId="17566"/>
    <cellStyle name="Normal 5 5 2 3 2 3 2 2" xfId="39627"/>
    <cellStyle name="Normal 5 5 2 3 2 3 3" xfId="28639"/>
    <cellStyle name="Normal 5 5 2 3 2 4" xfId="13903"/>
    <cellStyle name="Normal 5 5 2 3 2 4 2" xfId="35964"/>
    <cellStyle name="Normal 5 5 2 3 2 5" xfId="24976"/>
    <cellStyle name="Normal 5 5 2 3 3" xfId="8453"/>
    <cellStyle name="Normal 5 5 2 3 3 2" xfId="19441"/>
    <cellStyle name="Normal 5 5 2 3 3 2 2" xfId="41502"/>
    <cellStyle name="Normal 5 5 2 3 3 3" xfId="30514"/>
    <cellStyle name="Normal 5 5 2 3 4" xfId="4791"/>
    <cellStyle name="Normal 5 5 2 3 4 2" xfId="15779"/>
    <cellStyle name="Normal 5 5 2 3 4 2 2" xfId="37840"/>
    <cellStyle name="Normal 5 5 2 3 4 3" xfId="26852"/>
    <cellStyle name="Normal 5 5 2 3 5" xfId="12116"/>
    <cellStyle name="Normal 5 5 2 3 5 2" xfId="34177"/>
    <cellStyle name="Normal 5 5 2 3 6" xfId="23189"/>
    <cellStyle name="Normal 5 5 2 4" xfId="2032"/>
    <cellStyle name="Normal 5 5 2 4 2" xfId="9357"/>
    <cellStyle name="Normal 5 5 2 4 2 2" xfId="20345"/>
    <cellStyle name="Normal 5 5 2 4 2 2 2" xfId="42406"/>
    <cellStyle name="Normal 5 5 2 4 2 3" xfId="31418"/>
    <cellStyle name="Normal 5 5 2 4 3" xfId="5695"/>
    <cellStyle name="Normal 5 5 2 4 3 2" xfId="16683"/>
    <cellStyle name="Normal 5 5 2 4 3 2 2" xfId="38744"/>
    <cellStyle name="Normal 5 5 2 4 3 3" xfId="27756"/>
    <cellStyle name="Normal 5 5 2 4 4" xfId="13020"/>
    <cellStyle name="Normal 5 5 2 4 4 2" xfId="35081"/>
    <cellStyle name="Normal 5 5 2 4 5" xfId="24093"/>
    <cellStyle name="Normal 5 5 2 5" xfId="7570"/>
    <cellStyle name="Normal 5 5 2 5 2" xfId="18558"/>
    <cellStyle name="Normal 5 5 2 5 2 2" xfId="40619"/>
    <cellStyle name="Normal 5 5 2 5 3" xfId="29631"/>
    <cellStyle name="Normal 5 5 2 6" xfId="3908"/>
    <cellStyle name="Normal 5 5 2 6 2" xfId="14896"/>
    <cellStyle name="Normal 5 5 2 6 2 2" xfId="36957"/>
    <cellStyle name="Normal 5 5 2 6 3" xfId="25969"/>
    <cellStyle name="Normal 5 5 2 7" xfId="11233"/>
    <cellStyle name="Normal 5 5 2 7 2" xfId="33294"/>
    <cellStyle name="Normal 5 5 2 8" xfId="22306"/>
    <cellStyle name="Normal 5 5 3" xfId="519"/>
    <cellStyle name="Normal 5 5 3 2" xfId="1403"/>
    <cellStyle name="Normal 5 5 3 2 2" xfId="3190"/>
    <cellStyle name="Normal 5 5 3 2 2 2" xfId="10515"/>
    <cellStyle name="Normal 5 5 3 2 2 2 2" xfId="21503"/>
    <cellStyle name="Normal 5 5 3 2 2 2 2 2" xfId="43564"/>
    <cellStyle name="Normal 5 5 3 2 2 2 3" xfId="32576"/>
    <cellStyle name="Normal 5 5 3 2 2 3" xfId="6853"/>
    <cellStyle name="Normal 5 5 3 2 2 3 2" xfId="17841"/>
    <cellStyle name="Normal 5 5 3 2 2 3 2 2" xfId="39902"/>
    <cellStyle name="Normal 5 5 3 2 2 3 3" xfId="28914"/>
    <cellStyle name="Normal 5 5 3 2 2 4" xfId="14178"/>
    <cellStyle name="Normal 5 5 3 2 2 4 2" xfId="36239"/>
    <cellStyle name="Normal 5 5 3 2 2 5" xfId="25251"/>
    <cellStyle name="Normal 5 5 3 2 3" xfId="8728"/>
    <cellStyle name="Normal 5 5 3 2 3 2" xfId="19716"/>
    <cellStyle name="Normal 5 5 3 2 3 2 2" xfId="41777"/>
    <cellStyle name="Normal 5 5 3 2 3 3" xfId="30789"/>
    <cellStyle name="Normal 5 5 3 2 4" xfId="5066"/>
    <cellStyle name="Normal 5 5 3 2 4 2" xfId="16054"/>
    <cellStyle name="Normal 5 5 3 2 4 2 2" xfId="38115"/>
    <cellStyle name="Normal 5 5 3 2 4 3" xfId="27127"/>
    <cellStyle name="Normal 5 5 3 2 5" xfId="12391"/>
    <cellStyle name="Normal 5 5 3 2 5 2" xfId="34452"/>
    <cellStyle name="Normal 5 5 3 2 6" xfId="23464"/>
    <cellStyle name="Normal 5 5 3 3" xfId="2307"/>
    <cellStyle name="Normal 5 5 3 3 2" xfId="9632"/>
    <cellStyle name="Normal 5 5 3 3 2 2" xfId="20620"/>
    <cellStyle name="Normal 5 5 3 3 2 2 2" xfId="42681"/>
    <cellStyle name="Normal 5 5 3 3 2 3" xfId="31693"/>
    <cellStyle name="Normal 5 5 3 3 3" xfId="5970"/>
    <cellStyle name="Normal 5 5 3 3 3 2" xfId="16958"/>
    <cellStyle name="Normal 5 5 3 3 3 2 2" xfId="39019"/>
    <cellStyle name="Normal 5 5 3 3 3 3" xfId="28031"/>
    <cellStyle name="Normal 5 5 3 3 4" xfId="13295"/>
    <cellStyle name="Normal 5 5 3 3 4 2" xfId="35356"/>
    <cellStyle name="Normal 5 5 3 3 5" xfId="24368"/>
    <cellStyle name="Normal 5 5 3 4" xfId="7845"/>
    <cellStyle name="Normal 5 5 3 4 2" xfId="18833"/>
    <cellStyle name="Normal 5 5 3 4 2 2" xfId="40894"/>
    <cellStyle name="Normal 5 5 3 4 3" xfId="29906"/>
    <cellStyle name="Normal 5 5 3 5" xfId="4183"/>
    <cellStyle name="Normal 5 5 3 5 2" xfId="15171"/>
    <cellStyle name="Normal 5 5 3 5 2 2" xfId="37232"/>
    <cellStyle name="Normal 5 5 3 5 3" xfId="26244"/>
    <cellStyle name="Normal 5 5 3 6" xfId="11508"/>
    <cellStyle name="Normal 5 5 3 6 2" xfId="33569"/>
    <cellStyle name="Normal 5 5 3 7" xfId="22581"/>
    <cellStyle name="Normal 5 5 4" xfId="976"/>
    <cellStyle name="Normal 5 5 4 2" xfId="2763"/>
    <cellStyle name="Normal 5 5 4 2 2" xfId="10088"/>
    <cellStyle name="Normal 5 5 4 2 2 2" xfId="21076"/>
    <cellStyle name="Normal 5 5 4 2 2 2 2" xfId="43137"/>
    <cellStyle name="Normal 5 5 4 2 2 3" xfId="32149"/>
    <cellStyle name="Normal 5 5 4 2 3" xfId="6426"/>
    <cellStyle name="Normal 5 5 4 2 3 2" xfId="17414"/>
    <cellStyle name="Normal 5 5 4 2 3 2 2" xfId="39475"/>
    <cellStyle name="Normal 5 5 4 2 3 3" xfId="28487"/>
    <cellStyle name="Normal 5 5 4 2 4" xfId="13751"/>
    <cellStyle name="Normal 5 5 4 2 4 2" xfId="35812"/>
    <cellStyle name="Normal 5 5 4 2 5" xfId="24824"/>
    <cellStyle name="Normal 5 5 4 3" xfId="8301"/>
    <cellStyle name="Normal 5 5 4 3 2" xfId="19289"/>
    <cellStyle name="Normal 5 5 4 3 2 2" xfId="41350"/>
    <cellStyle name="Normal 5 5 4 3 3" xfId="30362"/>
    <cellStyle name="Normal 5 5 4 4" xfId="4639"/>
    <cellStyle name="Normal 5 5 4 4 2" xfId="15627"/>
    <cellStyle name="Normal 5 5 4 4 2 2" xfId="37688"/>
    <cellStyle name="Normal 5 5 4 4 3" xfId="26700"/>
    <cellStyle name="Normal 5 5 4 5" xfId="11964"/>
    <cellStyle name="Normal 5 5 4 5 2" xfId="34025"/>
    <cellStyle name="Normal 5 5 4 6" xfId="23037"/>
    <cellStyle name="Normal 5 5 5" xfId="1880"/>
    <cellStyle name="Normal 5 5 5 2" xfId="9205"/>
    <cellStyle name="Normal 5 5 5 2 2" xfId="20193"/>
    <cellStyle name="Normal 5 5 5 2 2 2" xfId="42254"/>
    <cellStyle name="Normal 5 5 5 2 3" xfId="31266"/>
    <cellStyle name="Normal 5 5 5 3" xfId="5543"/>
    <cellStyle name="Normal 5 5 5 3 2" xfId="16531"/>
    <cellStyle name="Normal 5 5 5 3 2 2" xfId="38592"/>
    <cellStyle name="Normal 5 5 5 3 3" xfId="27604"/>
    <cellStyle name="Normal 5 5 5 4" xfId="12868"/>
    <cellStyle name="Normal 5 5 5 4 2" xfId="34929"/>
    <cellStyle name="Normal 5 5 5 5" xfId="23941"/>
    <cellStyle name="Normal 5 5 6" xfId="7418"/>
    <cellStyle name="Normal 5 5 6 2" xfId="18406"/>
    <cellStyle name="Normal 5 5 6 2 2" xfId="40467"/>
    <cellStyle name="Normal 5 5 6 3" xfId="29479"/>
    <cellStyle name="Normal 5 5 7" xfId="3756"/>
    <cellStyle name="Normal 5 5 7 2" xfId="14744"/>
    <cellStyle name="Normal 5 5 7 2 2" xfId="36805"/>
    <cellStyle name="Normal 5 5 7 3" xfId="25817"/>
    <cellStyle name="Normal 5 5 8" xfId="11081"/>
    <cellStyle name="Normal 5 5 8 2" xfId="33142"/>
    <cellStyle name="Normal 5 5 9" xfId="22154"/>
    <cellStyle name="Normal 5 6" xfId="124"/>
    <cellStyle name="Normal 5 6 2" xfId="276"/>
    <cellStyle name="Normal 5 6 2 2" xfId="705"/>
    <cellStyle name="Normal 5 6 2 2 2" xfId="1589"/>
    <cellStyle name="Normal 5 6 2 2 2 2" xfId="3376"/>
    <cellStyle name="Normal 5 6 2 2 2 2 2" xfId="10701"/>
    <cellStyle name="Normal 5 6 2 2 2 2 2 2" xfId="21689"/>
    <cellStyle name="Normal 5 6 2 2 2 2 2 2 2" xfId="43750"/>
    <cellStyle name="Normal 5 6 2 2 2 2 2 3" xfId="32762"/>
    <cellStyle name="Normal 5 6 2 2 2 2 3" xfId="7039"/>
    <cellStyle name="Normal 5 6 2 2 2 2 3 2" xfId="18027"/>
    <cellStyle name="Normal 5 6 2 2 2 2 3 2 2" xfId="40088"/>
    <cellStyle name="Normal 5 6 2 2 2 2 3 3" xfId="29100"/>
    <cellStyle name="Normal 5 6 2 2 2 2 4" xfId="14364"/>
    <cellStyle name="Normal 5 6 2 2 2 2 4 2" xfId="36425"/>
    <cellStyle name="Normal 5 6 2 2 2 2 5" xfId="25437"/>
    <cellStyle name="Normal 5 6 2 2 2 3" xfId="8914"/>
    <cellStyle name="Normal 5 6 2 2 2 3 2" xfId="19902"/>
    <cellStyle name="Normal 5 6 2 2 2 3 2 2" xfId="41963"/>
    <cellStyle name="Normal 5 6 2 2 2 3 3" xfId="30975"/>
    <cellStyle name="Normal 5 6 2 2 2 4" xfId="5252"/>
    <cellStyle name="Normal 5 6 2 2 2 4 2" xfId="16240"/>
    <cellStyle name="Normal 5 6 2 2 2 4 2 2" xfId="38301"/>
    <cellStyle name="Normal 5 6 2 2 2 4 3" xfId="27313"/>
    <cellStyle name="Normal 5 6 2 2 2 5" xfId="12577"/>
    <cellStyle name="Normal 5 6 2 2 2 5 2" xfId="34638"/>
    <cellStyle name="Normal 5 6 2 2 2 6" xfId="23650"/>
    <cellStyle name="Normal 5 6 2 2 3" xfId="2493"/>
    <cellStyle name="Normal 5 6 2 2 3 2" xfId="9818"/>
    <cellStyle name="Normal 5 6 2 2 3 2 2" xfId="20806"/>
    <cellStyle name="Normal 5 6 2 2 3 2 2 2" xfId="42867"/>
    <cellStyle name="Normal 5 6 2 2 3 2 3" xfId="31879"/>
    <cellStyle name="Normal 5 6 2 2 3 3" xfId="6156"/>
    <cellStyle name="Normal 5 6 2 2 3 3 2" xfId="17144"/>
    <cellStyle name="Normal 5 6 2 2 3 3 2 2" xfId="39205"/>
    <cellStyle name="Normal 5 6 2 2 3 3 3" xfId="28217"/>
    <cellStyle name="Normal 5 6 2 2 3 4" xfId="13481"/>
    <cellStyle name="Normal 5 6 2 2 3 4 2" xfId="35542"/>
    <cellStyle name="Normal 5 6 2 2 3 5" xfId="24554"/>
    <cellStyle name="Normal 5 6 2 2 4" xfId="8031"/>
    <cellStyle name="Normal 5 6 2 2 4 2" xfId="19019"/>
    <cellStyle name="Normal 5 6 2 2 4 2 2" xfId="41080"/>
    <cellStyle name="Normal 5 6 2 2 4 3" xfId="30092"/>
    <cellStyle name="Normal 5 6 2 2 5" xfId="4369"/>
    <cellStyle name="Normal 5 6 2 2 5 2" xfId="15357"/>
    <cellStyle name="Normal 5 6 2 2 5 2 2" xfId="37418"/>
    <cellStyle name="Normal 5 6 2 2 5 3" xfId="26430"/>
    <cellStyle name="Normal 5 6 2 2 6" xfId="11694"/>
    <cellStyle name="Normal 5 6 2 2 6 2" xfId="33755"/>
    <cellStyle name="Normal 5 6 2 2 7" xfId="22767"/>
    <cellStyle name="Normal 5 6 2 3" xfId="1162"/>
    <cellStyle name="Normal 5 6 2 3 2" xfId="2949"/>
    <cellStyle name="Normal 5 6 2 3 2 2" xfId="10274"/>
    <cellStyle name="Normal 5 6 2 3 2 2 2" xfId="21262"/>
    <cellStyle name="Normal 5 6 2 3 2 2 2 2" xfId="43323"/>
    <cellStyle name="Normal 5 6 2 3 2 2 3" xfId="32335"/>
    <cellStyle name="Normal 5 6 2 3 2 3" xfId="6612"/>
    <cellStyle name="Normal 5 6 2 3 2 3 2" xfId="17600"/>
    <cellStyle name="Normal 5 6 2 3 2 3 2 2" xfId="39661"/>
    <cellStyle name="Normal 5 6 2 3 2 3 3" xfId="28673"/>
    <cellStyle name="Normal 5 6 2 3 2 4" xfId="13937"/>
    <cellStyle name="Normal 5 6 2 3 2 4 2" xfId="35998"/>
    <cellStyle name="Normal 5 6 2 3 2 5" xfId="25010"/>
    <cellStyle name="Normal 5 6 2 3 3" xfId="8487"/>
    <cellStyle name="Normal 5 6 2 3 3 2" xfId="19475"/>
    <cellStyle name="Normal 5 6 2 3 3 2 2" xfId="41536"/>
    <cellStyle name="Normal 5 6 2 3 3 3" xfId="30548"/>
    <cellStyle name="Normal 5 6 2 3 4" xfId="4825"/>
    <cellStyle name="Normal 5 6 2 3 4 2" xfId="15813"/>
    <cellStyle name="Normal 5 6 2 3 4 2 2" xfId="37874"/>
    <cellStyle name="Normal 5 6 2 3 4 3" xfId="26886"/>
    <cellStyle name="Normal 5 6 2 3 5" xfId="12150"/>
    <cellStyle name="Normal 5 6 2 3 5 2" xfId="34211"/>
    <cellStyle name="Normal 5 6 2 3 6" xfId="23223"/>
    <cellStyle name="Normal 5 6 2 4" xfId="2066"/>
    <cellStyle name="Normal 5 6 2 4 2" xfId="9391"/>
    <cellStyle name="Normal 5 6 2 4 2 2" xfId="20379"/>
    <cellStyle name="Normal 5 6 2 4 2 2 2" xfId="42440"/>
    <cellStyle name="Normal 5 6 2 4 2 3" xfId="31452"/>
    <cellStyle name="Normal 5 6 2 4 3" xfId="5729"/>
    <cellStyle name="Normal 5 6 2 4 3 2" xfId="16717"/>
    <cellStyle name="Normal 5 6 2 4 3 2 2" xfId="38778"/>
    <cellStyle name="Normal 5 6 2 4 3 3" xfId="27790"/>
    <cellStyle name="Normal 5 6 2 4 4" xfId="13054"/>
    <cellStyle name="Normal 5 6 2 4 4 2" xfId="35115"/>
    <cellStyle name="Normal 5 6 2 4 5" xfId="24127"/>
    <cellStyle name="Normal 5 6 2 5" xfId="7604"/>
    <cellStyle name="Normal 5 6 2 5 2" xfId="18592"/>
    <cellStyle name="Normal 5 6 2 5 2 2" xfId="40653"/>
    <cellStyle name="Normal 5 6 2 5 3" xfId="29665"/>
    <cellStyle name="Normal 5 6 2 6" xfId="3942"/>
    <cellStyle name="Normal 5 6 2 6 2" xfId="14930"/>
    <cellStyle name="Normal 5 6 2 6 2 2" xfId="36991"/>
    <cellStyle name="Normal 5 6 2 6 3" xfId="26003"/>
    <cellStyle name="Normal 5 6 2 7" xfId="11267"/>
    <cellStyle name="Normal 5 6 2 7 2" xfId="33328"/>
    <cellStyle name="Normal 5 6 2 8" xfId="22340"/>
    <cellStyle name="Normal 5 6 3" xfId="553"/>
    <cellStyle name="Normal 5 6 3 2" xfId="1437"/>
    <cellStyle name="Normal 5 6 3 2 2" xfId="3224"/>
    <cellStyle name="Normal 5 6 3 2 2 2" xfId="10549"/>
    <cellStyle name="Normal 5 6 3 2 2 2 2" xfId="21537"/>
    <cellStyle name="Normal 5 6 3 2 2 2 2 2" xfId="43598"/>
    <cellStyle name="Normal 5 6 3 2 2 2 3" xfId="32610"/>
    <cellStyle name="Normal 5 6 3 2 2 3" xfId="6887"/>
    <cellStyle name="Normal 5 6 3 2 2 3 2" xfId="17875"/>
    <cellStyle name="Normal 5 6 3 2 2 3 2 2" xfId="39936"/>
    <cellStyle name="Normal 5 6 3 2 2 3 3" xfId="28948"/>
    <cellStyle name="Normal 5 6 3 2 2 4" xfId="14212"/>
    <cellStyle name="Normal 5 6 3 2 2 4 2" xfId="36273"/>
    <cellStyle name="Normal 5 6 3 2 2 5" xfId="25285"/>
    <cellStyle name="Normal 5 6 3 2 3" xfId="8762"/>
    <cellStyle name="Normal 5 6 3 2 3 2" xfId="19750"/>
    <cellStyle name="Normal 5 6 3 2 3 2 2" xfId="41811"/>
    <cellStyle name="Normal 5 6 3 2 3 3" xfId="30823"/>
    <cellStyle name="Normal 5 6 3 2 4" xfId="5100"/>
    <cellStyle name="Normal 5 6 3 2 4 2" xfId="16088"/>
    <cellStyle name="Normal 5 6 3 2 4 2 2" xfId="38149"/>
    <cellStyle name="Normal 5 6 3 2 4 3" xfId="27161"/>
    <cellStyle name="Normal 5 6 3 2 5" xfId="12425"/>
    <cellStyle name="Normal 5 6 3 2 5 2" xfId="34486"/>
    <cellStyle name="Normal 5 6 3 2 6" xfId="23498"/>
    <cellStyle name="Normal 5 6 3 3" xfId="2341"/>
    <cellStyle name="Normal 5 6 3 3 2" xfId="9666"/>
    <cellStyle name="Normal 5 6 3 3 2 2" xfId="20654"/>
    <cellStyle name="Normal 5 6 3 3 2 2 2" xfId="42715"/>
    <cellStyle name="Normal 5 6 3 3 2 3" xfId="31727"/>
    <cellStyle name="Normal 5 6 3 3 3" xfId="6004"/>
    <cellStyle name="Normal 5 6 3 3 3 2" xfId="16992"/>
    <cellStyle name="Normal 5 6 3 3 3 2 2" xfId="39053"/>
    <cellStyle name="Normal 5 6 3 3 3 3" xfId="28065"/>
    <cellStyle name="Normal 5 6 3 3 4" xfId="13329"/>
    <cellStyle name="Normal 5 6 3 3 4 2" xfId="35390"/>
    <cellStyle name="Normal 5 6 3 3 5" xfId="24402"/>
    <cellStyle name="Normal 5 6 3 4" xfId="7879"/>
    <cellStyle name="Normal 5 6 3 4 2" xfId="18867"/>
    <cellStyle name="Normal 5 6 3 4 2 2" xfId="40928"/>
    <cellStyle name="Normal 5 6 3 4 3" xfId="29940"/>
    <cellStyle name="Normal 5 6 3 5" xfId="4217"/>
    <cellStyle name="Normal 5 6 3 5 2" xfId="15205"/>
    <cellStyle name="Normal 5 6 3 5 2 2" xfId="37266"/>
    <cellStyle name="Normal 5 6 3 5 3" xfId="26278"/>
    <cellStyle name="Normal 5 6 3 6" xfId="11542"/>
    <cellStyle name="Normal 5 6 3 6 2" xfId="33603"/>
    <cellStyle name="Normal 5 6 3 7" xfId="22615"/>
    <cellStyle name="Normal 5 6 4" xfId="1010"/>
    <cellStyle name="Normal 5 6 4 2" xfId="2797"/>
    <cellStyle name="Normal 5 6 4 2 2" xfId="10122"/>
    <cellStyle name="Normal 5 6 4 2 2 2" xfId="21110"/>
    <cellStyle name="Normal 5 6 4 2 2 2 2" xfId="43171"/>
    <cellStyle name="Normal 5 6 4 2 2 3" xfId="32183"/>
    <cellStyle name="Normal 5 6 4 2 3" xfId="6460"/>
    <cellStyle name="Normal 5 6 4 2 3 2" xfId="17448"/>
    <cellStyle name="Normal 5 6 4 2 3 2 2" xfId="39509"/>
    <cellStyle name="Normal 5 6 4 2 3 3" xfId="28521"/>
    <cellStyle name="Normal 5 6 4 2 4" xfId="13785"/>
    <cellStyle name="Normal 5 6 4 2 4 2" xfId="35846"/>
    <cellStyle name="Normal 5 6 4 2 5" xfId="24858"/>
    <cellStyle name="Normal 5 6 4 3" xfId="8335"/>
    <cellStyle name="Normal 5 6 4 3 2" xfId="19323"/>
    <cellStyle name="Normal 5 6 4 3 2 2" xfId="41384"/>
    <cellStyle name="Normal 5 6 4 3 3" xfId="30396"/>
    <cellStyle name="Normal 5 6 4 4" xfId="4673"/>
    <cellStyle name="Normal 5 6 4 4 2" xfId="15661"/>
    <cellStyle name="Normal 5 6 4 4 2 2" xfId="37722"/>
    <cellStyle name="Normal 5 6 4 4 3" xfId="26734"/>
    <cellStyle name="Normal 5 6 4 5" xfId="11998"/>
    <cellStyle name="Normal 5 6 4 5 2" xfId="34059"/>
    <cellStyle name="Normal 5 6 4 6" xfId="23071"/>
    <cellStyle name="Normal 5 6 5" xfId="1914"/>
    <cellStyle name="Normal 5 6 5 2" xfId="9239"/>
    <cellStyle name="Normal 5 6 5 2 2" xfId="20227"/>
    <cellStyle name="Normal 5 6 5 2 2 2" xfId="42288"/>
    <cellStyle name="Normal 5 6 5 2 3" xfId="31300"/>
    <cellStyle name="Normal 5 6 5 3" xfId="5577"/>
    <cellStyle name="Normal 5 6 5 3 2" xfId="16565"/>
    <cellStyle name="Normal 5 6 5 3 2 2" xfId="38626"/>
    <cellStyle name="Normal 5 6 5 3 3" xfId="27638"/>
    <cellStyle name="Normal 5 6 5 4" xfId="12902"/>
    <cellStyle name="Normal 5 6 5 4 2" xfId="34963"/>
    <cellStyle name="Normal 5 6 5 5" xfId="23975"/>
    <cellStyle name="Normal 5 6 6" xfId="7452"/>
    <cellStyle name="Normal 5 6 6 2" xfId="18440"/>
    <cellStyle name="Normal 5 6 6 2 2" xfId="40501"/>
    <cellStyle name="Normal 5 6 6 3" xfId="29513"/>
    <cellStyle name="Normal 5 6 7" xfId="3790"/>
    <cellStyle name="Normal 5 6 7 2" xfId="14778"/>
    <cellStyle name="Normal 5 6 7 2 2" xfId="36839"/>
    <cellStyle name="Normal 5 6 7 3" xfId="25851"/>
    <cellStyle name="Normal 5 6 8" xfId="11115"/>
    <cellStyle name="Normal 5 6 8 2" xfId="33176"/>
    <cellStyle name="Normal 5 6 9" xfId="22188"/>
    <cellStyle name="Normal 5 7" xfId="311"/>
    <cellStyle name="Normal 5 7 2" xfId="740"/>
    <cellStyle name="Normal 5 7 2 2" xfId="1624"/>
    <cellStyle name="Normal 5 7 2 2 2" xfId="3411"/>
    <cellStyle name="Normal 5 7 2 2 2 2" xfId="10736"/>
    <cellStyle name="Normal 5 7 2 2 2 2 2" xfId="21724"/>
    <cellStyle name="Normal 5 7 2 2 2 2 2 2" xfId="43785"/>
    <cellStyle name="Normal 5 7 2 2 2 2 3" xfId="32797"/>
    <cellStyle name="Normal 5 7 2 2 2 3" xfId="7074"/>
    <cellStyle name="Normal 5 7 2 2 2 3 2" xfId="18062"/>
    <cellStyle name="Normal 5 7 2 2 2 3 2 2" xfId="40123"/>
    <cellStyle name="Normal 5 7 2 2 2 3 3" xfId="29135"/>
    <cellStyle name="Normal 5 7 2 2 2 4" xfId="14399"/>
    <cellStyle name="Normal 5 7 2 2 2 4 2" xfId="36460"/>
    <cellStyle name="Normal 5 7 2 2 2 5" xfId="25472"/>
    <cellStyle name="Normal 5 7 2 2 3" xfId="8949"/>
    <cellStyle name="Normal 5 7 2 2 3 2" xfId="19937"/>
    <cellStyle name="Normal 5 7 2 2 3 2 2" xfId="41998"/>
    <cellStyle name="Normal 5 7 2 2 3 3" xfId="31010"/>
    <cellStyle name="Normal 5 7 2 2 4" xfId="5287"/>
    <cellStyle name="Normal 5 7 2 2 4 2" xfId="16275"/>
    <cellStyle name="Normal 5 7 2 2 4 2 2" xfId="38336"/>
    <cellStyle name="Normal 5 7 2 2 4 3" xfId="27348"/>
    <cellStyle name="Normal 5 7 2 2 5" xfId="12612"/>
    <cellStyle name="Normal 5 7 2 2 5 2" xfId="34673"/>
    <cellStyle name="Normal 5 7 2 2 6" xfId="23685"/>
    <cellStyle name="Normal 5 7 2 3" xfId="2528"/>
    <cellStyle name="Normal 5 7 2 3 2" xfId="9853"/>
    <cellStyle name="Normal 5 7 2 3 2 2" xfId="20841"/>
    <cellStyle name="Normal 5 7 2 3 2 2 2" xfId="42902"/>
    <cellStyle name="Normal 5 7 2 3 2 3" xfId="31914"/>
    <cellStyle name="Normal 5 7 2 3 3" xfId="6191"/>
    <cellStyle name="Normal 5 7 2 3 3 2" xfId="17179"/>
    <cellStyle name="Normal 5 7 2 3 3 2 2" xfId="39240"/>
    <cellStyle name="Normal 5 7 2 3 3 3" xfId="28252"/>
    <cellStyle name="Normal 5 7 2 3 4" xfId="13516"/>
    <cellStyle name="Normal 5 7 2 3 4 2" xfId="35577"/>
    <cellStyle name="Normal 5 7 2 3 5" xfId="24589"/>
    <cellStyle name="Normal 5 7 2 4" xfId="8066"/>
    <cellStyle name="Normal 5 7 2 4 2" xfId="19054"/>
    <cellStyle name="Normal 5 7 2 4 2 2" xfId="41115"/>
    <cellStyle name="Normal 5 7 2 4 3" xfId="30127"/>
    <cellStyle name="Normal 5 7 2 5" xfId="4404"/>
    <cellStyle name="Normal 5 7 2 5 2" xfId="15392"/>
    <cellStyle name="Normal 5 7 2 5 2 2" xfId="37453"/>
    <cellStyle name="Normal 5 7 2 5 3" xfId="26465"/>
    <cellStyle name="Normal 5 7 2 6" xfId="11729"/>
    <cellStyle name="Normal 5 7 2 6 2" xfId="33790"/>
    <cellStyle name="Normal 5 7 2 7" xfId="22802"/>
    <cellStyle name="Normal 5 7 3" xfId="1197"/>
    <cellStyle name="Normal 5 7 3 2" xfId="2984"/>
    <cellStyle name="Normal 5 7 3 2 2" xfId="10309"/>
    <cellStyle name="Normal 5 7 3 2 2 2" xfId="21297"/>
    <cellStyle name="Normal 5 7 3 2 2 2 2" xfId="43358"/>
    <cellStyle name="Normal 5 7 3 2 2 3" xfId="32370"/>
    <cellStyle name="Normal 5 7 3 2 3" xfId="6647"/>
    <cellStyle name="Normal 5 7 3 2 3 2" xfId="17635"/>
    <cellStyle name="Normal 5 7 3 2 3 2 2" xfId="39696"/>
    <cellStyle name="Normal 5 7 3 2 3 3" xfId="28708"/>
    <cellStyle name="Normal 5 7 3 2 4" xfId="13972"/>
    <cellStyle name="Normal 5 7 3 2 4 2" xfId="36033"/>
    <cellStyle name="Normal 5 7 3 2 5" xfId="25045"/>
    <cellStyle name="Normal 5 7 3 3" xfId="8522"/>
    <cellStyle name="Normal 5 7 3 3 2" xfId="19510"/>
    <cellStyle name="Normal 5 7 3 3 2 2" xfId="41571"/>
    <cellStyle name="Normal 5 7 3 3 3" xfId="30583"/>
    <cellStyle name="Normal 5 7 3 4" xfId="4860"/>
    <cellStyle name="Normal 5 7 3 4 2" xfId="15848"/>
    <cellStyle name="Normal 5 7 3 4 2 2" xfId="37909"/>
    <cellStyle name="Normal 5 7 3 4 3" xfId="26921"/>
    <cellStyle name="Normal 5 7 3 5" xfId="12185"/>
    <cellStyle name="Normal 5 7 3 5 2" xfId="34246"/>
    <cellStyle name="Normal 5 7 3 6" xfId="23258"/>
    <cellStyle name="Normal 5 7 4" xfId="2101"/>
    <cellStyle name="Normal 5 7 4 2" xfId="9426"/>
    <cellStyle name="Normal 5 7 4 2 2" xfId="20414"/>
    <cellStyle name="Normal 5 7 4 2 2 2" xfId="42475"/>
    <cellStyle name="Normal 5 7 4 2 3" xfId="31487"/>
    <cellStyle name="Normal 5 7 4 3" xfId="5764"/>
    <cellStyle name="Normal 5 7 4 3 2" xfId="16752"/>
    <cellStyle name="Normal 5 7 4 3 2 2" xfId="38813"/>
    <cellStyle name="Normal 5 7 4 3 3" xfId="27825"/>
    <cellStyle name="Normal 5 7 4 4" xfId="13089"/>
    <cellStyle name="Normal 5 7 4 4 2" xfId="35150"/>
    <cellStyle name="Normal 5 7 4 5" xfId="24162"/>
    <cellStyle name="Normal 5 7 5" xfId="7639"/>
    <cellStyle name="Normal 5 7 5 2" xfId="18627"/>
    <cellStyle name="Normal 5 7 5 2 2" xfId="40688"/>
    <cellStyle name="Normal 5 7 5 3" xfId="29700"/>
    <cellStyle name="Normal 5 7 6" xfId="3977"/>
    <cellStyle name="Normal 5 7 6 2" xfId="14965"/>
    <cellStyle name="Normal 5 7 6 2 2" xfId="37026"/>
    <cellStyle name="Normal 5 7 6 3" xfId="26038"/>
    <cellStyle name="Normal 5 7 7" xfId="11302"/>
    <cellStyle name="Normal 5 7 7 2" xfId="33363"/>
    <cellStyle name="Normal 5 7 8" xfId="22375"/>
    <cellStyle name="Normal 5 8" xfId="160"/>
    <cellStyle name="Normal 5 8 2" xfId="589"/>
    <cellStyle name="Normal 5 8 2 2" xfId="1473"/>
    <cellStyle name="Normal 5 8 2 2 2" xfId="3260"/>
    <cellStyle name="Normal 5 8 2 2 2 2" xfId="10585"/>
    <cellStyle name="Normal 5 8 2 2 2 2 2" xfId="21573"/>
    <cellStyle name="Normal 5 8 2 2 2 2 2 2" xfId="43634"/>
    <cellStyle name="Normal 5 8 2 2 2 2 3" xfId="32646"/>
    <cellStyle name="Normal 5 8 2 2 2 3" xfId="6923"/>
    <cellStyle name="Normal 5 8 2 2 2 3 2" xfId="17911"/>
    <cellStyle name="Normal 5 8 2 2 2 3 2 2" xfId="39972"/>
    <cellStyle name="Normal 5 8 2 2 2 3 3" xfId="28984"/>
    <cellStyle name="Normal 5 8 2 2 2 4" xfId="14248"/>
    <cellStyle name="Normal 5 8 2 2 2 4 2" xfId="36309"/>
    <cellStyle name="Normal 5 8 2 2 2 5" xfId="25321"/>
    <cellStyle name="Normal 5 8 2 2 3" xfId="8798"/>
    <cellStyle name="Normal 5 8 2 2 3 2" xfId="19786"/>
    <cellStyle name="Normal 5 8 2 2 3 2 2" xfId="41847"/>
    <cellStyle name="Normal 5 8 2 2 3 3" xfId="30859"/>
    <cellStyle name="Normal 5 8 2 2 4" xfId="5136"/>
    <cellStyle name="Normal 5 8 2 2 4 2" xfId="16124"/>
    <cellStyle name="Normal 5 8 2 2 4 2 2" xfId="38185"/>
    <cellStyle name="Normal 5 8 2 2 4 3" xfId="27197"/>
    <cellStyle name="Normal 5 8 2 2 5" xfId="12461"/>
    <cellStyle name="Normal 5 8 2 2 5 2" xfId="34522"/>
    <cellStyle name="Normal 5 8 2 2 6" xfId="23534"/>
    <cellStyle name="Normal 5 8 2 3" xfId="2377"/>
    <cellStyle name="Normal 5 8 2 3 2" xfId="9702"/>
    <cellStyle name="Normal 5 8 2 3 2 2" xfId="20690"/>
    <cellStyle name="Normal 5 8 2 3 2 2 2" xfId="42751"/>
    <cellStyle name="Normal 5 8 2 3 2 3" xfId="31763"/>
    <cellStyle name="Normal 5 8 2 3 3" xfId="6040"/>
    <cellStyle name="Normal 5 8 2 3 3 2" xfId="17028"/>
    <cellStyle name="Normal 5 8 2 3 3 2 2" xfId="39089"/>
    <cellStyle name="Normal 5 8 2 3 3 3" xfId="28101"/>
    <cellStyle name="Normal 5 8 2 3 4" xfId="13365"/>
    <cellStyle name="Normal 5 8 2 3 4 2" xfId="35426"/>
    <cellStyle name="Normal 5 8 2 3 5" xfId="24438"/>
    <cellStyle name="Normal 5 8 2 4" xfId="7915"/>
    <cellStyle name="Normal 5 8 2 4 2" xfId="18903"/>
    <cellStyle name="Normal 5 8 2 4 2 2" xfId="40964"/>
    <cellStyle name="Normal 5 8 2 4 3" xfId="29976"/>
    <cellStyle name="Normal 5 8 2 5" xfId="4253"/>
    <cellStyle name="Normal 5 8 2 5 2" xfId="15241"/>
    <cellStyle name="Normal 5 8 2 5 2 2" xfId="37302"/>
    <cellStyle name="Normal 5 8 2 5 3" xfId="26314"/>
    <cellStyle name="Normal 5 8 2 6" xfId="11578"/>
    <cellStyle name="Normal 5 8 2 6 2" xfId="33639"/>
    <cellStyle name="Normal 5 8 2 7" xfId="22651"/>
    <cellStyle name="Normal 5 8 3" xfId="1046"/>
    <cellStyle name="Normal 5 8 3 2" xfId="2833"/>
    <cellStyle name="Normal 5 8 3 2 2" xfId="10158"/>
    <cellStyle name="Normal 5 8 3 2 2 2" xfId="21146"/>
    <cellStyle name="Normal 5 8 3 2 2 2 2" xfId="43207"/>
    <cellStyle name="Normal 5 8 3 2 2 3" xfId="32219"/>
    <cellStyle name="Normal 5 8 3 2 3" xfId="6496"/>
    <cellStyle name="Normal 5 8 3 2 3 2" xfId="17484"/>
    <cellStyle name="Normal 5 8 3 2 3 2 2" xfId="39545"/>
    <cellStyle name="Normal 5 8 3 2 3 3" xfId="28557"/>
    <cellStyle name="Normal 5 8 3 2 4" xfId="13821"/>
    <cellStyle name="Normal 5 8 3 2 4 2" xfId="35882"/>
    <cellStyle name="Normal 5 8 3 2 5" xfId="24894"/>
    <cellStyle name="Normal 5 8 3 3" xfId="8371"/>
    <cellStyle name="Normal 5 8 3 3 2" xfId="19359"/>
    <cellStyle name="Normal 5 8 3 3 2 2" xfId="41420"/>
    <cellStyle name="Normal 5 8 3 3 3" xfId="30432"/>
    <cellStyle name="Normal 5 8 3 4" xfId="4709"/>
    <cellStyle name="Normal 5 8 3 4 2" xfId="15697"/>
    <cellStyle name="Normal 5 8 3 4 2 2" xfId="37758"/>
    <cellStyle name="Normal 5 8 3 4 3" xfId="26770"/>
    <cellStyle name="Normal 5 8 3 5" xfId="12034"/>
    <cellStyle name="Normal 5 8 3 5 2" xfId="34095"/>
    <cellStyle name="Normal 5 8 3 6" xfId="23107"/>
    <cellStyle name="Normal 5 8 4" xfId="1950"/>
    <cellStyle name="Normal 5 8 4 2" xfId="9275"/>
    <cellStyle name="Normal 5 8 4 2 2" xfId="20263"/>
    <cellStyle name="Normal 5 8 4 2 2 2" xfId="42324"/>
    <cellStyle name="Normal 5 8 4 2 3" xfId="31336"/>
    <cellStyle name="Normal 5 8 4 3" xfId="5613"/>
    <cellStyle name="Normal 5 8 4 3 2" xfId="16601"/>
    <cellStyle name="Normal 5 8 4 3 2 2" xfId="38662"/>
    <cellStyle name="Normal 5 8 4 3 3" xfId="27674"/>
    <cellStyle name="Normal 5 8 4 4" xfId="12938"/>
    <cellStyle name="Normal 5 8 4 4 2" xfId="34999"/>
    <cellStyle name="Normal 5 8 4 5" xfId="24011"/>
    <cellStyle name="Normal 5 8 5" xfId="7488"/>
    <cellStyle name="Normal 5 8 5 2" xfId="18476"/>
    <cellStyle name="Normal 5 8 5 2 2" xfId="40537"/>
    <cellStyle name="Normal 5 8 5 3" xfId="29549"/>
    <cellStyle name="Normal 5 8 6" xfId="3826"/>
    <cellStyle name="Normal 5 8 6 2" xfId="14814"/>
    <cellStyle name="Normal 5 8 6 2 2" xfId="36875"/>
    <cellStyle name="Normal 5 8 6 3" xfId="25887"/>
    <cellStyle name="Normal 5 8 7" xfId="11151"/>
    <cellStyle name="Normal 5 8 7 2" xfId="33212"/>
    <cellStyle name="Normal 5 8 8" xfId="22224"/>
    <cellStyle name="Normal 5 9" xfId="437"/>
    <cellStyle name="Normal 5 9 2" xfId="1321"/>
    <cellStyle name="Normal 5 9 2 2" xfId="3108"/>
    <cellStyle name="Normal 5 9 2 2 2" xfId="10433"/>
    <cellStyle name="Normal 5 9 2 2 2 2" xfId="21421"/>
    <cellStyle name="Normal 5 9 2 2 2 2 2" xfId="43482"/>
    <cellStyle name="Normal 5 9 2 2 2 3" xfId="32494"/>
    <cellStyle name="Normal 5 9 2 2 3" xfId="6771"/>
    <cellStyle name="Normal 5 9 2 2 3 2" xfId="17759"/>
    <cellStyle name="Normal 5 9 2 2 3 2 2" xfId="39820"/>
    <cellStyle name="Normal 5 9 2 2 3 3" xfId="28832"/>
    <cellStyle name="Normal 5 9 2 2 4" xfId="14096"/>
    <cellStyle name="Normal 5 9 2 2 4 2" xfId="36157"/>
    <cellStyle name="Normal 5 9 2 2 5" xfId="25169"/>
    <cellStyle name="Normal 5 9 2 3" xfId="8646"/>
    <cellStyle name="Normal 5 9 2 3 2" xfId="19634"/>
    <cellStyle name="Normal 5 9 2 3 2 2" xfId="41695"/>
    <cellStyle name="Normal 5 9 2 3 3" xfId="30707"/>
    <cellStyle name="Normal 5 9 2 4" xfId="4984"/>
    <cellStyle name="Normal 5 9 2 4 2" xfId="15972"/>
    <cellStyle name="Normal 5 9 2 4 2 2" xfId="38033"/>
    <cellStyle name="Normal 5 9 2 4 3" xfId="27045"/>
    <cellStyle name="Normal 5 9 2 5" xfId="12309"/>
    <cellStyle name="Normal 5 9 2 5 2" xfId="34370"/>
    <cellStyle name="Normal 5 9 2 6" xfId="23382"/>
    <cellStyle name="Normal 5 9 3" xfId="2225"/>
    <cellStyle name="Normal 5 9 3 2" xfId="9550"/>
    <cellStyle name="Normal 5 9 3 2 2" xfId="20538"/>
    <cellStyle name="Normal 5 9 3 2 2 2" xfId="42599"/>
    <cellStyle name="Normal 5 9 3 2 3" xfId="31611"/>
    <cellStyle name="Normal 5 9 3 3" xfId="5888"/>
    <cellStyle name="Normal 5 9 3 3 2" xfId="16876"/>
    <cellStyle name="Normal 5 9 3 3 2 2" xfId="38937"/>
    <cellStyle name="Normal 5 9 3 3 3" xfId="27949"/>
    <cellStyle name="Normal 5 9 3 4" xfId="13213"/>
    <cellStyle name="Normal 5 9 3 4 2" xfId="35274"/>
    <cellStyle name="Normal 5 9 3 5" xfId="24286"/>
    <cellStyle name="Normal 5 9 4" xfId="7763"/>
    <cellStyle name="Normal 5 9 4 2" xfId="18751"/>
    <cellStyle name="Normal 5 9 4 2 2" xfId="40812"/>
    <cellStyle name="Normal 5 9 4 3" xfId="29824"/>
    <cellStyle name="Normal 5 9 5" xfId="4101"/>
    <cellStyle name="Normal 5 9 5 2" xfId="15089"/>
    <cellStyle name="Normal 5 9 5 2 2" xfId="37150"/>
    <cellStyle name="Normal 5 9 5 3" xfId="26162"/>
    <cellStyle name="Normal 5 9 6" xfId="11426"/>
    <cellStyle name="Normal 5 9 6 2" xfId="33487"/>
    <cellStyle name="Normal 5 9 7" xfId="22499"/>
    <cellStyle name="Normal 50" xfId="369"/>
    <cellStyle name="Normal 50 2" xfId="797"/>
    <cellStyle name="Normal 50 2 2" xfId="1681"/>
    <cellStyle name="Normal 50 2 2 2" xfId="3468"/>
    <cellStyle name="Normal 50 2 2 2 2" xfId="10793"/>
    <cellStyle name="Normal 50 2 2 2 2 2" xfId="21781"/>
    <cellStyle name="Normal 50 2 2 2 2 2 2" xfId="43842"/>
    <cellStyle name="Normal 50 2 2 2 2 3" xfId="32854"/>
    <cellStyle name="Normal 50 2 2 2 3" xfId="7131"/>
    <cellStyle name="Normal 50 2 2 2 3 2" xfId="18119"/>
    <cellStyle name="Normal 50 2 2 2 3 2 2" xfId="40180"/>
    <cellStyle name="Normal 50 2 2 2 3 3" xfId="29192"/>
    <cellStyle name="Normal 50 2 2 2 4" xfId="14456"/>
    <cellStyle name="Normal 50 2 2 2 4 2" xfId="36517"/>
    <cellStyle name="Normal 50 2 2 2 5" xfId="25529"/>
    <cellStyle name="Normal 50 2 2 3" xfId="9006"/>
    <cellStyle name="Normal 50 2 2 3 2" xfId="19994"/>
    <cellStyle name="Normal 50 2 2 3 2 2" xfId="42055"/>
    <cellStyle name="Normal 50 2 2 3 3" xfId="31067"/>
    <cellStyle name="Normal 50 2 2 4" xfId="5344"/>
    <cellStyle name="Normal 50 2 2 4 2" xfId="16332"/>
    <cellStyle name="Normal 50 2 2 4 2 2" xfId="38393"/>
    <cellStyle name="Normal 50 2 2 4 3" xfId="27405"/>
    <cellStyle name="Normal 50 2 2 5" xfId="12669"/>
    <cellStyle name="Normal 50 2 2 5 2" xfId="34730"/>
    <cellStyle name="Normal 50 2 2 6" xfId="23742"/>
    <cellStyle name="Normal 50 2 3" xfId="2585"/>
    <cellStyle name="Normal 50 2 3 2" xfId="9910"/>
    <cellStyle name="Normal 50 2 3 2 2" xfId="20898"/>
    <cellStyle name="Normal 50 2 3 2 2 2" xfId="42959"/>
    <cellStyle name="Normal 50 2 3 2 3" xfId="31971"/>
    <cellStyle name="Normal 50 2 3 3" xfId="6248"/>
    <cellStyle name="Normal 50 2 3 3 2" xfId="17236"/>
    <cellStyle name="Normal 50 2 3 3 2 2" xfId="39297"/>
    <cellStyle name="Normal 50 2 3 3 3" xfId="28309"/>
    <cellStyle name="Normal 50 2 3 4" xfId="13573"/>
    <cellStyle name="Normal 50 2 3 4 2" xfId="35634"/>
    <cellStyle name="Normal 50 2 3 5" xfId="24646"/>
    <cellStyle name="Normal 50 2 4" xfId="8123"/>
    <cellStyle name="Normal 50 2 4 2" xfId="19111"/>
    <cellStyle name="Normal 50 2 4 2 2" xfId="41172"/>
    <cellStyle name="Normal 50 2 4 3" xfId="30184"/>
    <cellStyle name="Normal 50 2 5" xfId="4461"/>
    <cellStyle name="Normal 50 2 5 2" xfId="15449"/>
    <cellStyle name="Normal 50 2 5 2 2" xfId="37510"/>
    <cellStyle name="Normal 50 2 5 3" xfId="26522"/>
    <cellStyle name="Normal 50 2 6" xfId="11786"/>
    <cellStyle name="Normal 50 2 6 2" xfId="33847"/>
    <cellStyle name="Normal 50 2 7" xfId="22859"/>
    <cellStyle name="Normal 50 3" xfId="1254"/>
    <cellStyle name="Normal 50 3 2" xfId="3041"/>
    <cellStyle name="Normal 50 3 2 2" xfId="10366"/>
    <cellStyle name="Normal 50 3 2 2 2" xfId="21354"/>
    <cellStyle name="Normal 50 3 2 2 2 2" xfId="43415"/>
    <cellStyle name="Normal 50 3 2 2 3" xfId="32427"/>
    <cellStyle name="Normal 50 3 2 3" xfId="6704"/>
    <cellStyle name="Normal 50 3 2 3 2" xfId="17692"/>
    <cellStyle name="Normal 50 3 2 3 2 2" xfId="39753"/>
    <cellStyle name="Normal 50 3 2 3 3" xfId="28765"/>
    <cellStyle name="Normal 50 3 2 4" xfId="14029"/>
    <cellStyle name="Normal 50 3 2 4 2" xfId="36090"/>
    <cellStyle name="Normal 50 3 2 5" xfId="25102"/>
    <cellStyle name="Normal 50 3 3" xfId="8579"/>
    <cellStyle name="Normal 50 3 3 2" xfId="19567"/>
    <cellStyle name="Normal 50 3 3 2 2" xfId="41628"/>
    <cellStyle name="Normal 50 3 3 3" xfId="30640"/>
    <cellStyle name="Normal 50 3 4" xfId="4917"/>
    <cellStyle name="Normal 50 3 4 2" xfId="15905"/>
    <cellStyle name="Normal 50 3 4 2 2" xfId="37966"/>
    <cellStyle name="Normal 50 3 4 3" xfId="26978"/>
    <cellStyle name="Normal 50 3 5" xfId="12242"/>
    <cellStyle name="Normal 50 3 5 2" xfId="34303"/>
    <cellStyle name="Normal 50 3 6" xfId="23315"/>
    <cellStyle name="Normal 50 4" xfId="2158"/>
    <cellStyle name="Normal 50 4 2" xfId="9483"/>
    <cellStyle name="Normal 50 4 2 2" xfId="20471"/>
    <cellStyle name="Normal 50 4 2 2 2" xfId="42532"/>
    <cellStyle name="Normal 50 4 2 3" xfId="31544"/>
    <cellStyle name="Normal 50 4 3" xfId="5821"/>
    <cellStyle name="Normal 50 4 3 2" xfId="16809"/>
    <cellStyle name="Normal 50 4 3 2 2" xfId="38870"/>
    <cellStyle name="Normal 50 4 3 3" xfId="27882"/>
    <cellStyle name="Normal 50 4 4" xfId="13146"/>
    <cellStyle name="Normal 50 4 4 2" xfId="35207"/>
    <cellStyle name="Normal 50 4 5" xfId="24219"/>
    <cellStyle name="Normal 50 5" xfId="7696"/>
    <cellStyle name="Normal 50 5 2" xfId="18684"/>
    <cellStyle name="Normal 50 5 2 2" xfId="40745"/>
    <cellStyle name="Normal 50 5 3" xfId="29757"/>
    <cellStyle name="Normal 50 6" xfId="4034"/>
    <cellStyle name="Normal 50 6 2" xfId="15022"/>
    <cellStyle name="Normal 50 6 2 2" xfId="37083"/>
    <cellStyle name="Normal 50 6 3" xfId="26095"/>
    <cellStyle name="Normal 50 7" xfId="11359"/>
    <cellStyle name="Normal 50 7 2" xfId="33420"/>
    <cellStyle name="Normal 50 8" xfId="22432"/>
    <cellStyle name="Normal 500" xfId="44285"/>
    <cellStyle name="Normal 501" xfId="44286"/>
    <cellStyle name="Normal 502" xfId="44287"/>
    <cellStyle name="Normal 503" xfId="44288"/>
    <cellStyle name="Normal 504" xfId="44289"/>
    <cellStyle name="Normal 505" xfId="44290"/>
    <cellStyle name="Normal 506" xfId="44291"/>
    <cellStyle name="Normal 507" xfId="44292"/>
    <cellStyle name="Normal 508" xfId="44293"/>
    <cellStyle name="Normal 509" xfId="44294"/>
    <cellStyle name="Normal 51" xfId="370"/>
    <cellStyle name="Normal 51 2" xfId="798"/>
    <cellStyle name="Normal 51 2 2" xfId="1682"/>
    <cellStyle name="Normal 51 2 2 2" xfId="3469"/>
    <cellStyle name="Normal 51 2 2 2 2" xfId="10794"/>
    <cellStyle name="Normal 51 2 2 2 2 2" xfId="21782"/>
    <cellStyle name="Normal 51 2 2 2 2 2 2" xfId="43843"/>
    <cellStyle name="Normal 51 2 2 2 2 3" xfId="32855"/>
    <cellStyle name="Normal 51 2 2 2 3" xfId="7132"/>
    <cellStyle name="Normal 51 2 2 2 3 2" xfId="18120"/>
    <cellStyle name="Normal 51 2 2 2 3 2 2" xfId="40181"/>
    <cellStyle name="Normal 51 2 2 2 3 3" xfId="29193"/>
    <cellStyle name="Normal 51 2 2 2 4" xfId="14457"/>
    <cellStyle name="Normal 51 2 2 2 4 2" xfId="36518"/>
    <cellStyle name="Normal 51 2 2 2 5" xfId="25530"/>
    <cellStyle name="Normal 51 2 2 3" xfId="9007"/>
    <cellStyle name="Normal 51 2 2 3 2" xfId="19995"/>
    <cellStyle name="Normal 51 2 2 3 2 2" xfId="42056"/>
    <cellStyle name="Normal 51 2 2 3 3" xfId="31068"/>
    <cellStyle name="Normal 51 2 2 4" xfId="5345"/>
    <cellStyle name="Normal 51 2 2 4 2" xfId="16333"/>
    <cellStyle name="Normal 51 2 2 4 2 2" xfId="38394"/>
    <cellStyle name="Normal 51 2 2 4 3" xfId="27406"/>
    <cellStyle name="Normal 51 2 2 5" xfId="12670"/>
    <cellStyle name="Normal 51 2 2 5 2" xfId="34731"/>
    <cellStyle name="Normal 51 2 2 6" xfId="23743"/>
    <cellStyle name="Normal 51 2 3" xfId="2586"/>
    <cellStyle name="Normal 51 2 3 2" xfId="9911"/>
    <cellStyle name="Normal 51 2 3 2 2" xfId="20899"/>
    <cellStyle name="Normal 51 2 3 2 2 2" xfId="42960"/>
    <cellStyle name="Normal 51 2 3 2 3" xfId="31972"/>
    <cellStyle name="Normal 51 2 3 3" xfId="6249"/>
    <cellStyle name="Normal 51 2 3 3 2" xfId="17237"/>
    <cellStyle name="Normal 51 2 3 3 2 2" xfId="39298"/>
    <cellStyle name="Normal 51 2 3 3 3" xfId="28310"/>
    <cellStyle name="Normal 51 2 3 4" xfId="13574"/>
    <cellStyle name="Normal 51 2 3 4 2" xfId="35635"/>
    <cellStyle name="Normal 51 2 3 5" xfId="24647"/>
    <cellStyle name="Normal 51 2 4" xfId="8124"/>
    <cellStyle name="Normal 51 2 4 2" xfId="19112"/>
    <cellStyle name="Normal 51 2 4 2 2" xfId="41173"/>
    <cellStyle name="Normal 51 2 4 3" xfId="30185"/>
    <cellStyle name="Normal 51 2 5" xfId="4462"/>
    <cellStyle name="Normal 51 2 5 2" xfId="15450"/>
    <cellStyle name="Normal 51 2 5 2 2" xfId="37511"/>
    <cellStyle name="Normal 51 2 5 3" xfId="26523"/>
    <cellStyle name="Normal 51 2 6" xfId="11787"/>
    <cellStyle name="Normal 51 2 6 2" xfId="33848"/>
    <cellStyle name="Normal 51 2 7" xfId="22860"/>
    <cellStyle name="Normal 51 3" xfId="1255"/>
    <cellStyle name="Normal 51 3 2" xfId="3042"/>
    <cellStyle name="Normal 51 3 2 2" xfId="10367"/>
    <cellStyle name="Normal 51 3 2 2 2" xfId="21355"/>
    <cellStyle name="Normal 51 3 2 2 2 2" xfId="43416"/>
    <cellStyle name="Normal 51 3 2 2 3" xfId="32428"/>
    <cellStyle name="Normal 51 3 2 3" xfId="6705"/>
    <cellStyle name="Normal 51 3 2 3 2" xfId="17693"/>
    <cellStyle name="Normal 51 3 2 3 2 2" xfId="39754"/>
    <cellStyle name="Normal 51 3 2 3 3" xfId="28766"/>
    <cellStyle name="Normal 51 3 2 4" xfId="14030"/>
    <cellStyle name="Normal 51 3 2 4 2" xfId="36091"/>
    <cellStyle name="Normal 51 3 2 5" xfId="25103"/>
    <cellStyle name="Normal 51 3 3" xfId="8580"/>
    <cellStyle name="Normal 51 3 3 2" xfId="19568"/>
    <cellStyle name="Normal 51 3 3 2 2" xfId="41629"/>
    <cellStyle name="Normal 51 3 3 3" xfId="30641"/>
    <cellStyle name="Normal 51 3 4" xfId="4918"/>
    <cellStyle name="Normal 51 3 4 2" xfId="15906"/>
    <cellStyle name="Normal 51 3 4 2 2" xfId="37967"/>
    <cellStyle name="Normal 51 3 4 3" xfId="26979"/>
    <cellStyle name="Normal 51 3 5" xfId="12243"/>
    <cellStyle name="Normal 51 3 5 2" xfId="34304"/>
    <cellStyle name="Normal 51 3 6" xfId="23316"/>
    <cellStyle name="Normal 51 4" xfId="2159"/>
    <cellStyle name="Normal 51 4 2" xfId="9484"/>
    <cellStyle name="Normal 51 4 2 2" xfId="20472"/>
    <cellStyle name="Normal 51 4 2 2 2" xfId="42533"/>
    <cellStyle name="Normal 51 4 2 3" xfId="31545"/>
    <cellStyle name="Normal 51 4 3" xfId="5822"/>
    <cellStyle name="Normal 51 4 3 2" xfId="16810"/>
    <cellStyle name="Normal 51 4 3 2 2" xfId="38871"/>
    <cellStyle name="Normal 51 4 3 3" xfId="27883"/>
    <cellStyle name="Normal 51 4 4" xfId="13147"/>
    <cellStyle name="Normal 51 4 4 2" xfId="35208"/>
    <cellStyle name="Normal 51 4 5" xfId="24220"/>
    <cellStyle name="Normal 51 5" xfId="7697"/>
    <cellStyle name="Normal 51 5 2" xfId="18685"/>
    <cellStyle name="Normal 51 5 2 2" xfId="40746"/>
    <cellStyle name="Normal 51 5 3" xfId="29758"/>
    <cellStyle name="Normal 51 6" xfId="4035"/>
    <cellStyle name="Normal 51 6 2" xfId="15023"/>
    <cellStyle name="Normal 51 6 2 2" xfId="37084"/>
    <cellStyle name="Normal 51 6 3" xfId="26096"/>
    <cellStyle name="Normal 51 7" xfId="11360"/>
    <cellStyle name="Normal 51 7 2" xfId="33421"/>
    <cellStyle name="Normal 51 8" xfId="22433"/>
    <cellStyle name="Normal 510" xfId="44295"/>
    <cellStyle name="Normal 511" xfId="44296"/>
    <cellStyle name="Normal 512" xfId="44297"/>
    <cellStyle name="Normal 513" xfId="44298"/>
    <cellStyle name="Normal 514" xfId="44299"/>
    <cellStyle name="Normal 515" xfId="44300"/>
    <cellStyle name="Normal 516" xfId="44301"/>
    <cellStyle name="Normal 517" xfId="44302"/>
    <cellStyle name="Normal 518" xfId="44303"/>
    <cellStyle name="Normal 519" xfId="44304"/>
    <cellStyle name="Normal 52" xfId="371"/>
    <cellStyle name="Normal 52 2" xfId="799"/>
    <cellStyle name="Normal 52 2 2" xfId="1683"/>
    <cellStyle name="Normal 52 2 2 2" xfId="3470"/>
    <cellStyle name="Normal 52 2 2 2 2" xfId="10795"/>
    <cellStyle name="Normal 52 2 2 2 2 2" xfId="21783"/>
    <cellStyle name="Normal 52 2 2 2 2 2 2" xfId="43844"/>
    <cellStyle name="Normal 52 2 2 2 2 3" xfId="32856"/>
    <cellStyle name="Normal 52 2 2 2 3" xfId="7133"/>
    <cellStyle name="Normal 52 2 2 2 3 2" xfId="18121"/>
    <cellStyle name="Normal 52 2 2 2 3 2 2" xfId="40182"/>
    <cellStyle name="Normal 52 2 2 2 3 3" xfId="29194"/>
    <cellStyle name="Normal 52 2 2 2 4" xfId="14458"/>
    <cellStyle name="Normal 52 2 2 2 4 2" xfId="36519"/>
    <cellStyle name="Normal 52 2 2 2 5" xfId="25531"/>
    <cellStyle name="Normal 52 2 2 3" xfId="9008"/>
    <cellStyle name="Normal 52 2 2 3 2" xfId="19996"/>
    <cellStyle name="Normal 52 2 2 3 2 2" xfId="42057"/>
    <cellStyle name="Normal 52 2 2 3 3" xfId="31069"/>
    <cellStyle name="Normal 52 2 2 4" xfId="5346"/>
    <cellStyle name="Normal 52 2 2 4 2" xfId="16334"/>
    <cellStyle name="Normal 52 2 2 4 2 2" xfId="38395"/>
    <cellStyle name="Normal 52 2 2 4 3" xfId="27407"/>
    <cellStyle name="Normal 52 2 2 5" xfId="12671"/>
    <cellStyle name="Normal 52 2 2 5 2" xfId="34732"/>
    <cellStyle name="Normal 52 2 2 6" xfId="23744"/>
    <cellStyle name="Normal 52 2 3" xfId="2587"/>
    <cellStyle name="Normal 52 2 3 2" xfId="9912"/>
    <cellStyle name="Normal 52 2 3 2 2" xfId="20900"/>
    <cellStyle name="Normal 52 2 3 2 2 2" xfId="42961"/>
    <cellStyle name="Normal 52 2 3 2 3" xfId="31973"/>
    <cellStyle name="Normal 52 2 3 3" xfId="6250"/>
    <cellStyle name="Normal 52 2 3 3 2" xfId="17238"/>
    <cellStyle name="Normal 52 2 3 3 2 2" xfId="39299"/>
    <cellStyle name="Normal 52 2 3 3 3" xfId="28311"/>
    <cellStyle name="Normal 52 2 3 4" xfId="13575"/>
    <cellStyle name="Normal 52 2 3 4 2" xfId="35636"/>
    <cellStyle name="Normal 52 2 3 5" xfId="24648"/>
    <cellStyle name="Normal 52 2 4" xfId="8125"/>
    <cellStyle name="Normal 52 2 4 2" xfId="19113"/>
    <cellStyle name="Normal 52 2 4 2 2" xfId="41174"/>
    <cellStyle name="Normal 52 2 4 3" xfId="30186"/>
    <cellStyle name="Normal 52 2 5" xfId="4463"/>
    <cellStyle name="Normal 52 2 5 2" xfId="15451"/>
    <cellStyle name="Normal 52 2 5 2 2" xfId="37512"/>
    <cellStyle name="Normal 52 2 5 3" xfId="26524"/>
    <cellStyle name="Normal 52 2 6" xfId="11788"/>
    <cellStyle name="Normal 52 2 6 2" xfId="33849"/>
    <cellStyle name="Normal 52 2 7" xfId="22861"/>
    <cellStyle name="Normal 52 3" xfId="1256"/>
    <cellStyle name="Normal 52 3 2" xfId="3043"/>
    <cellStyle name="Normal 52 3 2 2" xfId="10368"/>
    <cellStyle name="Normal 52 3 2 2 2" xfId="21356"/>
    <cellStyle name="Normal 52 3 2 2 2 2" xfId="43417"/>
    <cellStyle name="Normal 52 3 2 2 3" xfId="32429"/>
    <cellStyle name="Normal 52 3 2 3" xfId="6706"/>
    <cellStyle name="Normal 52 3 2 3 2" xfId="17694"/>
    <cellStyle name="Normal 52 3 2 3 2 2" xfId="39755"/>
    <cellStyle name="Normal 52 3 2 3 3" xfId="28767"/>
    <cellStyle name="Normal 52 3 2 4" xfId="14031"/>
    <cellStyle name="Normal 52 3 2 4 2" xfId="36092"/>
    <cellStyle name="Normal 52 3 2 5" xfId="25104"/>
    <cellStyle name="Normal 52 3 3" xfId="8581"/>
    <cellStyle name="Normal 52 3 3 2" xfId="19569"/>
    <cellStyle name="Normal 52 3 3 2 2" xfId="41630"/>
    <cellStyle name="Normal 52 3 3 3" xfId="30642"/>
    <cellStyle name="Normal 52 3 4" xfId="4919"/>
    <cellStyle name="Normal 52 3 4 2" xfId="15907"/>
    <cellStyle name="Normal 52 3 4 2 2" xfId="37968"/>
    <cellStyle name="Normal 52 3 4 3" xfId="26980"/>
    <cellStyle name="Normal 52 3 5" xfId="12244"/>
    <cellStyle name="Normal 52 3 5 2" xfId="34305"/>
    <cellStyle name="Normal 52 3 6" xfId="23317"/>
    <cellStyle name="Normal 52 4" xfId="2160"/>
    <cellStyle name="Normal 52 4 2" xfId="9485"/>
    <cellStyle name="Normal 52 4 2 2" xfId="20473"/>
    <cellStyle name="Normal 52 4 2 2 2" xfId="42534"/>
    <cellStyle name="Normal 52 4 2 3" xfId="31546"/>
    <cellStyle name="Normal 52 4 3" xfId="5823"/>
    <cellStyle name="Normal 52 4 3 2" xfId="16811"/>
    <cellStyle name="Normal 52 4 3 2 2" xfId="38872"/>
    <cellStyle name="Normal 52 4 3 3" xfId="27884"/>
    <cellStyle name="Normal 52 4 4" xfId="13148"/>
    <cellStyle name="Normal 52 4 4 2" xfId="35209"/>
    <cellStyle name="Normal 52 4 5" xfId="24221"/>
    <cellStyle name="Normal 52 5" xfId="7698"/>
    <cellStyle name="Normal 52 5 2" xfId="18686"/>
    <cellStyle name="Normal 52 5 2 2" xfId="40747"/>
    <cellStyle name="Normal 52 5 3" xfId="29759"/>
    <cellStyle name="Normal 52 6" xfId="4036"/>
    <cellStyle name="Normal 52 6 2" xfId="15024"/>
    <cellStyle name="Normal 52 6 2 2" xfId="37085"/>
    <cellStyle name="Normal 52 6 3" xfId="26097"/>
    <cellStyle name="Normal 52 7" xfId="11361"/>
    <cellStyle name="Normal 52 7 2" xfId="33422"/>
    <cellStyle name="Normal 52 8" xfId="22434"/>
    <cellStyle name="Normal 520" xfId="44305"/>
    <cellStyle name="Normal 521" xfId="44306"/>
    <cellStyle name="Normal 522" xfId="44307"/>
    <cellStyle name="Normal 523" xfId="44308"/>
    <cellStyle name="Normal 524" xfId="44309"/>
    <cellStyle name="Normal 525" xfId="44310"/>
    <cellStyle name="Normal 526" xfId="44311"/>
    <cellStyle name="Normal 527" xfId="44312"/>
    <cellStyle name="Normal 528" xfId="44313"/>
    <cellStyle name="Normal 528 2" xfId="44315"/>
    <cellStyle name="Normal 529" xfId="44314"/>
    <cellStyle name="Normal 53" xfId="372"/>
    <cellStyle name="Normal 53 2" xfId="800"/>
    <cellStyle name="Normal 53 2 2" xfId="1684"/>
    <cellStyle name="Normal 53 2 2 2" xfId="3471"/>
    <cellStyle name="Normal 53 2 2 2 2" xfId="10796"/>
    <cellStyle name="Normal 53 2 2 2 2 2" xfId="21784"/>
    <cellStyle name="Normal 53 2 2 2 2 2 2" xfId="43845"/>
    <cellStyle name="Normal 53 2 2 2 2 3" xfId="32857"/>
    <cellStyle name="Normal 53 2 2 2 3" xfId="7134"/>
    <cellStyle name="Normal 53 2 2 2 3 2" xfId="18122"/>
    <cellStyle name="Normal 53 2 2 2 3 2 2" xfId="40183"/>
    <cellStyle name="Normal 53 2 2 2 3 3" xfId="29195"/>
    <cellStyle name="Normal 53 2 2 2 4" xfId="14459"/>
    <cellStyle name="Normal 53 2 2 2 4 2" xfId="36520"/>
    <cellStyle name="Normal 53 2 2 2 5" xfId="25532"/>
    <cellStyle name="Normal 53 2 2 3" xfId="9009"/>
    <cellStyle name="Normal 53 2 2 3 2" xfId="19997"/>
    <cellStyle name="Normal 53 2 2 3 2 2" xfId="42058"/>
    <cellStyle name="Normal 53 2 2 3 3" xfId="31070"/>
    <cellStyle name="Normal 53 2 2 4" xfId="5347"/>
    <cellStyle name="Normal 53 2 2 4 2" xfId="16335"/>
    <cellStyle name="Normal 53 2 2 4 2 2" xfId="38396"/>
    <cellStyle name="Normal 53 2 2 4 3" xfId="27408"/>
    <cellStyle name="Normal 53 2 2 5" xfId="12672"/>
    <cellStyle name="Normal 53 2 2 5 2" xfId="34733"/>
    <cellStyle name="Normal 53 2 2 6" xfId="23745"/>
    <cellStyle name="Normal 53 2 3" xfId="2588"/>
    <cellStyle name="Normal 53 2 3 2" xfId="9913"/>
    <cellStyle name="Normal 53 2 3 2 2" xfId="20901"/>
    <cellStyle name="Normal 53 2 3 2 2 2" xfId="42962"/>
    <cellStyle name="Normal 53 2 3 2 3" xfId="31974"/>
    <cellStyle name="Normal 53 2 3 3" xfId="6251"/>
    <cellStyle name="Normal 53 2 3 3 2" xfId="17239"/>
    <cellStyle name="Normal 53 2 3 3 2 2" xfId="39300"/>
    <cellStyle name="Normal 53 2 3 3 3" xfId="28312"/>
    <cellStyle name="Normal 53 2 3 4" xfId="13576"/>
    <cellStyle name="Normal 53 2 3 4 2" xfId="35637"/>
    <cellStyle name="Normal 53 2 3 5" xfId="24649"/>
    <cellStyle name="Normal 53 2 4" xfId="8126"/>
    <cellStyle name="Normal 53 2 4 2" xfId="19114"/>
    <cellStyle name="Normal 53 2 4 2 2" xfId="41175"/>
    <cellStyle name="Normal 53 2 4 3" xfId="30187"/>
    <cellStyle name="Normal 53 2 5" xfId="4464"/>
    <cellStyle name="Normal 53 2 5 2" xfId="15452"/>
    <cellStyle name="Normal 53 2 5 2 2" xfId="37513"/>
    <cellStyle name="Normal 53 2 5 3" xfId="26525"/>
    <cellStyle name="Normal 53 2 6" xfId="11789"/>
    <cellStyle name="Normal 53 2 6 2" xfId="33850"/>
    <cellStyle name="Normal 53 2 7" xfId="22862"/>
    <cellStyle name="Normal 53 3" xfId="1257"/>
    <cellStyle name="Normal 53 3 2" xfId="3044"/>
    <cellStyle name="Normal 53 3 2 2" xfId="10369"/>
    <cellStyle name="Normal 53 3 2 2 2" xfId="21357"/>
    <cellStyle name="Normal 53 3 2 2 2 2" xfId="43418"/>
    <cellStyle name="Normal 53 3 2 2 3" xfId="32430"/>
    <cellStyle name="Normal 53 3 2 3" xfId="6707"/>
    <cellStyle name="Normal 53 3 2 3 2" xfId="17695"/>
    <cellStyle name="Normal 53 3 2 3 2 2" xfId="39756"/>
    <cellStyle name="Normal 53 3 2 3 3" xfId="28768"/>
    <cellStyle name="Normal 53 3 2 4" xfId="14032"/>
    <cellStyle name="Normal 53 3 2 4 2" xfId="36093"/>
    <cellStyle name="Normal 53 3 2 5" xfId="25105"/>
    <cellStyle name="Normal 53 3 3" xfId="8582"/>
    <cellStyle name="Normal 53 3 3 2" xfId="19570"/>
    <cellStyle name="Normal 53 3 3 2 2" xfId="41631"/>
    <cellStyle name="Normal 53 3 3 3" xfId="30643"/>
    <cellStyle name="Normal 53 3 4" xfId="4920"/>
    <cellStyle name="Normal 53 3 4 2" xfId="15908"/>
    <cellStyle name="Normal 53 3 4 2 2" xfId="37969"/>
    <cellStyle name="Normal 53 3 4 3" xfId="26981"/>
    <cellStyle name="Normal 53 3 5" xfId="12245"/>
    <cellStyle name="Normal 53 3 5 2" xfId="34306"/>
    <cellStyle name="Normal 53 3 6" xfId="23318"/>
    <cellStyle name="Normal 53 4" xfId="2161"/>
    <cellStyle name="Normal 53 4 2" xfId="9486"/>
    <cellStyle name="Normal 53 4 2 2" xfId="20474"/>
    <cellStyle name="Normal 53 4 2 2 2" xfId="42535"/>
    <cellStyle name="Normal 53 4 2 3" xfId="31547"/>
    <cellStyle name="Normal 53 4 3" xfId="5824"/>
    <cellStyle name="Normal 53 4 3 2" xfId="16812"/>
    <cellStyle name="Normal 53 4 3 2 2" xfId="38873"/>
    <cellStyle name="Normal 53 4 3 3" xfId="27885"/>
    <cellStyle name="Normal 53 4 4" xfId="13149"/>
    <cellStyle name="Normal 53 4 4 2" xfId="35210"/>
    <cellStyle name="Normal 53 4 5" xfId="24222"/>
    <cellStyle name="Normal 53 5" xfId="7699"/>
    <cellStyle name="Normal 53 5 2" xfId="18687"/>
    <cellStyle name="Normal 53 5 2 2" xfId="40748"/>
    <cellStyle name="Normal 53 5 3" xfId="29760"/>
    <cellStyle name="Normal 53 6" xfId="4037"/>
    <cellStyle name="Normal 53 6 2" xfId="15025"/>
    <cellStyle name="Normal 53 6 2 2" xfId="37086"/>
    <cellStyle name="Normal 53 6 3" xfId="26098"/>
    <cellStyle name="Normal 53 7" xfId="11362"/>
    <cellStyle name="Normal 53 7 2" xfId="33423"/>
    <cellStyle name="Normal 53 8" xfId="22435"/>
    <cellStyle name="Normal 530" xfId="44316"/>
    <cellStyle name="Normal 531" xfId="44317"/>
    <cellStyle name="Normal 532" xfId="44318"/>
    <cellStyle name="Normal 533" xfId="44319"/>
    <cellStyle name="Normal 534" xfId="44320"/>
    <cellStyle name="Normal 535" xfId="44321"/>
    <cellStyle name="Normal 536" xfId="44322"/>
    <cellStyle name="Normal 537" xfId="44323"/>
    <cellStyle name="Normal 538" xfId="44324"/>
    <cellStyle name="Normal 539" xfId="44325"/>
    <cellStyle name="Normal 54" xfId="373"/>
    <cellStyle name="Normal 54 2" xfId="801"/>
    <cellStyle name="Normal 54 2 2" xfId="1685"/>
    <cellStyle name="Normal 54 2 2 2" xfId="3472"/>
    <cellStyle name="Normal 54 2 2 2 2" xfId="10797"/>
    <cellStyle name="Normal 54 2 2 2 2 2" xfId="21785"/>
    <cellStyle name="Normal 54 2 2 2 2 2 2" xfId="43846"/>
    <cellStyle name="Normal 54 2 2 2 2 3" xfId="32858"/>
    <cellStyle name="Normal 54 2 2 2 3" xfId="7135"/>
    <cellStyle name="Normal 54 2 2 2 3 2" xfId="18123"/>
    <cellStyle name="Normal 54 2 2 2 3 2 2" xfId="40184"/>
    <cellStyle name="Normal 54 2 2 2 3 3" xfId="29196"/>
    <cellStyle name="Normal 54 2 2 2 4" xfId="14460"/>
    <cellStyle name="Normal 54 2 2 2 4 2" xfId="36521"/>
    <cellStyle name="Normal 54 2 2 2 5" xfId="25533"/>
    <cellStyle name="Normal 54 2 2 3" xfId="9010"/>
    <cellStyle name="Normal 54 2 2 3 2" xfId="19998"/>
    <cellStyle name="Normal 54 2 2 3 2 2" xfId="42059"/>
    <cellStyle name="Normal 54 2 2 3 3" xfId="31071"/>
    <cellStyle name="Normal 54 2 2 4" xfId="5348"/>
    <cellStyle name="Normal 54 2 2 4 2" xfId="16336"/>
    <cellStyle name="Normal 54 2 2 4 2 2" xfId="38397"/>
    <cellStyle name="Normal 54 2 2 4 3" xfId="27409"/>
    <cellStyle name="Normal 54 2 2 5" xfId="12673"/>
    <cellStyle name="Normal 54 2 2 5 2" xfId="34734"/>
    <cellStyle name="Normal 54 2 2 6" xfId="23746"/>
    <cellStyle name="Normal 54 2 3" xfId="2589"/>
    <cellStyle name="Normal 54 2 3 2" xfId="9914"/>
    <cellStyle name="Normal 54 2 3 2 2" xfId="20902"/>
    <cellStyle name="Normal 54 2 3 2 2 2" xfId="42963"/>
    <cellStyle name="Normal 54 2 3 2 3" xfId="31975"/>
    <cellStyle name="Normal 54 2 3 3" xfId="6252"/>
    <cellStyle name="Normal 54 2 3 3 2" xfId="17240"/>
    <cellStyle name="Normal 54 2 3 3 2 2" xfId="39301"/>
    <cellStyle name="Normal 54 2 3 3 3" xfId="28313"/>
    <cellStyle name="Normal 54 2 3 4" xfId="13577"/>
    <cellStyle name="Normal 54 2 3 4 2" xfId="35638"/>
    <cellStyle name="Normal 54 2 3 5" xfId="24650"/>
    <cellStyle name="Normal 54 2 4" xfId="8127"/>
    <cellStyle name="Normal 54 2 4 2" xfId="19115"/>
    <cellStyle name="Normal 54 2 4 2 2" xfId="41176"/>
    <cellStyle name="Normal 54 2 4 3" xfId="30188"/>
    <cellStyle name="Normal 54 2 5" xfId="4465"/>
    <cellStyle name="Normal 54 2 5 2" xfId="15453"/>
    <cellStyle name="Normal 54 2 5 2 2" xfId="37514"/>
    <cellStyle name="Normal 54 2 5 3" xfId="26526"/>
    <cellStyle name="Normal 54 2 6" xfId="11790"/>
    <cellStyle name="Normal 54 2 6 2" xfId="33851"/>
    <cellStyle name="Normal 54 2 7" xfId="22863"/>
    <cellStyle name="Normal 54 3" xfId="1258"/>
    <cellStyle name="Normal 54 3 2" xfId="3045"/>
    <cellStyle name="Normal 54 3 2 2" xfId="10370"/>
    <cellStyle name="Normal 54 3 2 2 2" xfId="21358"/>
    <cellStyle name="Normal 54 3 2 2 2 2" xfId="43419"/>
    <cellStyle name="Normal 54 3 2 2 3" xfId="32431"/>
    <cellStyle name="Normal 54 3 2 3" xfId="6708"/>
    <cellStyle name="Normal 54 3 2 3 2" xfId="17696"/>
    <cellStyle name="Normal 54 3 2 3 2 2" xfId="39757"/>
    <cellStyle name="Normal 54 3 2 3 3" xfId="28769"/>
    <cellStyle name="Normal 54 3 2 4" xfId="14033"/>
    <cellStyle name="Normal 54 3 2 4 2" xfId="36094"/>
    <cellStyle name="Normal 54 3 2 5" xfId="25106"/>
    <cellStyle name="Normal 54 3 3" xfId="8583"/>
    <cellStyle name="Normal 54 3 3 2" xfId="19571"/>
    <cellStyle name="Normal 54 3 3 2 2" xfId="41632"/>
    <cellStyle name="Normal 54 3 3 3" xfId="30644"/>
    <cellStyle name="Normal 54 3 4" xfId="4921"/>
    <cellStyle name="Normal 54 3 4 2" xfId="15909"/>
    <cellStyle name="Normal 54 3 4 2 2" xfId="37970"/>
    <cellStyle name="Normal 54 3 4 3" xfId="26982"/>
    <cellStyle name="Normal 54 3 5" xfId="12246"/>
    <cellStyle name="Normal 54 3 5 2" xfId="34307"/>
    <cellStyle name="Normal 54 3 6" xfId="23319"/>
    <cellStyle name="Normal 54 4" xfId="2162"/>
    <cellStyle name="Normal 54 4 2" xfId="9487"/>
    <cellStyle name="Normal 54 4 2 2" xfId="20475"/>
    <cellStyle name="Normal 54 4 2 2 2" xfId="42536"/>
    <cellStyle name="Normal 54 4 2 3" xfId="31548"/>
    <cellStyle name="Normal 54 4 3" xfId="5825"/>
    <cellStyle name="Normal 54 4 3 2" xfId="16813"/>
    <cellStyle name="Normal 54 4 3 2 2" xfId="38874"/>
    <cellStyle name="Normal 54 4 3 3" xfId="27886"/>
    <cellStyle name="Normal 54 4 4" xfId="13150"/>
    <cellStyle name="Normal 54 4 4 2" xfId="35211"/>
    <cellStyle name="Normal 54 4 5" xfId="24223"/>
    <cellStyle name="Normal 54 5" xfId="7700"/>
    <cellStyle name="Normal 54 5 2" xfId="18688"/>
    <cellStyle name="Normal 54 5 2 2" xfId="40749"/>
    <cellStyle name="Normal 54 5 3" xfId="29761"/>
    <cellStyle name="Normal 54 6" xfId="4038"/>
    <cellStyle name="Normal 54 6 2" xfId="15026"/>
    <cellStyle name="Normal 54 6 2 2" xfId="37087"/>
    <cellStyle name="Normal 54 6 3" xfId="26099"/>
    <cellStyle name="Normal 54 7" xfId="11363"/>
    <cellStyle name="Normal 54 7 2" xfId="33424"/>
    <cellStyle name="Normal 54 8" xfId="22436"/>
    <cellStyle name="Normal 540" xfId="44326"/>
    <cellStyle name="Normal 541" xfId="44327"/>
    <cellStyle name="Normal 542" xfId="44328"/>
    <cellStyle name="Normal 543" xfId="44329"/>
    <cellStyle name="Normal 544" xfId="44330"/>
    <cellStyle name="Normal 545" xfId="44331"/>
    <cellStyle name="Normal 546" xfId="44332"/>
    <cellStyle name="Normal 547" xfId="44333"/>
    <cellStyle name="Normal 548" xfId="44334"/>
    <cellStyle name="Normal 549" xfId="44335"/>
    <cellStyle name="Normal 55" xfId="374"/>
    <cellStyle name="Normal 55 2" xfId="802"/>
    <cellStyle name="Normal 55 2 2" xfId="1686"/>
    <cellStyle name="Normal 55 2 2 2" xfId="3473"/>
    <cellStyle name="Normal 55 2 2 2 2" xfId="10798"/>
    <cellStyle name="Normal 55 2 2 2 2 2" xfId="21786"/>
    <cellStyle name="Normal 55 2 2 2 2 2 2" xfId="43847"/>
    <cellStyle name="Normal 55 2 2 2 2 3" xfId="32859"/>
    <cellStyle name="Normal 55 2 2 2 3" xfId="7136"/>
    <cellStyle name="Normal 55 2 2 2 3 2" xfId="18124"/>
    <cellStyle name="Normal 55 2 2 2 3 2 2" xfId="40185"/>
    <cellStyle name="Normal 55 2 2 2 3 3" xfId="29197"/>
    <cellStyle name="Normal 55 2 2 2 4" xfId="14461"/>
    <cellStyle name="Normal 55 2 2 2 4 2" xfId="36522"/>
    <cellStyle name="Normal 55 2 2 2 5" xfId="25534"/>
    <cellStyle name="Normal 55 2 2 3" xfId="9011"/>
    <cellStyle name="Normal 55 2 2 3 2" xfId="19999"/>
    <cellStyle name="Normal 55 2 2 3 2 2" xfId="42060"/>
    <cellStyle name="Normal 55 2 2 3 3" xfId="31072"/>
    <cellStyle name="Normal 55 2 2 4" xfId="5349"/>
    <cellStyle name="Normal 55 2 2 4 2" xfId="16337"/>
    <cellStyle name="Normal 55 2 2 4 2 2" xfId="38398"/>
    <cellStyle name="Normal 55 2 2 4 3" xfId="27410"/>
    <cellStyle name="Normal 55 2 2 5" xfId="12674"/>
    <cellStyle name="Normal 55 2 2 5 2" xfId="34735"/>
    <cellStyle name="Normal 55 2 2 6" xfId="23747"/>
    <cellStyle name="Normal 55 2 3" xfId="2590"/>
    <cellStyle name="Normal 55 2 3 2" xfId="9915"/>
    <cellStyle name="Normal 55 2 3 2 2" xfId="20903"/>
    <cellStyle name="Normal 55 2 3 2 2 2" xfId="42964"/>
    <cellStyle name="Normal 55 2 3 2 3" xfId="31976"/>
    <cellStyle name="Normal 55 2 3 3" xfId="6253"/>
    <cellStyle name="Normal 55 2 3 3 2" xfId="17241"/>
    <cellStyle name="Normal 55 2 3 3 2 2" xfId="39302"/>
    <cellStyle name="Normal 55 2 3 3 3" xfId="28314"/>
    <cellStyle name="Normal 55 2 3 4" xfId="13578"/>
    <cellStyle name="Normal 55 2 3 4 2" xfId="35639"/>
    <cellStyle name="Normal 55 2 3 5" xfId="24651"/>
    <cellStyle name="Normal 55 2 4" xfId="8128"/>
    <cellStyle name="Normal 55 2 4 2" xfId="19116"/>
    <cellStyle name="Normal 55 2 4 2 2" xfId="41177"/>
    <cellStyle name="Normal 55 2 4 3" xfId="30189"/>
    <cellStyle name="Normal 55 2 5" xfId="4466"/>
    <cellStyle name="Normal 55 2 5 2" xfId="15454"/>
    <cellStyle name="Normal 55 2 5 2 2" xfId="37515"/>
    <cellStyle name="Normal 55 2 5 3" xfId="26527"/>
    <cellStyle name="Normal 55 2 6" xfId="11791"/>
    <cellStyle name="Normal 55 2 6 2" xfId="33852"/>
    <cellStyle name="Normal 55 2 7" xfId="22864"/>
    <cellStyle name="Normal 55 3" xfId="1259"/>
    <cellStyle name="Normal 55 3 2" xfId="3046"/>
    <cellStyle name="Normal 55 3 2 2" xfId="10371"/>
    <cellStyle name="Normal 55 3 2 2 2" xfId="21359"/>
    <cellStyle name="Normal 55 3 2 2 2 2" xfId="43420"/>
    <cellStyle name="Normal 55 3 2 2 3" xfId="32432"/>
    <cellStyle name="Normal 55 3 2 3" xfId="6709"/>
    <cellStyle name="Normal 55 3 2 3 2" xfId="17697"/>
    <cellStyle name="Normal 55 3 2 3 2 2" xfId="39758"/>
    <cellStyle name="Normal 55 3 2 3 3" xfId="28770"/>
    <cellStyle name="Normal 55 3 2 4" xfId="14034"/>
    <cellStyle name="Normal 55 3 2 4 2" xfId="36095"/>
    <cellStyle name="Normal 55 3 2 5" xfId="25107"/>
    <cellStyle name="Normal 55 3 3" xfId="8584"/>
    <cellStyle name="Normal 55 3 3 2" xfId="19572"/>
    <cellStyle name="Normal 55 3 3 2 2" xfId="41633"/>
    <cellStyle name="Normal 55 3 3 3" xfId="30645"/>
    <cellStyle name="Normal 55 3 4" xfId="4922"/>
    <cellStyle name="Normal 55 3 4 2" xfId="15910"/>
    <cellStyle name="Normal 55 3 4 2 2" xfId="37971"/>
    <cellStyle name="Normal 55 3 4 3" xfId="26983"/>
    <cellStyle name="Normal 55 3 5" xfId="12247"/>
    <cellStyle name="Normal 55 3 5 2" xfId="34308"/>
    <cellStyle name="Normal 55 3 6" xfId="23320"/>
    <cellStyle name="Normal 55 4" xfId="2163"/>
    <cellStyle name="Normal 55 4 2" xfId="9488"/>
    <cellStyle name="Normal 55 4 2 2" xfId="20476"/>
    <cellStyle name="Normal 55 4 2 2 2" xfId="42537"/>
    <cellStyle name="Normal 55 4 2 3" xfId="31549"/>
    <cellStyle name="Normal 55 4 3" xfId="5826"/>
    <cellStyle name="Normal 55 4 3 2" xfId="16814"/>
    <cellStyle name="Normal 55 4 3 2 2" xfId="38875"/>
    <cellStyle name="Normal 55 4 3 3" xfId="27887"/>
    <cellStyle name="Normal 55 4 4" xfId="13151"/>
    <cellStyle name="Normal 55 4 4 2" xfId="35212"/>
    <cellStyle name="Normal 55 4 5" xfId="24224"/>
    <cellStyle name="Normal 55 5" xfId="7701"/>
    <cellStyle name="Normal 55 5 2" xfId="18689"/>
    <cellStyle name="Normal 55 5 2 2" xfId="40750"/>
    <cellStyle name="Normal 55 5 3" xfId="29762"/>
    <cellStyle name="Normal 55 6" xfId="4039"/>
    <cellStyle name="Normal 55 6 2" xfId="15027"/>
    <cellStyle name="Normal 55 6 2 2" xfId="37088"/>
    <cellStyle name="Normal 55 6 3" xfId="26100"/>
    <cellStyle name="Normal 55 7" xfId="11364"/>
    <cellStyle name="Normal 55 7 2" xfId="33425"/>
    <cellStyle name="Normal 55 8" xfId="22437"/>
    <cellStyle name="Normal 550" xfId="44336"/>
    <cellStyle name="Normal 551" xfId="44337"/>
    <cellStyle name="Normal 552" xfId="44338"/>
    <cellStyle name="Normal 553" xfId="44339"/>
    <cellStyle name="Normal 554" xfId="44340"/>
    <cellStyle name="Normal 555" xfId="44341"/>
    <cellStyle name="Normal 556" xfId="44342"/>
    <cellStyle name="Normal 557" xfId="44343"/>
    <cellStyle name="Normal 558" xfId="44344"/>
    <cellStyle name="Normal 559" xfId="44345"/>
    <cellStyle name="Normal 56" xfId="375"/>
    <cellStyle name="Normal 56 2" xfId="803"/>
    <cellStyle name="Normal 56 2 2" xfId="1687"/>
    <cellStyle name="Normal 56 2 2 2" xfId="3474"/>
    <cellStyle name="Normal 56 2 2 2 2" xfId="10799"/>
    <cellStyle name="Normal 56 2 2 2 2 2" xfId="21787"/>
    <cellStyle name="Normal 56 2 2 2 2 2 2" xfId="43848"/>
    <cellStyle name="Normal 56 2 2 2 2 3" xfId="32860"/>
    <cellStyle name="Normal 56 2 2 2 3" xfId="7137"/>
    <cellStyle name="Normal 56 2 2 2 3 2" xfId="18125"/>
    <cellStyle name="Normal 56 2 2 2 3 2 2" xfId="40186"/>
    <cellStyle name="Normal 56 2 2 2 3 3" xfId="29198"/>
    <cellStyle name="Normal 56 2 2 2 4" xfId="14462"/>
    <cellStyle name="Normal 56 2 2 2 4 2" xfId="36523"/>
    <cellStyle name="Normal 56 2 2 2 5" xfId="25535"/>
    <cellStyle name="Normal 56 2 2 3" xfId="9012"/>
    <cellStyle name="Normal 56 2 2 3 2" xfId="20000"/>
    <cellStyle name="Normal 56 2 2 3 2 2" xfId="42061"/>
    <cellStyle name="Normal 56 2 2 3 3" xfId="31073"/>
    <cellStyle name="Normal 56 2 2 4" xfId="5350"/>
    <cellStyle name="Normal 56 2 2 4 2" xfId="16338"/>
    <cellStyle name="Normal 56 2 2 4 2 2" xfId="38399"/>
    <cellStyle name="Normal 56 2 2 4 3" xfId="27411"/>
    <cellStyle name="Normal 56 2 2 5" xfId="12675"/>
    <cellStyle name="Normal 56 2 2 5 2" xfId="34736"/>
    <cellStyle name="Normal 56 2 2 6" xfId="23748"/>
    <cellStyle name="Normal 56 2 3" xfId="2591"/>
    <cellStyle name="Normal 56 2 3 2" xfId="9916"/>
    <cellStyle name="Normal 56 2 3 2 2" xfId="20904"/>
    <cellStyle name="Normal 56 2 3 2 2 2" xfId="42965"/>
    <cellStyle name="Normal 56 2 3 2 3" xfId="31977"/>
    <cellStyle name="Normal 56 2 3 3" xfId="6254"/>
    <cellStyle name="Normal 56 2 3 3 2" xfId="17242"/>
    <cellStyle name="Normal 56 2 3 3 2 2" xfId="39303"/>
    <cellStyle name="Normal 56 2 3 3 3" xfId="28315"/>
    <cellStyle name="Normal 56 2 3 4" xfId="13579"/>
    <cellStyle name="Normal 56 2 3 4 2" xfId="35640"/>
    <cellStyle name="Normal 56 2 3 5" xfId="24652"/>
    <cellStyle name="Normal 56 2 4" xfId="8129"/>
    <cellStyle name="Normal 56 2 4 2" xfId="19117"/>
    <cellStyle name="Normal 56 2 4 2 2" xfId="41178"/>
    <cellStyle name="Normal 56 2 4 3" xfId="30190"/>
    <cellStyle name="Normal 56 2 5" xfId="4467"/>
    <cellStyle name="Normal 56 2 5 2" xfId="15455"/>
    <cellStyle name="Normal 56 2 5 2 2" xfId="37516"/>
    <cellStyle name="Normal 56 2 5 3" xfId="26528"/>
    <cellStyle name="Normal 56 2 6" xfId="11792"/>
    <cellStyle name="Normal 56 2 6 2" xfId="33853"/>
    <cellStyle name="Normal 56 2 7" xfId="22865"/>
    <cellStyle name="Normal 56 3" xfId="1260"/>
    <cellStyle name="Normal 56 3 2" xfId="3047"/>
    <cellStyle name="Normal 56 3 2 2" xfId="10372"/>
    <cellStyle name="Normal 56 3 2 2 2" xfId="21360"/>
    <cellStyle name="Normal 56 3 2 2 2 2" xfId="43421"/>
    <cellStyle name="Normal 56 3 2 2 3" xfId="32433"/>
    <cellStyle name="Normal 56 3 2 3" xfId="6710"/>
    <cellStyle name="Normal 56 3 2 3 2" xfId="17698"/>
    <cellStyle name="Normal 56 3 2 3 2 2" xfId="39759"/>
    <cellStyle name="Normal 56 3 2 3 3" xfId="28771"/>
    <cellStyle name="Normal 56 3 2 4" xfId="14035"/>
    <cellStyle name="Normal 56 3 2 4 2" xfId="36096"/>
    <cellStyle name="Normal 56 3 2 5" xfId="25108"/>
    <cellStyle name="Normal 56 3 3" xfId="8585"/>
    <cellStyle name="Normal 56 3 3 2" xfId="19573"/>
    <cellStyle name="Normal 56 3 3 2 2" xfId="41634"/>
    <cellStyle name="Normal 56 3 3 3" xfId="30646"/>
    <cellStyle name="Normal 56 3 4" xfId="4923"/>
    <cellStyle name="Normal 56 3 4 2" xfId="15911"/>
    <cellStyle name="Normal 56 3 4 2 2" xfId="37972"/>
    <cellStyle name="Normal 56 3 4 3" xfId="26984"/>
    <cellStyle name="Normal 56 3 5" xfId="12248"/>
    <cellStyle name="Normal 56 3 5 2" xfId="34309"/>
    <cellStyle name="Normal 56 3 6" xfId="23321"/>
    <cellStyle name="Normal 56 4" xfId="2164"/>
    <cellStyle name="Normal 56 4 2" xfId="9489"/>
    <cellStyle name="Normal 56 4 2 2" xfId="20477"/>
    <cellStyle name="Normal 56 4 2 2 2" xfId="42538"/>
    <cellStyle name="Normal 56 4 2 3" xfId="31550"/>
    <cellStyle name="Normal 56 4 3" xfId="5827"/>
    <cellStyle name="Normal 56 4 3 2" xfId="16815"/>
    <cellStyle name="Normal 56 4 3 2 2" xfId="38876"/>
    <cellStyle name="Normal 56 4 3 3" xfId="27888"/>
    <cellStyle name="Normal 56 4 4" xfId="13152"/>
    <cellStyle name="Normal 56 4 4 2" xfId="35213"/>
    <cellStyle name="Normal 56 4 5" xfId="24225"/>
    <cellStyle name="Normal 56 5" xfId="7702"/>
    <cellStyle name="Normal 56 5 2" xfId="18690"/>
    <cellStyle name="Normal 56 5 2 2" xfId="40751"/>
    <cellStyle name="Normal 56 5 3" xfId="29763"/>
    <cellStyle name="Normal 56 6" xfId="4040"/>
    <cellStyle name="Normal 56 6 2" xfId="15028"/>
    <cellStyle name="Normal 56 6 2 2" xfId="37089"/>
    <cellStyle name="Normal 56 6 3" xfId="26101"/>
    <cellStyle name="Normal 56 7" xfId="11365"/>
    <cellStyle name="Normal 56 7 2" xfId="33426"/>
    <cellStyle name="Normal 56 8" xfId="22438"/>
    <cellStyle name="Normal 560" xfId="44346"/>
    <cellStyle name="Normal 561" xfId="44347"/>
    <cellStyle name="Normal 562" xfId="44348"/>
    <cellStyle name="Normal 563" xfId="44349"/>
    <cellStyle name="Normal 564" xfId="44350"/>
    <cellStyle name="Normal 565" xfId="44351"/>
    <cellStyle name="Normal 566" xfId="44352"/>
    <cellStyle name="Normal 567" xfId="44353"/>
    <cellStyle name="Normal 568" xfId="44354"/>
    <cellStyle name="Normal 569" xfId="44355"/>
    <cellStyle name="Normal 57" xfId="376"/>
    <cellStyle name="Normal 57 2" xfId="804"/>
    <cellStyle name="Normal 57 2 2" xfId="1688"/>
    <cellStyle name="Normal 57 2 2 2" xfId="3475"/>
    <cellStyle name="Normal 57 2 2 2 2" xfId="10800"/>
    <cellStyle name="Normal 57 2 2 2 2 2" xfId="21788"/>
    <cellStyle name="Normal 57 2 2 2 2 2 2" xfId="43849"/>
    <cellStyle name="Normal 57 2 2 2 2 3" xfId="32861"/>
    <cellStyle name="Normal 57 2 2 2 3" xfId="7138"/>
    <cellStyle name="Normal 57 2 2 2 3 2" xfId="18126"/>
    <cellStyle name="Normal 57 2 2 2 3 2 2" xfId="40187"/>
    <cellStyle name="Normal 57 2 2 2 3 3" xfId="29199"/>
    <cellStyle name="Normal 57 2 2 2 4" xfId="14463"/>
    <cellStyle name="Normal 57 2 2 2 4 2" xfId="36524"/>
    <cellStyle name="Normal 57 2 2 2 5" xfId="25536"/>
    <cellStyle name="Normal 57 2 2 3" xfId="9013"/>
    <cellStyle name="Normal 57 2 2 3 2" xfId="20001"/>
    <cellStyle name="Normal 57 2 2 3 2 2" xfId="42062"/>
    <cellStyle name="Normal 57 2 2 3 3" xfId="31074"/>
    <cellStyle name="Normal 57 2 2 4" xfId="5351"/>
    <cellStyle name="Normal 57 2 2 4 2" xfId="16339"/>
    <cellStyle name="Normal 57 2 2 4 2 2" xfId="38400"/>
    <cellStyle name="Normal 57 2 2 4 3" xfId="27412"/>
    <cellStyle name="Normal 57 2 2 5" xfId="12676"/>
    <cellStyle name="Normal 57 2 2 5 2" xfId="34737"/>
    <cellStyle name="Normal 57 2 2 6" xfId="23749"/>
    <cellStyle name="Normal 57 2 3" xfId="2592"/>
    <cellStyle name="Normal 57 2 3 2" xfId="9917"/>
    <cellStyle name="Normal 57 2 3 2 2" xfId="20905"/>
    <cellStyle name="Normal 57 2 3 2 2 2" xfId="42966"/>
    <cellStyle name="Normal 57 2 3 2 3" xfId="31978"/>
    <cellStyle name="Normal 57 2 3 3" xfId="6255"/>
    <cellStyle name="Normal 57 2 3 3 2" xfId="17243"/>
    <cellStyle name="Normal 57 2 3 3 2 2" xfId="39304"/>
    <cellStyle name="Normal 57 2 3 3 3" xfId="28316"/>
    <cellStyle name="Normal 57 2 3 4" xfId="13580"/>
    <cellStyle name="Normal 57 2 3 4 2" xfId="35641"/>
    <cellStyle name="Normal 57 2 3 5" xfId="24653"/>
    <cellStyle name="Normal 57 2 4" xfId="8130"/>
    <cellStyle name="Normal 57 2 4 2" xfId="19118"/>
    <cellStyle name="Normal 57 2 4 2 2" xfId="41179"/>
    <cellStyle name="Normal 57 2 4 3" xfId="30191"/>
    <cellStyle name="Normal 57 2 5" xfId="4468"/>
    <cellStyle name="Normal 57 2 5 2" xfId="15456"/>
    <cellStyle name="Normal 57 2 5 2 2" xfId="37517"/>
    <cellStyle name="Normal 57 2 5 3" xfId="26529"/>
    <cellStyle name="Normal 57 2 6" xfId="11793"/>
    <cellStyle name="Normal 57 2 6 2" xfId="33854"/>
    <cellStyle name="Normal 57 2 7" xfId="22866"/>
    <cellStyle name="Normal 57 3" xfId="1261"/>
    <cellStyle name="Normal 57 3 2" xfId="3048"/>
    <cellStyle name="Normal 57 3 2 2" xfId="10373"/>
    <cellStyle name="Normal 57 3 2 2 2" xfId="21361"/>
    <cellStyle name="Normal 57 3 2 2 2 2" xfId="43422"/>
    <cellStyle name="Normal 57 3 2 2 3" xfId="32434"/>
    <cellStyle name="Normal 57 3 2 3" xfId="6711"/>
    <cellStyle name="Normal 57 3 2 3 2" xfId="17699"/>
    <cellStyle name="Normal 57 3 2 3 2 2" xfId="39760"/>
    <cellStyle name="Normal 57 3 2 3 3" xfId="28772"/>
    <cellStyle name="Normal 57 3 2 4" xfId="14036"/>
    <cellStyle name="Normal 57 3 2 4 2" xfId="36097"/>
    <cellStyle name="Normal 57 3 2 5" xfId="25109"/>
    <cellStyle name="Normal 57 3 3" xfId="8586"/>
    <cellStyle name="Normal 57 3 3 2" xfId="19574"/>
    <cellStyle name="Normal 57 3 3 2 2" xfId="41635"/>
    <cellStyle name="Normal 57 3 3 3" xfId="30647"/>
    <cellStyle name="Normal 57 3 4" xfId="4924"/>
    <cellStyle name="Normal 57 3 4 2" xfId="15912"/>
    <cellStyle name="Normal 57 3 4 2 2" xfId="37973"/>
    <cellStyle name="Normal 57 3 4 3" xfId="26985"/>
    <cellStyle name="Normal 57 3 5" xfId="12249"/>
    <cellStyle name="Normal 57 3 5 2" xfId="34310"/>
    <cellStyle name="Normal 57 3 6" xfId="23322"/>
    <cellStyle name="Normal 57 4" xfId="2165"/>
    <cellStyle name="Normal 57 4 2" xfId="9490"/>
    <cellStyle name="Normal 57 4 2 2" xfId="20478"/>
    <cellStyle name="Normal 57 4 2 2 2" xfId="42539"/>
    <cellStyle name="Normal 57 4 2 3" xfId="31551"/>
    <cellStyle name="Normal 57 4 3" xfId="5828"/>
    <cellStyle name="Normal 57 4 3 2" xfId="16816"/>
    <cellStyle name="Normal 57 4 3 2 2" xfId="38877"/>
    <cellStyle name="Normal 57 4 3 3" xfId="27889"/>
    <cellStyle name="Normal 57 4 4" xfId="13153"/>
    <cellStyle name="Normal 57 4 4 2" xfId="35214"/>
    <cellStyle name="Normal 57 4 5" xfId="24226"/>
    <cellStyle name="Normal 57 5" xfId="7703"/>
    <cellStyle name="Normal 57 5 2" xfId="18691"/>
    <cellStyle name="Normal 57 5 2 2" xfId="40752"/>
    <cellStyle name="Normal 57 5 3" xfId="29764"/>
    <cellStyle name="Normal 57 6" xfId="4041"/>
    <cellStyle name="Normal 57 6 2" xfId="15029"/>
    <cellStyle name="Normal 57 6 2 2" xfId="37090"/>
    <cellStyle name="Normal 57 6 3" xfId="26102"/>
    <cellStyle name="Normal 57 7" xfId="11366"/>
    <cellStyle name="Normal 57 7 2" xfId="33427"/>
    <cellStyle name="Normal 57 8" xfId="22439"/>
    <cellStyle name="Normal 570" xfId="44356"/>
    <cellStyle name="Normal 571" xfId="44357"/>
    <cellStyle name="Normal 572" xfId="44358"/>
    <cellStyle name="Normal 573" xfId="44359"/>
    <cellStyle name="Normal 574" xfId="44360"/>
    <cellStyle name="Normal 575" xfId="44361"/>
    <cellStyle name="Normal 576" xfId="44362"/>
    <cellStyle name="Normal 577" xfId="44363"/>
    <cellStyle name="Normal 578" xfId="44364"/>
    <cellStyle name="Normal 579" xfId="44365"/>
    <cellStyle name="Normal 58" xfId="377"/>
    <cellStyle name="Normal 58 2" xfId="805"/>
    <cellStyle name="Normal 58 2 2" xfId="1689"/>
    <cellStyle name="Normal 58 2 2 2" xfId="3476"/>
    <cellStyle name="Normal 58 2 2 2 2" xfId="10801"/>
    <cellStyle name="Normal 58 2 2 2 2 2" xfId="21789"/>
    <cellStyle name="Normal 58 2 2 2 2 2 2" xfId="43850"/>
    <cellStyle name="Normal 58 2 2 2 2 3" xfId="32862"/>
    <cellStyle name="Normal 58 2 2 2 3" xfId="7139"/>
    <cellStyle name="Normal 58 2 2 2 3 2" xfId="18127"/>
    <cellStyle name="Normal 58 2 2 2 3 2 2" xfId="40188"/>
    <cellStyle name="Normal 58 2 2 2 3 3" xfId="29200"/>
    <cellStyle name="Normal 58 2 2 2 4" xfId="14464"/>
    <cellStyle name="Normal 58 2 2 2 4 2" xfId="36525"/>
    <cellStyle name="Normal 58 2 2 2 5" xfId="25537"/>
    <cellStyle name="Normal 58 2 2 3" xfId="9014"/>
    <cellStyle name="Normal 58 2 2 3 2" xfId="20002"/>
    <cellStyle name="Normal 58 2 2 3 2 2" xfId="42063"/>
    <cellStyle name="Normal 58 2 2 3 3" xfId="31075"/>
    <cellStyle name="Normal 58 2 2 4" xfId="5352"/>
    <cellStyle name="Normal 58 2 2 4 2" xfId="16340"/>
    <cellStyle name="Normal 58 2 2 4 2 2" xfId="38401"/>
    <cellStyle name="Normal 58 2 2 4 3" xfId="27413"/>
    <cellStyle name="Normal 58 2 2 5" xfId="12677"/>
    <cellStyle name="Normal 58 2 2 5 2" xfId="34738"/>
    <cellStyle name="Normal 58 2 2 6" xfId="23750"/>
    <cellStyle name="Normal 58 2 3" xfId="2593"/>
    <cellStyle name="Normal 58 2 3 2" xfId="9918"/>
    <cellStyle name="Normal 58 2 3 2 2" xfId="20906"/>
    <cellStyle name="Normal 58 2 3 2 2 2" xfId="42967"/>
    <cellStyle name="Normal 58 2 3 2 3" xfId="31979"/>
    <cellStyle name="Normal 58 2 3 3" xfId="6256"/>
    <cellStyle name="Normal 58 2 3 3 2" xfId="17244"/>
    <cellStyle name="Normal 58 2 3 3 2 2" xfId="39305"/>
    <cellStyle name="Normal 58 2 3 3 3" xfId="28317"/>
    <cellStyle name="Normal 58 2 3 4" xfId="13581"/>
    <cellStyle name="Normal 58 2 3 4 2" xfId="35642"/>
    <cellStyle name="Normal 58 2 3 5" xfId="24654"/>
    <cellStyle name="Normal 58 2 4" xfId="8131"/>
    <cellStyle name="Normal 58 2 4 2" xfId="19119"/>
    <cellStyle name="Normal 58 2 4 2 2" xfId="41180"/>
    <cellStyle name="Normal 58 2 4 3" xfId="30192"/>
    <cellStyle name="Normal 58 2 5" xfId="4469"/>
    <cellStyle name="Normal 58 2 5 2" xfId="15457"/>
    <cellStyle name="Normal 58 2 5 2 2" xfId="37518"/>
    <cellStyle name="Normal 58 2 5 3" xfId="26530"/>
    <cellStyle name="Normal 58 2 6" xfId="11794"/>
    <cellStyle name="Normal 58 2 6 2" xfId="33855"/>
    <cellStyle name="Normal 58 2 7" xfId="22867"/>
    <cellStyle name="Normal 58 3" xfId="1262"/>
    <cellStyle name="Normal 58 3 2" xfId="3049"/>
    <cellStyle name="Normal 58 3 2 2" xfId="10374"/>
    <cellStyle name="Normal 58 3 2 2 2" xfId="21362"/>
    <cellStyle name="Normal 58 3 2 2 2 2" xfId="43423"/>
    <cellStyle name="Normal 58 3 2 2 3" xfId="32435"/>
    <cellStyle name="Normal 58 3 2 3" xfId="6712"/>
    <cellStyle name="Normal 58 3 2 3 2" xfId="17700"/>
    <cellStyle name="Normal 58 3 2 3 2 2" xfId="39761"/>
    <cellStyle name="Normal 58 3 2 3 3" xfId="28773"/>
    <cellStyle name="Normal 58 3 2 4" xfId="14037"/>
    <cellStyle name="Normal 58 3 2 4 2" xfId="36098"/>
    <cellStyle name="Normal 58 3 2 5" xfId="25110"/>
    <cellStyle name="Normal 58 3 3" xfId="8587"/>
    <cellStyle name="Normal 58 3 3 2" xfId="19575"/>
    <cellStyle name="Normal 58 3 3 2 2" xfId="41636"/>
    <cellStyle name="Normal 58 3 3 3" xfId="30648"/>
    <cellStyle name="Normal 58 3 4" xfId="4925"/>
    <cellStyle name="Normal 58 3 4 2" xfId="15913"/>
    <cellStyle name="Normal 58 3 4 2 2" xfId="37974"/>
    <cellStyle name="Normal 58 3 4 3" xfId="26986"/>
    <cellStyle name="Normal 58 3 5" xfId="12250"/>
    <cellStyle name="Normal 58 3 5 2" xfId="34311"/>
    <cellStyle name="Normal 58 3 6" xfId="23323"/>
    <cellStyle name="Normal 58 4" xfId="2166"/>
    <cellStyle name="Normal 58 4 2" xfId="9491"/>
    <cellStyle name="Normal 58 4 2 2" xfId="20479"/>
    <cellStyle name="Normal 58 4 2 2 2" xfId="42540"/>
    <cellStyle name="Normal 58 4 2 3" xfId="31552"/>
    <cellStyle name="Normal 58 4 3" xfId="5829"/>
    <cellStyle name="Normal 58 4 3 2" xfId="16817"/>
    <cellStyle name="Normal 58 4 3 2 2" xfId="38878"/>
    <cellStyle name="Normal 58 4 3 3" xfId="27890"/>
    <cellStyle name="Normal 58 4 4" xfId="13154"/>
    <cellStyle name="Normal 58 4 4 2" xfId="35215"/>
    <cellStyle name="Normal 58 4 5" xfId="24227"/>
    <cellStyle name="Normal 58 5" xfId="7704"/>
    <cellStyle name="Normal 58 5 2" xfId="18692"/>
    <cellStyle name="Normal 58 5 2 2" xfId="40753"/>
    <cellStyle name="Normal 58 5 3" xfId="29765"/>
    <cellStyle name="Normal 58 6" xfId="4042"/>
    <cellStyle name="Normal 58 6 2" xfId="15030"/>
    <cellStyle name="Normal 58 6 2 2" xfId="37091"/>
    <cellStyle name="Normal 58 6 3" xfId="26103"/>
    <cellStyle name="Normal 58 7" xfId="11367"/>
    <cellStyle name="Normal 58 7 2" xfId="33428"/>
    <cellStyle name="Normal 58 8" xfId="22440"/>
    <cellStyle name="Normal 580" xfId="44366"/>
    <cellStyle name="Normal 581" xfId="44367"/>
    <cellStyle name="Normal 582" xfId="44368"/>
    <cellStyle name="Normal 583" xfId="44369"/>
    <cellStyle name="Normal 584" xfId="44370"/>
    <cellStyle name="Normal 585" xfId="44371"/>
    <cellStyle name="Normal 586" xfId="44372"/>
    <cellStyle name="Normal 587" xfId="44373"/>
    <cellStyle name="Normal 588" xfId="44374"/>
    <cellStyle name="Normal 589" xfId="44375"/>
    <cellStyle name="Normal 59" xfId="378"/>
    <cellStyle name="Normal 59 2" xfId="806"/>
    <cellStyle name="Normal 59 2 2" xfId="1690"/>
    <cellStyle name="Normal 59 2 2 2" xfId="3477"/>
    <cellStyle name="Normal 59 2 2 2 2" xfId="10802"/>
    <cellStyle name="Normal 59 2 2 2 2 2" xfId="21790"/>
    <cellStyle name="Normal 59 2 2 2 2 2 2" xfId="43851"/>
    <cellStyle name="Normal 59 2 2 2 2 3" xfId="32863"/>
    <cellStyle name="Normal 59 2 2 2 3" xfId="7140"/>
    <cellStyle name="Normal 59 2 2 2 3 2" xfId="18128"/>
    <cellStyle name="Normal 59 2 2 2 3 2 2" xfId="40189"/>
    <cellStyle name="Normal 59 2 2 2 3 3" xfId="29201"/>
    <cellStyle name="Normal 59 2 2 2 4" xfId="14465"/>
    <cellStyle name="Normal 59 2 2 2 4 2" xfId="36526"/>
    <cellStyle name="Normal 59 2 2 2 5" xfId="25538"/>
    <cellStyle name="Normal 59 2 2 3" xfId="9015"/>
    <cellStyle name="Normal 59 2 2 3 2" xfId="20003"/>
    <cellStyle name="Normal 59 2 2 3 2 2" xfId="42064"/>
    <cellStyle name="Normal 59 2 2 3 3" xfId="31076"/>
    <cellStyle name="Normal 59 2 2 4" xfId="5353"/>
    <cellStyle name="Normal 59 2 2 4 2" xfId="16341"/>
    <cellStyle name="Normal 59 2 2 4 2 2" xfId="38402"/>
    <cellStyle name="Normal 59 2 2 4 3" xfId="27414"/>
    <cellStyle name="Normal 59 2 2 5" xfId="12678"/>
    <cellStyle name="Normal 59 2 2 5 2" xfId="34739"/>
    <cellStyle name="Normal 59 2 2 6" xfId="23751"/>
    <cellStyle name="Normal 59 2 3" xfId="2594"/>
    <cellStyle name="Normal 59 2 3 2" xfId="9919"/>
    <cellStyle name="Normal 59 2 3 2 2" xfId="20907"/>
    <cellStyle name="Normal 59 2 3 2 2 2" xfId="42968"/>
    <cellStyle name="Normal 59 2 3 2 3" xfId="31980"/>
    <cellStyle name="Normal 59 2 3 3" xfId="6257"/>
    <cellStyle name="Normal 59 2 3 3 2" xfId="17245"/>
    <cellStyle name="Normal 59 2 3 3 2 2" xfId="39306"/>
    <cellStyle name="Normal 59 2 3 3 3" xfId="28318"/>
    <cellStyle name="Normal 59 2 3 4" xfId="13582"/>
    <cellStyle name="Normal 59 2 3 4 2" xfId="35643"/>
    <cellStyle name="Normal 59 2 3 5" xfId="24655"/>
    <cellStyle name="Normal 59 2 4" xfId="8132"/>
    <cellStyle name="Normal 59 2 4 2" xfId="19120"/>
    <cellStyle name="Normal 59 2 4 2 2" xfId="41181"/>
    <cellStyle name="Normal 59 2 4 3" xfId="30193"/>
    <cellStyle name="Normal 59 2 5" xfId="4470"/>
    <cellStyle name="Normal 59 2 5 2" xfId="15458"/>
    <cellStyle name="Normal 59 2 5 2 2" xfId="37519"/>
    <cellStyle name="Normal 59 2 5 3" xfId="26531"/>
    <cellStyle name="Normal 59 2 6" xfId="11795"/>
    <cellStyle name="Normal 59 2 6 2" xfId="33856"/>
    <cellStyle name="Normal 59 2 7" xfId="22868"/>
    <cellStyle name="Normal 59 3" xfId="1263"/>
    <cellStyle name="Normal 59 3 2" xfId="3050"/>
    <cellStyle name="Normal 59 3 2 2" xfId="10375"/>
    <cellStyle name="Normal 59 3 2 2 2" xfId="21363"/>
    <cellStyle name="Normal 59 3 2 2 2 2" xfId="43424"/>
    <cellStyle name="Normal 59 3 2 2 3" xfId="32436"/>
    <cellStyle name="Normal 59 3 2 3" xfId="6713"/>
    <cellStyle name="Normal 59 3 2 3 2" xfId="17701"/>
    <cellStyle name="Normal 59 3 2 3 2 2" xfId="39762"/>
    <cellStyle name="Normal 59 3 2 3 3" xfId="28774"/>
    <cellStyle name="Normal 59 3 2 4" xfId="14038"/>
    <cellStyle name="Normal 59 3 2 4 2" xfId="36099"/>
    <cellStyle name="Normal 59 3 2 5" xfId="25111"/>
    <cellStyle name="Normal 59 3 3" xfId="8588"/>
    <cellStyle name="Normal 59 3 3 2" xfId="19576"/>
    <cellStyle name="Normal 59 3 3 2 2" xfId="41637"/>
    <cellStyle name="Normal 59 3 3 3" xfId="30649"/>
    <cellStyle name="Normal 59 3 4" xfId="4926"/>
    <cellStyle name="Normal 59 3 4 2" xfId="15914"/>
    <cellStyle name="Normal 59 3 4 2 2" xfId="37975"/>
    <cellStyle name="Normal 59 3 4 3" xfId="26987"/>
    <cellStyle name="Normal 59 3 5" xfId="12251"/>
    <cellStyle name="Normal 59 3 5 2" xfId="34312"/>
    <cellStyle name="Normal 59 3 6" xfId="23324"/>
    <cellStyle name="Normal 59 4" xfId="2167"/>
    <cellStyle name="Normal 59 4 2" xfId="9492"/>
    <cellStyle name="Normal 59 4 2 2" xfId="20480"/>
    <cellStyle name="Normal 59 4 2 2 2" xfId="42541"/>
    <cellStyle name="Normal 59 4 2 3" xfId="31553"/>
    <cellStyle name="Normal 59 4 3" xfId="5830"/>
    <cellStyle name="Normal 59 4 3 2" xfId="16818"/>
    <cellStyle name="Normal 59 4 3 2 2" xfId="38879"/>
    <cellStyle name="Normal 59 4 3 3" xfId="27891"/>
    <cellStyle name="Normal 59 4 4" xfId="13155"/>
    <cellStyle name="Normal 59 4 4 2" xfId="35216"/>
    <cellStyle name="Normal 59 4 5" xfId="24228"/>
    <cellStyle name="Normal 59 5" xfId="7705"/>
    <cellStyle name="Normal 59 5 2" xfId="18693"/>
    <cellStyle name="Normal 59 5 2 2" xfId="40754"/>
    <cellStyle name="Normal 59 5 3" xfId="29766"/>
    <cellStyle name="Normal 59 6" xfId="4043"/>
    <cellStyle name="Normal 59 6 2" xfId="15031"/>
    <cellStyle name="Normal 59 6 2 2" xfId="37092"/>
    <cellStyle name="Normal 59 6 3" xfId="26104"/>
    <cellStyle name="Normal 59 7" xfId="11368"/>
    <cellStyle name="Normal 59 7 2" xfId="33429"/>
    <cellStyle name="Normal 59 8" xfId="22441"/>
    <cellStyle name="Normal 590" xfId="44376"/>
    <cellStyle name="Normal 591" xfId="44377"/>
    <cellStyle name="Normal 592" xfId="44378"/>
    <cellStyle name="Normal 593" xfId="44379"/>
    <cellStyle name="Normal 594" xfId="44380"/>
    <cellStyle name="Normal 595" xfId="44381"/>
    <cellStyle name="Normal 596" xfId="44382"/>
    <cellStyle name="Normal 597" xfId="44383"/>
    <cellStyle name="Normal 598" xfId="44384"/>
    <cellStyle name="Normal 599" xfId="44385"/>
    <cellStyle name="Normal 6" xfId="5"/>
    <cellStyle name="Normal 60" xfId="379"/>
    <cellStyle name="Normal 60 2" xfId="807"/>
    <cellStyle name="Normal 60 2 2" xfId="1691"/>
    <cellStyle name="Normal 60 2 2 2" xfId="3478"/>
    <cellStyle name="Normal 60 2 2 2 2" xfId="10803"/>
    <cellStyle name="Normal 60 2 2 2 2 2" xfId="21791"/>
    <cellStyle name="Normal 60 2 2 2 2 2 2" xfId="43852"/>
    <cellStyle name="Normal 60 2 2 2 2 3" xfId="32864"/>
    <cellStyle name="Normal 60 2 2 2 3" xfId="7141"/>
    <cellStyle name="Normal 60 2 2 2 3 2" xfId="18129"/>
    <cellStyle name="Normal 60 2 2 2 3 2 2" xfId="40190"/>
    <cellStyle name="Normal 60 2 2 2 3 3" xfId="29202"/>
    <cellStyle name="Normal 60 2 2 2 4" xfId="14466"/>
    <cellStyle name="Normal 60 2 2 2 4 2" xfId="36527"/>
    <cellStyle name="Normal 60 2 2 2 5" xfId="25539"/>
    <cellStyle name="Normal 60 2 2 3" xfId="9016"/>
    <cellStyle name="Normal 60 2 2 3 2" xfId="20004"/>
    <cellStyle name="Normal 60 2 2 3 2 2" xfId="42065"/>
    <cellStyle name="Normal 60 2 2 3 3" xfId="31077"/>
    <cellStyle name="Normal 60 2 2 4" xfId="5354"/>
    <cellStyle name="Normal 60 2 2 4 2" xfId="16342"/>
    <cellStyle name="Normal 60 2 2 4 2 2" xfId="38403"/>
    <cellStyle name="Normal 60 2 2 4 3" xfId="27415"/>
    <cellStyle name="Normal 60 2 2 5" xfId="12679"/>
    <cellStyle name="Normal 60 2 2 5 2" xfId="34740"/>
    <cellStyle name="Normal 60 2 2 6" xfId="23752"/>
    <cellStyle name="Normal 60 2 3" xfId="2595"/>
    <cellStyle name="Normal 60 2 3 2" xfId="9920"/>
    <cellStyle name="Normal 60 2 3 2 2" xfId="20908"/>
    <cellStyle name="Normal 60 2 3 2 2 2" xfId="42969"/>
    <cellStyle name="Normal 60 2 3 2 3" xfId="31981"/>
    <cellStyle name="Normal 60 2 3 3" xfId="6258"/>
    <cellStyle name="Normal 60 2 3 3 2" xfId="17246"/>
    <cellStyle name="Normal 60 2 3 3 2 2" xfId="39307"/>
    <cellStyle name="Normal 60 2 3 3 3" xfId="28319"/>
    <cellStyle name="Normal 60 2 3 4" xfId="13583"/>
    <cellStyle name="Normal 60 2 3 4 2" xfId="35644"/>
    <cellStyle name="Normal 60 2 3 5" xfId="24656"/>
    <cellStyle name="Normal 60 2 4" xfId="8133"/>
    <cellStyle name="Normal 60 2 4 2" xfId="19121"/>
    <cellStyle name="Normal 60 2 4 2 2" xfId="41182"/>
    <cellStyle name="Normal 60 2 4 3" xfId="30194"/>
    <cellStyle name="Normal 60 2 5" xfId="4471"/>
    <cellStyle name="Normal 60 2 5 2" xfId="15459"/>
    <cellStyle name="Normal 60 2 5 2 2" xfId="37520"/>
    <cellStyle name="Normal 60 2 5 3" xfId="26532"/>
    <cellStyle name="Normal 60 2 6" xfId="11796"/>
    <cellStyle name="Normal 60 2 6 2" xfId="33857"/>
    <cellStyle name="Normal 60 2 7" xfId="22869"/>
    <cellStyle name="Normal 60 3" xfId="1264"/>
    <cellStyle name="Normal 60 3 2" xfId="3051"/>
    <cellStyle name="Normal 60 3 2 2" xfId="10376"/>
    <cellStyle name="Normal 60 3 2 2 2" xfId="21364"/>
    <cellStyle name="Normal 60 3 2 2 2 2" xfId="43425"/>
    <cellStyle name="Normal 60 3 2 2 3" xfId="32437"/>
    <cellStyle name="Normal 60 3 2 3" xfId="6714"/>
    <cellStyle name="Normal 60 3 2 3 2" xfId="17702"/>
    <cellStyle name="Normal 60 3 2 3 2 2" xfId="39763"/>
    <cellStyle name="Normal 60 3 2 3 3" xfId="28775"/>
    <cellStyle name="Normal 60 3 2 4" xfId="14039"/>
    <cellStyle name="Normal 60 3 2 4 2" xfId="36100"/>
    <cellStyle name="Normal 60 3 2 5" xfId="25112"/>
    <cellStyle name="Normal 60 3 3" xfId="8589"/>
    <cellStyle name="Normal 60 3 3 2" xfId="19577"/>
    <cellStyle name="Normal 60 3 3 2 2" xfId="41638"/>
    <cellStyle name="Normal 60 3 3 3" xfId="30650"/>
    <cellStyle name="Normal 60 3 4" xfId="4927"/>
    <cellStyle name="Normal 60 3 4 2" xfId="15915"/>
    <cellStyle name="Normal 60 3 4 2 2" xfId="37976"/>
    <cellStyle name="Normal 60 3 4 3" xfId="26988"/>
    <cellStyle name="Normal 60 3 5" xfId="12252"/>
    <cellStyle name="Normal 60 3 5 2" xfId="34313"/>
    <cellStyle name="Normal 60 3 6" xfId="23325"/>
    <cellStyle name="Normal 60 4" xfId="2168"/>
    <cellStyle name="Normal 60 4 2" xfId="9493"/>
    <cellStyle name="Normal 60 4 2 2" xfId="20481"/>
    <cellStyle name="Normal 60 4 2 2 2" xfId="42542"/>
    <cellStyle name="Normal 60 4 2 3" xfId="31554"/>
    <cellStyle name="Normal 60 4 3" xfId="5831"/>
    <cellStyle name="Normal 60 4 3 2" xfId="16819"/>
    <cellStyle name="Normal 60 4 3 2 2" xfId="38880"/>
    <cellStyle name="Normal 60 4 3 3" xfId="27892"/>
    <cellStyle name="Normal 60 4 4" xfId="13156"/>
    <cellStyle name="Normal 60 4 4 2" xfId="35217"/>
    <cellStyle name="Normal 60 4 5" xfId="24229"/>
    <cellStyle name="Normal 60 5" xfId="7706"/>
    <cellStyle name="Normal 60 5 2" xfId="18694"/>
    <cellStyle name="Normal 60 5 2 2" xfId="40755"/>
    <cellStyle name="Normal 60 5 3" xfId="29767"/>
    <cellStyle name="Normal 60 6" xfId="4044"/>
    <cellStyle name="Normal 60 6 2" xfId="15032"/>
    <cellStyle name="Normal 60 6 2 2" xfId="37093"/>
    <cellStyle name="Normal 60 6 3" xfId="26105"/>
    <cellStyle name="Normal 60 7" xfId="11369"/>
    <cellStyle name="Normal 60 7 2" xfId="33430"/>
    <cellStyle name="Normal 60 8" xfId="22442"/>
    <cellStyle name="Normal 600" xfId="44386"/>
    <cellStyle name="Normal 601" xfId="44387"/>
    <cellStyle name="Normal 602" xfId="44388"/>
    <cellStyle name="Normal 603" xfId="44389"/>
    <cellStyle name="Normal 604" xfId="44390"/>
    <cellStyle name="Normal 605" xfId="44391"/>
    <cellStyle name="Normal 606" xfId="44392"/>
    <cellStyle name="Normal 607" xfId="44393"/>
    <cellStyle name="Normal 608" xfId="44394"/>
    <cellStyle name="Normal 609" xfId="44395"/>
    <cellStyle name="Normal 61" xfId="380"/>
    <cellStyle name="Normal 61 2" xfId="808"/>
    <cellStyle name="Normal 61 2 2" xfId="1692"/>
    <cellStyle name="Normal 61 2 2 2" xfId="3479"/>
    <cellStyle name="Normal 61 2 2 2 2" xfId="10804"/>
    <cellStyle name="Normal 61 2 2 2 2 2" xfId="21792"/>
    <cellStyle name="Normal 61 2 2 2 2 2 2" xfId="43853"/>
    <cellStyle name="Normal 61 2 2 2 2 3" xfId="32865"/>
    <cellStyle name="Normal 61 2 2 2 3" xfId="7142"/>
    <cellStyle name="Normal 61 2 2 2 3 2" xfId="18130"/>
    <cellStyle name="Normal 61 2 2 2 3 2 2" xfId="40191"/>
    <cellStyle name="Normal 61 2 2 2 3 3" xfId="29203"/>
    <cellStyle name="Normal 61 2 2 2 4" xfId="14467"/>
    <cellStyle name="Normal 61 2 2 2 4 2" xfId="36528"/>
    <cellStyle name="Normal 61 2 2 2 5" xfId="25540"/>
    <cellStyle name="Normal 61 2 2 3" xfId="9017"/>
    <cellStyle name="Normal 61 2 2 3 2" xfId="20005"/>
    <cellStyle name="Normal 61 2 2 3 2 2" xfId="42066"/>
    <cellStyle name="Normal 61 2 2 3 3" xfId="31078"/>
    <cellStyle name="Normal 61 2 2 4" xfId="5355"/>
    <cellStyle name="Normal 61 2 2 4 2" xfId="16343"/>
    <cellStyle name="Normal 61 2 2 4 2 2" xfId="38404"/>
    <cellStyle name="Normal 61 2 2 4 3" xfId="27416"/>
    <cellStyle name="Normal 61 2 2 5" xfId="12680"/>
    <cellStyle name="Normal 61 2 2 5 2" xfId="34741"/>
    <cellStyle name="Normal 61 2 2 6" xfId="23753"/>
    <cellStyle name="Normal 61 2 3" xfId="2596"/>
    <cellStyle name="Normal 61 2 3 2" xfId="9921"/>
    <cellStyle name="Normal 61 2 3 2 2" xfId="20909"/>
    <cellStyle name="Normal 61 2 3 2 2 2" xfId="42970"/>
    <cellStyle name="Normal 61 2 3 2 3" xfId="31982"/>
    <cellStyle name="Normal 61 2 3 3" xfId="6259"/>
    <cellStyle name="Normal 61 2 3 3 2" xfId="17247"/>
    <cellStyle name="Normal 61 2 3 3 2 2" xfId="39308"/>
    <cellStyle name="Normal 61 2 3 3 3" xfId="28320"/>
    <cellStyle name="Normal 61 2 3 4" xfId="13584"/>
    <cellStyle name="Normal 61 2 3 4 2" xfId="35645"/>
    <cellStyle name="Normal 61 2 3 5" xfId="24657"/>
    <cellStyle name="Normal 61 2 4" xfId="8134"/>
    <cellStyle name="Normal 61 2 4 2" xfId="19122"/>
    <cellStyle name="Normal 61 2 4 2 2" xfId="41183"/>
    <cellStyle name="Normal 61 2 4 3" xfId="30195"/>
    <cellStyle name="Normal 61 2 5" xfId="4472"/>
    <cellStyle name="Normal 61 2 5 2" xfId="15460"/>
    <cellStyle name="Normal 61 2 5 2 2" xfId="37521"/>
    <cellStyle name="Normal 61 2 5 3" xfId="26533"/>
    <cellStyle name="Normal 61 2 6" xfId="11797"/>
    <cellStyle name="Normal 61 2 6 2" xfId="33858"/>
    <cellStyle name="Normal 61 2 7" xfId="22870"/>
    <cellStyle name="Normal 61 3" xfId="1265"/>
    <cellStyle name="Normal 61 3 2" xfId="3052"/>
    <cellStyle name="Normal 61 3 2 2" xfId="10377"/>
    <cellStyle name="Normal 61 3 2 2 2" xfId="21365"/>
    <cellStyle name="Normal 61 3 2 2 2 2" xfId="43426"/>
    <cellStyle name="Normal 61 3 2 2 3" xfId="32438"/>
    <cellStyle name="Normal 61 3 2 3" xfId="6715"/>
    <cellStyle name="Normal 61 3 2 3 2" xfId="17703"/>
    <cellStyle name="Normal 61 3 2 3 2 2" xfId="39764"/>
    <cellStyle name="Normal 61 3 2 3 3" xfId="28776"/>
    <cellStyle name="Normal 61 3 2 4" xfId="14040"/>
    <cellStyle name="Normal 61 3 2 4 2" xfId="36101"/>
    <cellStyle name="Normal 61 3 2 5" xfId="25113"/>
    <cellStyle name="Normal 61 3 3" xfId="8590"/>
    <cellStyle name="Normal 61 3 3 2" xfId="19578"/>
    <cellStyle name="Normal 61 3 3 2 2" xfId="41639"/>
    <cellStyle name="Normal 61 3 3 3" xfId="30651"/>
    <cellStyle name="Normal 61 3 4" xfId="4928"/>
    <cellStyle name="Normal 61 3 4 2" xfId="15916"/>
    <cellStyle name="Normal 61 3 4 2 2" xfId="37977"/>
    <cellStyle name="Normal 61 3 4 3" xfId="26989"/>
    <cellStyle name="Normal 61 3 5" xfId="12253"/>
    <cellStyle name="Normal 61 3 5 2" xfId="34314"/>
    <cellStyle name="Normal 61 3 6" xfId="23326"/>
    <cellStyle name="Normal 61 4" xfId="2169"/>
    <cellStyle name="Normal 61 4 2" xfId="9494"/>
    <cellStyle name="Normal 61 4 2 2" xfId="20482"/>
    <cellStyle name="Normal 61 4 2 2 2" xfId="42543"/>
    <cellStyle name="Normal 61 4 2 3" xfId="31555"/>
    <cellStyle name="Normal 61 4 3" xfId="5832"/>
    <cellStyle name="Normal 61 4 3 2" xfId="16820"/>
    <cellStyle name="Normal 61 4 3 2 2" xfId="38881"/>
    <cellStyle name="Normal 61 4 3 3" xfId="27893"/>
    <cellStyle name="Normal 61 4 4" xfId="13157"/>
    <cellStyle name="Normal 61 4 4 2" xfId="35218"/>
    <cellStyle name="Normal 61 4 5" xfId="24230"/>
    <cellStyle name="Normal 61 5" xfId="7707"/>
    <cellStyle name="Normal 61 5 2" xfId="18695"/>
    <cellStyle name="Normal 61 5 2 2" xfId="40756"/>
    <cellStyle name="Normal 61 5 3" xfId="29768"/>
    <cellStyle name="Normal 61 6" xfId="4045"/>
    <cellStyle name="Normal 61 6 2" xfId="15033"/>
    <cellStyle name="Normal 61 6 2 2" xfId="37094"/>
    <cellStyle name="Normal 61 6 3" xfId="26106"/>
    <cellStyle name="Normal 61 7" xfId="11370"/>
    <cellStyle name="Normal 61 7 2" xfId="33431"/>
    <cellStyle name="Normal 61 8" xfId="22443"/>
    <cellStyle name="Normal 610" xfId="44396"/>
    <cellStyle name="Normal 611" xfId="44397"/>
    <cellStyle name="Normal 612" xfId="44398"/>
    <cellStyle name="Normal 613" xfId="44399"/>
    <cellStyle name="Normal 614" xfId="44400"/>
    <cellStyle name="Normal 615" xfId="44401"/>
    <cellStyle name="Normal 616" xfId="44402"/>
    <cellStyle name="Normal 617" xfId="44403"/>
    <cellStyle name="Normal 618" xfId="44404"/>
    <cellStyle name="Normal 619" xfId="44405"/>
    <cellStyle name="Normal 62" xfId="381"/>
    <cellStyle name="Normal 62 2" xfId="809"/>
    <cellStyle name="Normal 62 2 2" xfId="1693"/>
    <cellStyle name="Normal 62 2 2 2" xfId="3480"/>
    <cellStyle name="Normal 62 2 2 2 2" xfId="10805"/>
    <cellStyle name="Normal 62 2 2 2 2 2" xfId="21793"/>
    <cellStyle name="Normal 62 2 2 2 2 2 2" xfId="43854"/>
    <cellStyle name="Normal 62 2 2 2 2 3" xfId="32866"/>
    <cellStyle name="Normal 62 2 2 2 3" xfId="7143"/>
    <cellStyle name="Normal 62 2 2 2 3 2" xfId="18131"/>
    <cellStyle name="Normal 62 2 2 2 3 2 2" xfId="40192"/>
    <cellStyle name="Normal 62 2 2 2 3 3" xfId="29204"/>
    <cellStyle name="Normal 62 2 2 2 4" xfId="14468"/>
    <cellStyle name="Normal 62 2 2 2 4 2" xfId="36529"/>
    <cellStyle name="Normal 62 2 2 2 5" xfId="25541"/>
    <cellStyle name="Normal 62 2 2 3" xfId="9018"/>
    <cellStyle name="Normal 62 2 2 3 2" xfId="20006"/>
    <cellStyle name="Normal 62 2 2 3 2 2" xfId="42067"/>
    <cellStyle name="Normal 62 2 2 3 3" xfId="31079"/>
    <cellStyle name="Normal 62 2 2 4" xfId="5356"/>
    <cellStyle name="Normal 62 2 2 4 2" xfId="16344"/>
    <cellStyle name="Normal 62 2 2 4 2 2" xfId="38405"/>
    <cellStyle name="Normal 62 2 2 4 3" xfId="27417"/>
    <cellStyle name="Normal 62 2 2 5" xfId="12681"/>
    <cellStyle name="Normal 62 2 2 5 2" xfId="34742"/>
    <cellStyle name="Normal 62 2 2 6" xfId="23754"/>
    <cellStyle name="Normal 62 2 3" xfId="2597"/>
    <cellStyle name="Normal 62 2 3 2" xfId="9922"/>
    <cellStyle name="Normal 62 2 3 2 2" xfId="20910"/>
    <cellStyle name="Normal 62 2 3 2 2 2" xfId="42971"/>
    <cellStyle name="Normal 62 2 3 2 3" xfId="31983"/>
    <cellStyle name="Normal 62 2 3 3" xfId="6260"/>
    <cellStyle name="Normal 62 2 3 3 2" xfId="17248"/>
    <cellStyle name="Normal 62 2 3 3 2 2" xfId="39309"/>
    <cellStyle name="Normal 62 2 3 3 3" xfId="28321"/>
    <cellStyle name="Normal 62 2 3 4" xfId="13585"/>
    <cellStyle name="Normal 62 2 3 4 2" xfId="35646"/>
    <cellStyle name="Normal 62 2 3 5" xfId="24658"/>
    <cellStyle name="Normal 62 2 4" xfId="8135"/>
    <cellStyle name="Normal 62 2 4 2" xfId="19123"/>
    <cellStyle name="Normal 62 2 4 2 2" xfId="41184"/>
    <cellStyle name="Normal 62 2 4 3" xfId="30196"/>
    <cellStyle name="Normal 62 2 5" xfId="4473"/>
    <cellStyle name="Normal 62 2 5 2" xfId="15461"/>
    <cellStyle name="Normal 62 2 5 2 2" xfId="37522"/>
    <cellStyle name="Normal 62 2 5 3" xfId="26534"/>
    <cellStyle name="Normal 62 2 6" xfId="11798"/>
    <cellStyle name="Normal 62 2 6 2" xfId="33859"/>
    <cellStyle name="Normal 62 2 7" xfId="22871"/>
    <cellStyle name="Normal 62 3" xfId="1266"/>
    <cellStyle name="Normal 62 3 2" xfId="3053"/>
    <cellStyle name="Normal 62 3 2 2" xfId="10378"/>
    <cellStyle name="Normal 62 3 2 2 2" xfId="21366"/>
    <cellStyle name="Normal 62 3 2 2 2 2" xfId="43427"/>
    <cellStyle name="Normal 62 3 2 2 3" xfId="32439"/>
    <cellStyle name="Normal 62 3 2 3" xfId="6716"/>
    <cellStyle name="Normal 62 3 2 3 2" xfId="17704"/>
    <cellStyle name="Normal 62 3 2 3 2 2" xfId="39765"/>
    <cellStyle name="Normal 62 3 2 3 3" xfId="28777"/>
    <cellStyle name="Normal 62 3 2 4" xfId="14041"/>
    <cellStyle name="Normal 62 3 2 4 2" xfId="36102"/>
    <cellStyle name="Normal 62 3 2 5" xfId="25114"/>
    <cellStyle name="Normal 62 3 3" xfId="8591"/>
    <cellStyle name="Normal 62 3 3 2" xfId="19579"/>
    <cellStyle name="Normal 62 3 3 2 2" xfId="41640"/>
    <cellStyle name="Normal 62 3 3 3" xfId="30652"/>
    <cellStyle name="Normal 62 3 4" xfId="4929"/>
    <cellStyle name="Normal 62 3 4 2" xfId="15917"/>
    <cellStyle name="Normal 62 3 4 2 2" xfId="37978"/>
    <cellStyle name="Normal 62 3 4 3" xfId="26990"/>
    <cellStyle name="Normal 62 3 5" xfId="12254"/>
    <cellStyle name="Normal 62 3 5 2" xfId="34315"/>
    <cellStyle name="Normal 62 3 6" xfId="23327"/>
    <cellStyle name="Normal 62 4" xfId="2170"/>
    <cellStyle name="Normal 62 4 2" xfId="9495"/>
    <cellStyle name="Normal 62 4 2 2" xfId="20483"/>
    <cellStyle name="Normal 62 4 2 2 2" xfId="42544"/>
    <cellStyle name="Normal 62 4 2 3" xfId="31556"/>
    <cellStyle name="Normal 62 4 3" xfId="5833"/>
    <cellStyle name="Normal 62 4 3 2" xfId="16821"/>
    <cellStyle name="Normal 62 4 3 2 2" xfId="38882"/>
    <cellStyle name="Normal 62 4 3 3" xfId="27894"/>
    <cellStyle name="Normal 62 4 4" xfId="13158"/>
    <cellStyle name="Normal 62 4 4 2" xfId="35219"/>
    <cellStyle name="Normal 62 4 5" xfId="24231"/>
    <cellStyle name="Normal 62 5" xfId="7708"/>
    <cellStyle name="Normal 62 5 2" xfId="18696"/>
    <cellStyle name="Normal 62 5 2 2" xfId="40757"/>
    <cellStyle name="Normal 62 5 3" xfId="29769"/>
    <cellStyle name="Normal 62 6" xfId="4046"/>
    <cellStyle name="Normal 62 6 2" xfId="15034"/>
    <cellStyle name="Normal 62 6 2 2" xfId="37095"/>
    <cellStyle name="Normal 62 6 3" xfId="26107"/>
    <cellStyle name="Normal 62 7" xfId="11371"/>
    <cellStyle name="Normal 62 7 2" xfId="33432"/>
    <cellStyle name="Normal 62 8" xfId="22444"/>
    <cellStyle name="Normal 620" xfId="44406"/>
    <cellStyle name="Normal 621" xfId="44407"/>
    <cellStyle name="Normal 622" xfId="44408"/>
    <cellStyle name="Normal 623" xfId="44409"/>
    <cellStyle name="Normal 624" xfId="44410"/>
    <cellStyle name="Normal 625" xfId="44411"/>
    <cellStyle name="Normal 626" xfId="44412"/>
    <cellStyle name="Normal 627" xfId="44413"/>
    <cellStyle name="Normal 628" xfId="44414"/>
    <cellStyle name="Normal 629" xfId="44415"/>
    <cellStyle name="Normal 63" xfId="382"/>
    <cellStyle name="Normal 63 2" xfId="810"/>
    <cellStyle name="Normal 63 2 2" xfId="1694"/>
    <cellStyle name="Normal 63 2 2 2" xfId="3481"/>
    <cellStyle name="Normal 63 2 2 2 2" xfId="10806"/>
    <cellStyle name="Normal 63 2 2 2 2 2" xfId="21794"/>
    <cellStyle name="Normal 63 2 2 2 2 2 2" xfId="43855"/>
    <cellStyle name="Normal 63 2 2 2 2 3" xfId="32867"/>
    <cellStyle name="Normal 63 2 2 2 3" xfId="7144"/>
    <cellStyle name="Normal 63 2 2 2 3 2" xfId="18132"/>
    <cellStyle name="Normal 63 2 2 2 3 2 2" xfId="40193"/>
    <cellStyle name="Normal 63 2 2 2 3 3" xfId="29205"/>
    <cellStyle name="Normal 63 2 2 2 4" xfId="14469"/>
    <cellStyle name="Normal 63 2 2 2 4 2" xfId="36530"/>
    <cellStyle name="Normal 63 2 2 2 5" xfId="25542"/>
    <cellStyle name="Normal 63 2 2 3" xfId="9019"/>
    <cellStyle name="Normal 63 2 2 3 2" xfId="20007"/>
    <cellStyle name="Normal 63 2 2 3 2 2" xfId="42068"/>
    <cellStyle name="Normal 63 2 2 3 3" xfId="31080"/>
    <cellStyle name="Normal 63 2 2 4" xfId="5357"/>
    <cellStyle name="Normal 63 2 2 4 2" xfId="16345"/>
    <cellStyle name="Normal 63 2 2 4 2 2" xfId="38406"/>
    <cellStyle name="Normal 63 2 2 4 3" xfId="27418"/>
    <cellStyle name="Normal 63 2 2 5" xfId="12682"/>
    <cellStyle name="Normal 63 2 2 5 2" xfId="34743"/>
    <cellStyle name="Normal 63 2 2 6" xfId="23755"/>
    <cellStyle name="Normal 63 2 3" xfId="2598"/>
    <cellStyle name="Normal 63 2 3 2" xfId="9923"/>
    <cellStyle name="Normal 63 2 3 2 2" xfId="20911"/>
    <cellStyle name="Normal 63 2 3 2 2 2" xfId="42972"/>
    <cellStyle name="Normal 63 2 3 2 3" xfId="31984"/>
    <cellStyle name="Normal 63 2 3 3" xfId="6261"/>
    <cellStyle name="Normal 63 2 3 3 2" xfId="17249"/>
    <cellStyle name="Normal 63 2 3 3 2 2" xfId="39310"/>
    <cellStyle name="Normal 63 2 3 3 3" xfId="28322"/>
    <cellStyle name="Normal 63 2 3 4" xfId="13586"/>
    <cellStyle name="Normal 63 2 3 4 2" xfId="35647"/>
    <cellStyle name="Normal 63 2 3 5" xfId="24659"/>
    <cellStyle name="Normal 63 2 4" xfId="8136"/>
    <cellStyle name="Normal 63 2 4 2" xfId="19124"/>
    <cellStyle name="Normal 63 2 4 2 2" xfId="41185"/>
    <cellStyle name="Normal 63 2 4 3" xfId="30197"/>
    <cellStyle name="Normal 63 2 5" xfId="4474"/>
    <cellStyle name="Normal 63 2 5 2" xfId="15462"/>
    <cellStyle name="Normal 63 2 5 2 2" xfId="37523"/>
    <cellStyle name="Normal 63 2 5 3" xfId="26535"/>
    <cellStyle name="Normal 63 2 6" xfId="11799"/>
    <cellStyle name="Normal 63 2 6 2" xfId="33860"/>
    <cellStyle name="Normal 63 2 7" xfId="22872"/>
    <cellStyle name="Normal 63 3" xfId="1267"/>
    <cellStyle name="Normal 63 3 2" xfId="3054"/>
    <cellStyle name="Normal 63 3 2 2" xfId="10379"/>
    <cellStyle name="Normal 63 3 2 2 2" xfId="21367"/>
    <cellStyle name="Normal 63 3 2 2 2 2" xfId="43428"/>
    <cellStyle name="Normal 63 3 2 2 3" xfId="32440"/>
    <cellStyle name="Normal 63 3 2 3" xfId="6717"/>
    <cellStyle name="Normal 63 3 2 3 2" xfId="17705"/>
    <cellStyle name="Normal 63 3 2 3 2 2" xfId="39766"/>
    <cellStyle name="Normal 63 3 2 3 3" xfId="28778"/>
    <cellStyle name="Normal 63 3 2 4" xfId="14042"/>
    <cellStyle name="Normal 63 3 2 4 2" xfId="36103"/>
    <cellStyle name="Normal 63 3 2 5" xfId="25115"/>
    <cellStyle name="Normal 63 3 3" xfId="8592"/>
    <cellStyle name="Normal 63 3 3 2" xfId="19580"/>
    <cellStyle name="Normal 63 3 3 2 2" xfId="41641"/>
    <cellStyle name="Normal 63 3 3 3" xfId="30653"/>
    <cellStyle name="Normal 63 3 4" xfId="4930"/>
    <cellStyle name="Normal 63 3 4 2" xfId="15918"/>
    <cellStyle name="Normal 63 3 4 2 2" xfId="37979"/>
    <cellStyle name="Normal 63 3 4 3" xfId="26991"/>
    <cellStyle name="Normal 63 3 5" xfId="12255"/>
    <cellStyle name="Normal 63 3 5 2" xfId="34316"/>
    <cellStyle name="Normal 63 3 6" xfId="23328"/>
    <cellStyle name="Normal 63 4" xfId="2171"/>
    <cellStyle name="Normal 63 4 2" xfId="9496"/>
    <cellStyle name="Normal 63 4 2 2" xfId="20484"/>
    <cellStyle name="Normal 63 4 2 2 2" xfId="42545"/>
    <cellStyle name="Normal 63 4 2 3" xfId="31557"/>
    <cellStyle name="Normal 63 4 3" xfId="5834"/>
    <cellStyle name="Normal 63 4 3 2" xfId="16822"/>
    <cellStyle name="Normal 63 4 3 2 2" xfId="38883"/>
    <cellStyle name="Normal 63 4 3 3" xfId="27895"/>
    <cellStyle name="Normal 63 4 4" xfId="13159"/>
    <cellStyle name="Normal 63 4 4 2" xfId="35220"/>
    <cellStyle name="Normal 63 4 5" xfId="24232"/>
    <cellStyle name="Normal 63 5" xfId="7709"/>
    <cellStyle name="Normal 63 5 2" xfId="18697"/>
    <cellStyle name="Normal 63 5 2 2" xfId="40758"/>
    <cellStyle name="Normal 63 5 3" xfId="29770"/>
    <cellStyle name="Normal 63 6" xfId="4047"/>
    <cellStyle name="Normal 63 6 2" xfId="15035"/>
    <cellStyle name="Normal 63 6 2 2" xfId="37096"/>
    <cellStyle name="Normal 63 6 3" xfId="26108"/>
    <cellStyle name="Normal 63 7" xfId="11372"/>
    <cellStyle name="Normal 63 7 2" xfId="33433"/>
    <cellStyle name="Normal 63 8" xfId="22445"/>
    <cellStyle name="Normal 630" xfId="44416"/>
    <cellStyle name="Normal 631" xfId="44417"/>
    <cellStyle name="Normal 632" xfId="44418"/>
    <cellStyle name="Normal 633" xfId="44419"/>
    <cellStyle name="Normal 634" xfId="44420"/>
    <cellStyle name="Normal 635" xfId="44421"/>
    <cellStyle name="Normal 636" xfId="44422"/>
    <cellStyle name="Normal 637" xfId="44423"/>
    <cellStyle name="Normal 638" xfId="44424"/>
    <cellStyle name="Normal 639" xfId="44425"/>
    <cellStyle name="Normal 64" xfId="383"/>
    <cellStyle name="Normal 64 2" xfId="811"/>
    <cellStyle name="Normal 64 2 2" xfId="1695"/>
    <cellStyle name="Normal 64 2 2 2" xfId="3482"/>
    <cellStyle name="Normal 64 2 2 2 2" xfId="10807"/>
    <cellStyle name="Normal 64 2 2 2 2 2" xfId="21795"/>
    <cellStyle name="Normal 64 2 2 2 2 2 2" xfId="43856"/>
    <cellStyle name="Normal 64 2 2 2 2 3" xfId="32868"/>
    <cellStyle name="Normal 64 2 2 2 3" xfId="7145"/>
    <cellStyle name="Normal 64 2 2 2 3 2" xfId="18133"/>
    <cellStyle name="Normal 64 2 2 2 3 2 2" xfId="40194"/>
    <cellStyle name="Normal 64 2 2 2 3 3" xfId="29206"/>
    <cellStyle name="Normal 64 2 2 2 4" xfId="14470"/>
    <cellStyle name="Normal 64 2 2 2 4 2" xfId="36531"/>
    <cellStyle name="Normal 64 2 2 2 5" xfId="25543"/>
    <cellStyle name="Normal 64 2 2 3" xfId="9020"/>
    <cellStyle name="Normal 64 2 2 3 2" xfId="20008"/>
    <cellStyle name="Normal 64 2 2 3 2 2" xfId="42069"/>
    <cellStyle name="Normal 64 2 2 3 3" xfId="31081"/>
    <cellStyle name="Normal 64 2 2 4" xfId="5358"/>
    <cellStyle name="Normal 64 2 2 4 2" xfId="16346"/>
    <cellStyle name="Normal 64 2 2 4 2 2" xfId="38407"/>
    <cellStyle name="Normal 64 2 2 4 3" xfId="27419"/>
    <cellStyle name="Normal 64 2 2 5" xfId="12683"/>
    <cellStyle name="Normal 64 2 2 5 2" xfId="34744"/>
    <cellStyle name="Normal 64 2 2 6" xfId="23756"/>
    <cellStyle name="Normal 64 2 3" xfId="2599"/>
    <cellStyle name="Normal 64 2 3 2" xfId="9924"/>
    <cellStyle name="Normal 64 2 3 2 2" xfId="20912"/>
    <cellStyle name="Normal 64 2 3 2 2 2" xfId="42973"/>
    <cellStyle name="Normal 64 2 3 2 3" xfId="31985"/>
    <cellStyle name="Normal 64 2 3 3" xfId="6262"/>
    <cellStyle name="Normal 64 2 3 3 2" xfId="17250"/>
    <cellStyle name="Normal 64 2 3 3 2 2" xfId="39311"/>
    <cellStyle name="Normal 64 2 3 3 3" xfId="28323"/>
    <cellStyle name="Normal 64 2 3 4" xfId="13587"/>
    <cellStyle name="Normal 64 2 3 4 2" xfId="35648"/>
    <cellStyle name="Normal 64 2 3 5" xfId="24660"/>
    <cellStyle name="Normal 64 2 4" xfId="8137"/>
    <cellStyle name="Normal 64 2 4 2" xfId="19125"/>
    <cellStyle name="Normal 64 2 4 2 2" xfId="41186"/>
    <cellStyle name="Normal 64 2 4 3" xfId="30198"/>
    <cellStyle name="Normal 64 2 5" xfId="4475"/>
    <cellStyle name="Normal 64 2 5 2" xfId="15463"/>
    <cellStyle name="Normal 64 2 5 2 2" xfId="37524"/>
    <cellStyle name="Normal 64 2 5 3" xfId="26536"/>
    <cellStyle name="Normal 64 2 6" xfId="11800"/>
    <cellStyle name="Normal 64 2 6 2" xfId="33861"/>
    <cellStyle name="Normal 64 2 7" xfId="22873"/>
    <cellStyle name="Normal 64 3" xfId="1268"/>
    <cellStyle name="Normal 64 3 2" xfId="3055"/>
    <cellStyle name="Normal 64 3 2 2" xfId="10380"/>
    <cellStyle name="Normal 64 3 2 2 2" xfId="21368"/>
    <cellStyle name="Normal 64 3 2 2 2 2" xfId="43429"/>
    <cellStyle name="Normal 64 3 2 2 3" xfId="32441"/>
    <cellStyle name="Normal 64 3 2 3" xfId="6718"/>
    <cellStyle name="Normal 64 3 2 3 2" xfId="17706"/>
    <cellStyle name="Normal 64 3 2 3 2 2" xfId="39767"/>
    <cellStyle name="Normal 64 3 2 3 3" xfId="28779"/>
    <cellStyle name="Normal 64 3 2 4" xfId="14043"/>
    <cellStyle name="Normal 64 3 2 4 2" xfId="36104"/>
    <cellStyle name="Normal 64 3 2 5" xfId="25116"/>
    <cellStyle name="Normal 64 3 3" xfId="8593"/>
    <cellStyle name="Normal 64 3 3 2" xfId="19581"/>
    <cellStyle name="Normal 64 3 3 2 2" xfId="41642"/>
    <cellStyle name="Normal 64 3 3 3" xfId="30654"/>
    <cellStyle name="Normal 64 3 4" xfId="4931"/>
    <cellStyle name="Normal 64 3 4 2" xfId="15919"/>
    <cellStyle name="Normal 64 3 4 2 2" xfId="37980"/>
    <cellStyle name="Normal 64 3 4 3" xfId="26992"/>
    <cellStyle name="Normal 64 3 5" xfId="12256"/>
    <cellStyle name="Normal 64 3 5 2" xfId="34317"/>
    <cellStyle name="Normal 64 3 6" xfId="23329"/>
    <cellStyle name="Normal 64 4" xfId="2172"/>
    <cellStyle name="Normal 64 4 2" xfId="9497"/>
    <cellStyle name="Normal 64 4 2 2" xfId="20485"/>
    <cellStyle name="Normal 64 4 2 2 2" xfId="42546"/>
    <cellStyle name="Normal 64 4 2 3" xfId="31558"/>
    <cellStyle name="Normal 64 4 3" xfId="5835"/>
    <cellStyle name="Normal 64 4 3 2" xfId="16823"/>
    <cellStyle name="Normal 64 4 3 2 2" xfId="38884"/>
    <cellStyle name="Normal 64 4 3 3" xfId="27896"/>
    <cellStyle name="Normal 64 4 4" xfId="13160"/>
    <cellStyle name="Normal 64 4 4 2" xfId="35221"/>
    <cellStyle name="Normal 64 4 5" xfId="24233"/>
    <cellStyle name="Normal 64 5" xfId="7710"/>
    <cellStyle name="Normal 64 5 2" xfId="18698"/>
    <cellStyle name="Normal 64 5 2 2" xfId="40759"/>
    <cellStyle name="Normal 64 5 3" xfId="29771"/>
    <cellStyle name="Normal 64 6" xfId="4048"/>
    <cellStyle name="Normal 64 6 2" xfId="15036"/>
    <cellStyle name="Normal 64 6 2 2" xfId="37097"/>
    <cellStyle name="Normal 64 6 3" xfId="26109"/>
    <cellStyle name="Normal 64 7" xfId="11373"/>
    <cellStyle name="Normal 64 7 2" xfId="33434"/>
    <cellStyle name="Normal 64 8" xfId="22446"/>
    <cellStyle name="Normal 640" xfId="44426"/>
    <cellStyle name="Normal 641" xfId="44427"/>
    <cellStyle name="Normal 642" xfId="44428"/>
    <cellStyle name="Normal 643" xfId="44429"/>
    <cellStyle name="Normal 644" xfId="44430"/>
    <cellStyle name="Normal 645" xfId="44432"/>
    <cellStyle name="Normal 646" xfId="44433"/>
    <cellStyle name="Normal 647" xfId="44434"/>
    <cellStyle name="Normal 648" xfId="44435"/>
    <cellStyle name="Normal 649" xfId="44436"/>
    <cellStyle name="Normal 65" xfId="384"/>
    <cellStyle name="Normal 65 2" xfId="812"/>
    <cellStyle name="Normal 65 2 2" xfId="1696"/>
    <cellStyle name="Normal 65 2 2 2" xfId="3483"/>
    <cellStyle name="Normal 65 2 2 2 2" xfId="10808"/>
    <cellStyle name="Normal 65 2 2 2 2 2" xfId="21796"/>
    <cellStyle name="Normal 65 2 2 2 2 2 2" xfId="43857"/>
    <cellStyle name="Normal 65 2 2 2 2 3" xfId="32869"/>
    <cellStyle name="Normal 65 2 2 2 3" xfId="7146"/>
    <cellStyle name="Normal 65 2 2 2 3 2" xfId="18134"/>
    <cellStyle name="Normal 65 2 2 2 3 2 2" xfId="40195"/>
    <cellStyle name="Normal 65 2 2 2 3 3" xfId="29207"/>
    <cellStyle name="Normal 65 2 2 2 4" xfId="14471"/>
    <cellStyle name="Normal 65 2 2 2 4 2" xfId="36532"/>
    <cellStyle name="Normal 65 2 2 2 5" xfId="25544"/>
    <cellStyle name="Normal 65 2 2 3" xfId="9021"/>
    <cellStyle name="Normal 65 2 2 3 2" xfId="20009"/>
    <cellStyle name="Normal 65 2 2 3 2 2" xfId="42070"/>
    <cellStyle name="Normal 65 2 2 3 3" xfId="31082"/>
    <cellStyle name="Normal 65 2 2 4" xfId="5359"/>
    <cellStyle name="Normal 65 2 2 4 2" xfId="16347"/>
    <cellStyle name="Normal 65 2 2 4 2 2" xfId="38408"/>
    <cellStyle name="Normal 65 2 2 4 3" xfId="27420"/>
    <cellStyle name="Normal 65 2 2 5" xfId="12684"/>
    <cellStyle name="Normal 65 2 2 5 2" xfId="34745"/>
    <cellStyle name="Normal 65 2 2 6" xfId="23757"/>
    <cellStyle name="Normal 65 2 3" xfId="2600"/>
    <cellStyle name="Normal 65 2 3 2" xfId="9925"/>
    <cellStyle name="Normal 65 2 3 2 2" xfId="20913"/>
    <cellStyle name="Normal 65 2 3 2 2 2" xfId="42974"/>
    <cellStyle name="Normal 65 2 3 2 3" xfId="31986"/>
    <cellStyle name="Normal 65 2 3 3" xfId="6263"/>
    <cellStyle name="Normal 65 2 3 3 2" xfId="17251"/>
    <cellStyle name="Normal 65 2 3 3 2 2" xfId="39312"/>
    <cellStyle name="Normal 65 2 3 3 3" xfId="28324"/>
    <cellStyle name="Normal 65 2 3 4" xfId="13588"/>
    <cellStyle name="Normal 65 2 3 4 2" xfId="35649"/>
    <cellStyle name="Normal 65 2 3 5" xfId="24661"/>
    <cellStyle name="Normal 65 2 4" xfId="8138"/>
    <cellStyle name="Normal 65 2 4 2" xfId="19126"/>
    <cellStyle name="Normal 65 2 4 2 2" xfId="41187"/>
    <cellStyle name="Normal 65 2 4 3" xfId="30199"/>
    <cellStyle name="Normal 65 2 5" xfId="4476"/>
    <cellStyle name="Normal 65 2 5 2" xfId="15464"/>
    <cellStyle name="Normal 65 2 5 2 2" xfId="37525"/>
    <cellStyle name="Normal 65 2 5 3" xfId="26537"/>
    <cellStyle name="Normal 65 2 6" xfId="11801"/>
    <cellStyle name="Normal 65 2 6 2" xfId="33862"/>
    <cellStyle name="Normal 65 2 7" xfId="22874"/>
    <cellStyle name="Normal 65 3" xfId="1269"/>
    <cellStyle name="Normal 65 3 2" xfId="3056"/>
    <cellStyle name="Normal 65 3 2 2" xfId="10381"/>
    <cellStyle name="Normal 65 3 2 2 2" xfId="21369"/>
    <cellStyle name="Normal 65 3 2 2 2 2" xfId="43430"/>
    <cellStyle name="Normal 65 3 2 2 3" xfId="32442"/>
    <cellStyle name="Normal 65 3 2 3" xfId="6719"/>
    <cellStyle name="Normal 65 3 2 3 2" xfId="17707"/>
    <cellStyle name="Normal 65 3 2 3 2 2" xfId="39768"/>
    <cellStyle name="Normal 65 3 2 3 3" xfId="28780"/>
    <cellStyle name="Normal 65 3 2 4" xfId="14044"/>
    <cellStyle name="Normal 65 3 2 4 2" xfId="36105"/>
    <cellStyle name="Normal 65 3 2 5" xfId="25117"/>
    <cellStyle name="Normal 65 3 3" xfId="8594"/>
    <cellStyle name="Normal 65 3 3 2" xfId="19582"/>
    <cellStyle name="Normal 65 3 3 2 2" xfId="41643"/>
    <cellStyle name="Normal 65 3 3 3" xfId="30655"/>
    <cellStyle name="Normal 65 3 4" xfId="4932"/>
    <cellStyle name="Normal 65 3 4 2" xfId="15920"/>
    <cellStyle name="Normal 65 3 4 2 2" xfId="37981"/>
    <cellStyle name="Normal 65 3 4 3" xfId="26993"/>
    <cellStyle name="Normal 65 3 5" xfId="12257"/>
    <cellStyle name="Normal 65 3 5 2" xfId="34318"/>
    <cellStyle name="Normal 65 3 6" xfId="23330"/>
    <cellStyle name="Normal 65 4" xfId="2173"/>
    <cellStyle name="Normal 65 4 2" xfId="9498"/>
    <cellStyle name="Normal 65 4 2 2" xfId="20486"/>
    <cellStyle name="Normal 65 4 2 2 2" xfId="42547"/>
    <cellStyle name="Normal 65 4 2 3" xfId="31559"/>
    <cellStyle name="Normal 65 4 3" xfId="5836"/>
    <cellStyle name="Normal 65 4 3 2" xfId="16824"/>
    <cellStyle name="Normal 65 4 3 2 2" xfId="38885"/>
    <cellStyle name="Normal 65 4 3 3" xfId="27897"/>
    <cellStyle name="Normal 65 4 4" xfId="13161"/>
    <cellStyle name="Normal 65 4 4 2" xfId="35222"/>
    <cellStyle name="Normal 65 4 5" xfId="24234"/>
    <cellStyle name="Normal 65 5" xfId="7711"/>
    <cellStyle name="Normal 65 5 2" xfId="18699"/>
    <cellStyle name="Normal 65 5 2 2" xfId="40760"/>
    <cellStyle name="Normal 65 5 3" xfId="29772"/>
    <cellStyle name="Normal 65 6" xfId="4049"/>
    <cellStyle name="Normal 65 6 2" xfId="15037"/>
    <cellStyle name="Normal 65 6 2 2" xfId="37098"/>
    <cellStyle name="Normal 65 6 3" xfId="26110"/>
    <cellStyle name="Normal 65 7" xfId="11374"/>
    <cellStyle name="Normal 65 7 2" xfId="33435"/>
    <cellStyle name="Normal 65 8" xfId="22447"/>
    <cellStyle name="Normal 66" xfId="385"/>
    <cellStyle name="Normal 66 2" xfId="813"/>
    <cellStyle name="Normal 66 2 2" xfId="1697"/>
    <cellStyle name="Normal 66 2 2 2" xfId="3484"/>
    <cellStyle name="Normal 66 2 2 2 2" xfId="10809"/>
    <cellStyle name="Normal 66 2 2 2 2 2" xfId="21797"/>
    <cellStyle name="Normal 66 2 2 2 2 2 2" xfId="43858"/>
    <cellStyle name="Normal 66 2 2 2 2 3" xfId="32870"/>
    <cellStyle name="Normal 66 2 2 2 3" xfId="7147"/>
    <cellStyle name="Normal 66 2 2 2 3 2" xfId="18135"/>
    <cellStyle name="Normal 66 2 2 2 3 2 2" xfId="40196"/>
    <cellStyle name="Normal 66 2 2 2 3 3" xfId="29208"/>
    <cellStyle name="Normal 66 2 2 2 4" xfId="14472"/>
    <cellStyle name="Normal 66 2 2 2 4 2" xfId="36533"/>
    <cellStyle name="Normal 66 2 2 2 5" xfId="25545"/>
    <cellStyle name="Normal 66 2 2 3" xfId="9022"/>
    <cellStyle name="Normal 66 2 2 3 2" xfId="20010"/>
    <cellStyle name="Normal 66 2 2 3 2 2" xfId="42071"/>
    <cellStyle name="Normal 66 2 2 3 3" xfId="31083"/>
    <cellStyle name="Normal 66 2 2 4" xfId="5360"/>
    <cellStyle name="Normal 66 2 2 4 2" xfId="16348"/>
    <cellStyle name="Normal 66 2 2 4 2 2" xfId="38409"/>
    <cellStyle name="Normal 66 2 2 4 3" xfId="27421"/>
    <cellStyle name="Normal 66 2 2 5" xfId="12685"/>
    <cellStyle name="Normal 66 2 2 5 2" xfId="34746"/>
    <cellStyle name="Normal 66 2 2 6" xfId="23758"/>
    <cellStyle name="Normal 66 2 3" xfId="2601"/>
    <cellStyle name="Normal 66 2 3 2" xfId="9926"/>
    <cellStyle name="Normal 66 2 3 2 2" xfId="20914"/>
    <cellStyle name="Normal 66 2 3 2 2 2" xfId="42975"/>
    <cellStyle name="Normal 66 2 3 2 3" xfId="31987"/>
    <cellStyle name="Normal 66 2 3 3" xfId="6264"/>
    <cellStyle name="Normal 66 2 3 3 2" xfId="17252"/>
    <cellStyle name="Normal 66 2 3 3 2 2" xfId="39313"/>
    <cellStyle name="Normal 66 2 3 3 3" xfId="28325"/>
    <cellStyle name="Normal 66 2 3 4" xfId="13589"/>
    <cellStyle name="Normal 66 2 3 4 2" xfId="35650"/>
    <cellStyle name="Normal 66 2 3 5" xfId="24662"/>
    <cellStyle name="Normal 66 2 4" xfId="8139"/>
    <cellStyle name="Normal 66 2 4 2" xfId="19127"/>
    <cellStyle name="Normal 66 2 4 2 2" xfId="41188"/>
    <cellStyle name="Normal 66 2 4 3" xfId="30200"/>
    <cellStyle name="Normal 66 2 5" xfId="4477"/>
    <cellStyle name="Normal 66 2 5 2" xfId="15465"/>
    <cellStyle name="Normal 66 2 5 2 2" xfId="37526"/>
    <cellStyle name="Normal 66 2 5 3" xfId="26538"/>
    <cellStyle name="Normal 66 2 6" xfId="11802"/>
    <cellStyle name="Normal 66 2 6 2" xfId="33863"/>
    <cellStyle name="Normal 66 2 7" xfId="22875"/>
    <cellStyle name="Normal 66 3" xfId="1270"/>
    <cellStyle name="Normal 66 3 2" xfId="3057"/>
    <cellStyle name="Normal 66 3 2 2" xfId="10382"/>
    <cellStyle name="Normal 66 3 2 2 2" xfId="21370"/>
    <cellStyle name="Normal 66 3 2 2 2 2" xfId="43431"/>
    <cellStyle name="Normal 66 3 2 2 3" xfId="32443"/>
    <cellStyle name="Normal 66 3 2 3" xfId="6720"/>
    <cellStyle name="Normal 66 3 2 3 2" xfId="17708"/>
    <cellStyle name="Normal 66 3 2 3 2 2" xfId="39769"/>
    <cellStyle name="Normal 66 3 2 3 3" xfId="28781"/>
    <cellStyle name="Normal 66 3 2 4" xfId="14045"/>
    <cellStyle name="Normal 66 3 2 4 2" xfId="36106"/>
    <cellStyle name="Normal 66 3 2 5" xfId="25118"/>
    <cellStyle name="Normal 66 3 3" xfId="8595"/>
    <cellStyle name="Normal 66 3 3 2" xfId="19583"/>
    <cellStyle name="Normal 66 3 3 2 2" xfId="41644"/>
    <cellStyle name="Normal 66 3 3 3" xfId="30656"/>
    <cellStyle name="Normal 66 3 4" xfId="4933"/>
    <cellStyle name="Normal 66 3 4 2" xfId="15921"/>
    <cellStyle name="Normal 66 3 4 2 2" xfId="37982"/>
    <cellStyle name="Normal 66 3 4 3" xfId="26994"/>
    <cellStyle name="Normal 66 3 5" xfId="12258"/>
    <cellStyle name="Normal 66 3 5 2" xfId="34319"/>
    <cellStyle name="Normal 66 3 6" xfId="23331"/>
    <cellStyle name="Normal 66 4" xfId="2174"/>
    <cellStyle name="Normal 66 4 2" xfId="9499"/>
    <cellStyle name="Normal 66 4 2 2" xfId="20487"/>
    <cellStyle name="Normal 66 4 2 2 2" xfId="42548"/>
    <cellStyle name="Normal 66 4 2 3" xfId="31560"/>
    <cellStyle name="Normal 66 4 3" xfId="5837"/>
    <cellStyle name="Normal 66 4 3 2" xfId="16825"/>
    <cellStyle name="Normal 66 4 3 2 2" xfId="38886"/>
    <cellStyle name="Normal 66 4 3 3" xfId="27898"/>
    <cellStyle name="Normal 66 4 4" xfId="13162"/>
    <cellStyle name="Normal 66 4 4 2" xfId="35223"/>
    <cellStyle name="Normal 66 4 5" xfId="24235"/>
    <cellStyle name="Normal 66 5" xfId="7712"/>
    <cellStyle name="Normal 66 5 2" xfId="18700"/>
    <cellStyle name="Normal 66 5 2 2" xfId="40761"/>
    <cellStyle name="Normal 66 5 3" xfId="29773"/>
    <cellStyle name="Normal 66 6" xfId="4050"/>
    <cellStyle name="Normal 66 6 2" xfId="15038"/>
    <cellStyle name="Normal 66 6 2 2" xfId="37099"/>
    <cellStyle name="Normal 66 6 3" xfId="26111"/>
    <cellStyle name="Normal 66 7" xfId="11375"/>
    <cellStyle name="Normal 66 7 2" xfId="33436"/>
    <cellStyle name="Normal 66 8" xfId="22448"/>
    <cellStyle name="Normal 67" xfId="386"/>
    <cellStyle name="Normal 67 2" xfId="814"/>
    <cellStyle name="Normal 67 2 2" xfId="1698"/>
    <cellStyle name="Normal 67 2 2 2" xfId="3485"/>
    <cellStyle name="Normal 67 2 2 2 2" xfId="10810"/>
    <cellStyle name="Normal 67 2 2 2 2 2" xfId="21798"/>
    <cellStyle name="Normal 67 2 2 2 2 2 2" xfId="43859"/>
    <cellStyle name="Normal 67 2 2 2 2 3" xfId="32871"/>
    <cellStyle name="Normal 67 2 2 2 3" xfId="7148"/>
    <cellStyle name="Normal 67 2 2 2 3 2" xfId="18136"/>
    <cellStyle name="Normal 67 2 2 2 3 2 2" xfId="40197"/>
    <cellStyle name="Normal 67 2 2 2 3 3" xfId="29209"/>
    <cellStyle name="Normal 67 2 2 2 4" xfId="14473"/>
    <cellStyle name="Normal 67 2 2 2 4 2" xfId="36534"/>
    <cellStyle name="Normal 67 2 2 2 5" xfId="25546"/>
    <cellStyle name="Normal 67 2 2 3" xfId="9023"/>
    <cellStyle name="Normal 67 2 2 3 2" xfId="20011"/>
    <cellStyle name="Normal 67 2 2 3 2 2" xfId="42072"/>
    <cellStyle name="Normal 67 2 2 3 3" xfId="31084"/>
    <cellStyle name="Normal 67 2 2 4" xfId="5361"/>
    <cellStyle name="Normal 67 2 2 4 2" xfId="16349"/>
    <cellStyle name="Normal 67 2 2 4 2 2" xfId="38410"/>
    <cellStyle name="Normal 67 2 2 4 3" xfId="27422"/>
    <cellStyle name="Normal 67 2 2 5" xfId="12686"/>
    <cellStyle name="Normal 67 2 2 5 2" xfId="34747"/>
    <cellStyle name="Normal 67 2 2 6" xfId="23759"/>
    <cellStyle name="Normal 67 2 3" xfId="2602"/>
    <cellStyle name="Normal 67 2 3 2" xfId="9927"/>
    <cellStyle name="Normal 67 2 3 2 2" xfId="20915"/>
    <cellStyle name="Normal 67 2 3 2 2 2" xfId="42976"/>
    <cellStyle name="Normal 67 2 3 2 3" xfId="31988"/>
    <cellStyle name="Normal 67 2 3 3" xfId="6265"/>
    <cellStyle name="Normal 67 2 3 3 2" xfId="17253"/>
    <cellStyle name="Normal 67 2 3 3 2 2" xfId="39314"/>
    <cellStyle name="Normal 67 2 3 3 3" xfId="28326"/>
    <cellStyle name="Normal 67 2 3 4" xfId="13590"/>
    <cellStyle name="Normal 67 2 3 4 2" xfId="35651"/>
    <cellStyle name="Normal 67 2 3 5" xfId="24663"/>
    <cellStyle name="Normal 67 2 4" xfId="8140"/>
    <cellStyle name="Normal 67 2 4 2" xfId="19128"/>
    <cellStyle name="Normal 67 2 4 2 2" xfId="41189"/>
    <cellStyle name="Normal 67 2 4 3" xfId="30201"/>
    <cellStyle name="Normal 67 2 5" xfId="4478"/>
    <cellStyle name="Normal 67 2 5 2" xfId="15466"/>
    <cellStyle name="Normal 67 2 5 2 2" xfId="37527"/>
    <cellStyle name="Normal 67 2 5 3" xfId="26539"/>
    <cellStyle name="Normal 67 2 6" xfId="11803"/>
    <cellStyle name="Normal 67 2 6 2" xfId="33864"/>
    <cellStyle name="Normal 67 2 7" xfId="22876"/>
    <cellStyle name="Normal 67 3" xfId="1271"/>
    <cellStyle name="Normal 67 3 2" xfId="3058"/>
    <cellStyle name="Normal 67 3 2 2" xfId="10383"/>
    <cellStyle name="Normal 67 3 2 2 2" xfId="21371"/>
    <cellStyle name="Normal 67 3 2 2 2 2" xfId="43432"/>
    <cellStyle name="Normal 67 3 2 2 3" xfId="32444"/>
    <cellStyle name="Normal 67 3 2 3" xfId="6721"/>
    <cellStyle name="Normal 67 3 2 3 2" xfId="17709"/>
    <cellStyle name="Normal 67 3 2 3 2 2" xfId="39770"/>
    <cellStyle name="Normal 67 3 2 3 3" xfId="28782"/>
    <cellStyle name="Normal 67 3 2 4" xfId="14046"/>
    <cellStyle name="Normal 67 3 2 4 2" xfId="36107"/>
    <cellStyle name="Normal 67 3 2 5" xfId="25119"/>
    <cellStyle name="Normal 67 3 3" xfId="8596"/>
    <cellStyle name="Normal 67 3 3 2" xfId="19584"/>
    <cellStyle name="Normal 67 3 3 2 2" xfId="41645"/>
    <cellStyle name="Normal 67 3 3 3" xfId="30657"/>
    <cellStyle name="Normal 67 3 4" xfId="4934"/>
    <cellStyle name="Normal 67 3 4 2" xfId="15922"/>
    <cellStyle name="Normal 67 3 4 2 2" xfId="37983"/>
    <cellStyle name="Normal 67 3 4 3" xfId="26995"/>
    <cellStyle name="Normal 67 3 5" xfId="12259"/>
    <cellStyle name="Normal 67 3 5 2" xfId="34320"/>
    <cellStyle name="Normal 67 3 6" xfId="23332"/>
    <cellStyle name="Normal 67 4" xfId="2175"/>
    <cellStyle name="Normal 67 4 2" xfId="9500"/>
    <cellStyle name="Normal 67 4 2 2" xfId="20488"/>
    <cellStyle name="Normal 67 4 2 2 2" xfId="42549"/>
    <cellStyle name="Normal 67 4 2 3" xfId="31561"/>
    <cellStyle name="Normal 67 4 3" xfId="5838"/>
    <cellStyle name="Normal 67 4 3 2" xfId="16826"/>
    <cellStyle name="Normal 67 4 3 2 2" xfId="38887"/>
    <cellStyle name="Normal 67 4 3 3" xfId="27899"/>
    <cellStyle name="Normal 67 4 4" xfId="13163"/>
    <cellStyle name="Normal 67 4 4 2" xfId="35224"/>
    <cellStyle name="Normal 67 4 5" xfId="24236"/>
    <cellStyle name="Normal 67 5" xfId="7713"/>
    <cellStyle name="Normal 67 5 2" xfId="18701"/>
    <cellStyle name="Normal 67 5 2 2" xfId="40762"/>
    <cellStyle name="Normal 67 5 3" xfId="29774"/>
    <cellStyle name="Normal 67 6" xfId="4051"/>
    <cellStyle name="Normal 67 6 2" xfId="15039"/>
    <cellStyle name="Normal 67 6 2 2" xfId="37100"/>
    <cellStyle name="Normal 67 6 3" xfId="26112"/>
    <cellStyle name="Normal 67 7" xfId="11376"/>
    <cellStyle name="Normal 67 7 2" xfId="33437"/>
    <cellStyle name="Normal 67 8" xfId="22449"/>
    <cellStyle name="Normal 68" xfId="387"/>
    <cellStyle name="Normal 68 2" xfId="815"/>
    <cellStyle name="Normal 68 2 2" xfId="1699"/>
    <cellStyle name="Normal 68 2 2 2" xfId="3486"/>
    <cellStyle name="Normal 68 2 2 2 2" xfId="10811"/>
    <cellStyle name="Normal 68 2 2 2 2 2" xfId="21799"/>
    <cellStyle name="Normal 68 2 2 2 2 2 2" xfId="43860"/>
    <cellStyle name="Normal 68 2 2 2 2 3" xfId="32872"/>
    <cellStyle name="Normal 68 2 2 2 3" xfId="7149"/>
    <cellStyle name="Normal 68 2 2 2 3 2" xfId="18137"/>
    <cellStyle name="Normal 68 2 2 2 3 2 2" xfId="40198"/>
    <cellStyle name="Normal 68 2 2 2 3 3" xfId="29210"/>
    <cellStyle name="Normal 68 2 2 2 4" xfId="14474"/>
    <cellStyle name="Normal 68 2 2 2 4 2" xfId="36535"/>
    <cellStyle name="Normal 68 2 2 2 5" xfId="25547"/>
    <cellStyle name="Normal 68 2 2 3" xfId="9024"/>
    <cellStyle name="Normal 68 2 2 3 2" xfId="20012"/>
    <cellStyle name="Normal 68 2 2 3 2 2" xfId="42073"/>
    <cellStyle name="Normal 68 2 2 3 3" xfId="31085"/>
    <cellStyle name="Normal 68 2 2 4" xfId="5362"/>
    <cellStyle name="Normal 68 2 2 4 2" xfId="16350"/>
    <cellStyle name="Normal 68 2 2 4 2 2" xfId="38411"/>
    <cellStyle name="Normal 68 2 2 4 3" xfId="27423"/>
    <cellStyle name="Normal 68 2 2 5" xfId="12687"/>
    <cellStyle name="Normal 68 2 2 5 2" xfId="34748"/>
    <cellStyle name="Normal 68 2 2 6" xfId="23760"/>
    <cellStyle name="Normal 68 2 3" xfId="2603"/>
    <cellStyle name="Normal 68 2 3 2" xfId="9928"/>
    <cellStyle name="Normal 68 2 3 2 2" xfId="20916"/>
    <cellStyle name="Normal 68 2 3 2 2 2" xfId="42977"/>
    <cellStyle name="Normal 68 2 3 2 3" xfId="31989"/>
    <cellStyle name="Normal 68 2 3 3" xfId="6266"/>
    <cellStyle name="Normal 68 2 3 3 2" xfId="17254"/>
    <cellStyle name="Normal 68 2 3 3 2 2" xfId="39315"/>
    <cellStyle name="Normal 68 2 3 3 3" xfId="28327"/>
    <cellStyle name="Normal 68 2 3 4" xfId="13591"/>
    <cellStyle name="Normal 68 2 3 4 2" xfId="35652"/>
    <cellStyle name="Normal 68 2 3 5" xfId="24664"/>
    <cellStyle name="Normal 68 2 4" xfId="8141"/>
    <cellStyle name="Normal 68 2 4 2" xfId="19129"/>
    <cellStyle name="Normal 68 2 4 2 2" xfId="41190"/>
    <cellStyle name="Normal 68 2 4 3" xfId="30202"/>
    <cellStyle name="Normal 68 2 5" xfId="4479"/>
    <cellStyle name="Normal 68 2 5 2" xfId="15467"/>
    <cellStyle name="Normal 68 2 5 2 2" xfId="37528"/>
    <cellStyle name="Normal 68 2 5 3" xfId="26540"/>
    <cellStyle name="Normal 68 2 6" xfId="11804"/>
    <cellStyle name="Normal 68 2 6 2" xfId="33865"/>
    <cellStyle name="Normal 68 2 7" xfId="22877"/>
    <cellStyle name="Normal 68 3" xfId="1272"/>
    <cellStyle name="Normal 68 3 2" xfId="3059"/>
    <cellStyle name="Normal 68 3 2 2" xfId="10384"/>
    <cellStyle name="Normal 68 3 2 2 2" xfId="21372"/>
    <cellStyle name="Normal 68 3 2 2 2 2" xfId="43433"/>
    <cellStyle name="Normal 68 3 2 2 3" xfId="32445"/>
    <cellStyle name="Normal 68 3 2 3" xfId="6722"/>
    <cellStyle name="Normal 68 3 2 3 2" xfId="17710"/>
    <cellStyle name="Normal 68 3 2 3 2 2" xfId="39771"/>
    <cellStyle name="Normal 68 3 2 3 3" xfId="28783"/>
    <cellStyle name="Normal 68 3 2 4" xfId="14047"/>
    <cellStyle name="Normal 68 3 2 4 2" xfId="36108"/>
    <cellStyle name="Normal 68 3 2 5" xfId="25120"/>
    <cellStyle name="Normal 68 3 3" xfId="8597"/>
    <cellStyle name="Normal 68 3 3 2" xfId="19585"/>
    <cellStyle name="Normal 68 3 3 2 2" xfId="41646"/>
    <cellStyle name="Normal 68 3 3 3" xfId="30658"/>
    <cellStyle name="Normal 68 3 4" xfId="4935"/>
    <cellStyle name="Normal 68 3 4 2" xfId="15923"/>
    <cellStyle name="Normal 68 3 4 2 2" xfId="37984"/>
    <cellStyle name="Normal 68 3 4 3" xfId="26996"/>
    <cellStyle name="Normal 68 3 5" xfId="12260"/>
    <cellStyle name="Normal 68 3 5 2" xfId="34321"/>
    <cellStyle name="Normal 68 3 6" xfId="23333"/>
    <cellStyle name="Normal 68 4" xfId="2176"/>
    <cellStyle name="Normal 68 4 2" xfId="9501"/>
    <cellStyle name="Normal 68 4 2 2" xfId="20489"/>
    <cellStyle name="Normal 68 4 2 2 2" xfId="42550"/>
    <cellStyle name="Normal 68 4 2 3" xfId="31562"/>
    <cellStyle name="Normal 68 4 3" xfId="5839"/>
    <cellStyle name="Normal 68 4 3 2" xfId="16827"/>
    <cellStyle name="Normal 68 4 3 2 2" xfId="38888"/>
    <cellStyle name="Normal 68 4 3 3" xfId="27900"/>
    <cellStyle name="Normal 68 4 4" xfId="13164"/>
    <cellStyle name="Normal 68 4 4 2" xfId="35225"/>
    <cellStyle name="Normal 68 4 5" xfId="24237"/>
    <cellStyle name="Normal 68 5" xfId="7714"/>
    <cellStyle name="Normal 68 5 2" xfId="18702"/>
    <cellStyle name="Normal 68 5 2 2" xfId="40763"/>
    <cellStyle name="Normal 68 5 3" xfId="29775"/>
    <cellStyle name="Normal 68 6" xfId="4052"/>
    <cellStyle name="Normal 68 6 2" xfId="15040"/>
    <cellStyle name="Normal 68 6 2 2" xfId="37101"/>
    <cellStyle name="Normal 68 6 3" xfId="26113"/>
    <cellStyle name="Normal 68 7" xfId="11377"/>
    <cellStyle name="Normal 68 7 2" xfId="33438"/>
    <cellStyle name="Normal 68 8" xfId="22450"/>
    <cellStyle name="Normal 680" xfId="44437"/>
    <cellStyle name="Normal 69" xfId="388"/>
    <cellStyle name="Normal 69 2" xfId="816"/>
    <cellStyle name="Normal 69 2 2" xfId="1700"/>
    <cellStyle name="Normal 69 2 2 2" xfId="3487"/>
    <cellStyle name="Normal 69 2 2 2 2" xfId="10812"/>
    <cellStyle name="Normal 69 2 2 2 2 2" xfId="21800"/>
    <cellStyle name="Normal 69 2 2 2 2 2 2" xfId="43861"/>
    <cellStyle name="Normal 69 2 2 2 2 3" xfId="32873"/>
    <cellStyle name="Normal 69 2 2 2 3" xfId="7150"/>
    <cellStyle name="Normal 69 2 2 2 3 2" xfId="18138"/>
    <cellStyle name="Normal 69 2 2 2 3 2 2" xfId="40199"/>
    <cellStyle name="Normal 69 2 2 2 3 3" xfId="29211"/>
    <cellStyle name="Normal 69 2 2 2 4" xfId="14475"/>
    <cellStyle name="Normal 69 2 2 2 4 2" xfId="36536"/>
    <cellStyle name="Normal 69 2 2 2 5" xfId="25548"/>
    <cellStyle name="Normal 69 2 2 3" xfId="9025"/>
    <cellStyle name="Normal 69 2 2 3 2" xfId="20013"/>
    <cellStyle name="Normal 69 2 2 3 2 2" xfId="42074"/>
    <cellStyle name="Normal 69 2 2 3 3" xfId="31086"/>
    <cellStyle name="Normal 69 2 2 4" xfId="5363"/>
    <cellStyle name="Normal 69 2 2 4 2" xfId="16351"/>
    <cellStyle name="Normal 69 2 2 4 2 2" xfId="38412"/>
    <cellStyle name="Normal 69 2 2 4 3" xfId="27424"/>
    <cellStyle name="Normal 69 2 2 5" xfId="12688"/>
    <cellStyle name="Normal 69 2 2 5 2" xfId="34749"/>
    <cellStyle name="Normal 69 2 2 6" xfId="23761"/>
    <cellStyle name="Normal 69 2 3" xfId="2604"/>
    <cellStyle name="Normal 69 2 3 2" xfId="9929"/>
    <cellStyle name="Normal 69 2 3 2 2" xfId="20917"/>
    <cellStyle name="Normal 69 2 3 2 2 2" xfId="42978"/>
    <cellStyle name="Normal 69 2 3 2 3" xfId="31990"/>
    <cellStyle name="Normal 69 2 3 3" xfId="6267"/>
    <cellStyle name="Normal 69 2 3 3 2" xfId="17255"/>
    <cellStyle name="Normal 69 2 3 3 2 2" xfId="39316"/>
    <cellStyle name="Normal 69 2 3 3 3" xfId="28328"/>
    <cellStyle name="Normal 69 2 3 4" xfId="13592"/>
    <cellStyle name="Normal 69 2 3 4 2" xfId="35653"/>
    <cellStyle name="Normal 69 2 3 5" xfId="24665"/>
    <cellStyle name="Normal 69 2 4" xfId="8142"/>
    <cellStyle name="Normal 69 2 4 2" xfId="19130"/>
    <cellStyle name="Normal 69 2 4 2 2" xfId="41191"/>
    <cellStyle name="Normal 69 2 4 3" xfId="30203"/>
    <cellStyle name="Normal 69 2 5" xfId="4480"/>
    <cellStyle name="Normal 69 2 5 2" xfId="15468"/>
    <cellStyle name="Normal 69 2 5 2 2" xfId="37529"/>
    <cellStyle name="Normal 69 2 5 3" xfId="26541"/>
    <cellStyle name="Normal 69 2 6" xfId="11805"/>
    <cellStyle name="Normal 69 2 6 2" xfId="33866"/>
    <cellStyle name="Normal 69 2 7" xfId="22878"/>
    <cellStyle name="Normal 69 3" xfId="1273"/>
    <cellStyle name="Normal 69 3 2" xfId="3060"/>
    <cellStyle name="Normal 69 3 2 2" xfId="10385"/>
    <cellStyle name="Normal 69 3 2 2 2" xfId="21373"/>
    <cellStyle name="Normal 69 3 2 2 2 2" xfId="43434"/>
    <cellStyle name="Normal 69 3 2 2 3" xfId="32446"/>
    <cellStyle name="Normal 69 3 2 3" xfId="6723"/>
    <cellStyle name="Normal 69 3 2 3 2" xfId="17711"/>
    <cellStyle name="Normal 69 3 2 3 2 2" xfId="39772"/>
    <cellStyle name="Normal 69 3 2 3 3" xfId="28784"/>
    <cellStyle name="Normal 69 3 2 4" xfId="14048"/>
    <cellStyle name="Normal 69 3 2 4 2" xfId="36109"/>
    <cellStyle name="Normal 69 3 2 5" xfId="25121"/>
    <cellStyle name="Normal 69 3 3" xfId="8598"/>
    <cellStyle name="Normal 69 3 3 2" xfId="19586"/>
    <cellStyle name="Normal 69 3 3 2 2" xfId="41647"/>
    <cellStyle name="Normal 69 3 3 3" xfId="30659"/>
    <cellStyle name="Normal 69 3 4" xfId="4936"/>
    <cellStyle name="Normal 69 3 4 2" xfId="15924"/>
    <cellStyle name="Normal 69 3 4 2 2" xfId="37985"/>
    <cellStyle name="Normal 69 3 4 3" xfId="26997"/>
    <cellStyle name="Normal 69 3 5" xfId="12261"/>
    <cellStyle name="Normal 69 3 5 2" xfId="34322"/>
    <cellStyle name="Normal 69 3 6" xfId="23334"/>
    <cellStyle name="Normal 69 4" xfId="2177"/>
    <cellStyle name="Normal 69 4 2" xfId="9502"/>
    <cellStyle name="Normal 69 4 2 2" xfId="20490"/>
    <cellStyle name="Normal 69 4 2 2 2" xfId="42551"/>
    <cellStyle name="Normal 69 4 2 3" xfId="31563"/>
    <cellStyle name="Normal 69 4 3" xfId="5840"/>
    <cellStyle name="Normal 69 4 3 2" xfId="16828"/>
    <cellStyle name="Normal 69 4 3 2 2" xfId="38889"/>
    <cellStyle name="Normal 69 4 3 3" xfId="27901"/>
    <cellStyle name="Normal 69 4 4" xfId="13165"/>
    <cellStyle name="Normal 69 4 4 2" xfId="35226"/>
    <cellStyle name="Normal 69 4 5" xfId="24238"/>
    <cellStyle name="Normal 69 5" xfId="7715"/>
    <cellStyle name="Normal 69 5 2" xfId="18703"/>
    <cellStyle name="Normal 69 5 2 2" xfId="40764"/>
    <cellStyle name="Normal 69 5 3" xfId="29776"/>
    <cellStyle name="Normal 69 6" xfId="4053"/>
    <cellStyle name="Normal 69 6 2" xfId="15041"/>
    <cellStyle name="Normal 69 6 2 2" xfId="37102"/>
    <cellStyle name="Normal 69 6 3" xfId="26114"/>
    <cellStyle name="Normal 69 7" xfId="11378"/>
    <cellStyle name="Normal 69 7 2" xfId="33439"/>
    <cellStyle name="Normal 69 8" xfId="22451"/>
    <cellStyle name="Normal 7" xfId="7"/>
    <cellStyle name="Normal 7 10" xfId="438"/>
    <cellStyle name="Normal 7 10 2" xfId="1322"/>
    <cellStyle name="Normal 7 10 2 2" xfId="3109"/>
    <cellStyle name="Normal 7 10 2 2 2" xfId="10434"/>
    <cellStyle name="Normal 7 10 2 2 2 2" xfId="21422"/>
    <cellStyle name="Normal 7 10 2 2 2 2 2" xfId="43483"/>
    <cellStyle name="Normal 7 10 2 2 2 3" xfId="32495"/>
    <cellStyle name="Normal 7 10 2 2 3" xfId="6772"/>
    <cellStyle name="Normal 7 10 2 2 3 2" xfId="17760"/>
    <cellStyle name="Normal 7 10 2 2 3 2 2" xfId="39821"/>
    <cellStyle name="Normal 7 10 2 2 3 3" xfId="28833"/>
    <cellStyle name="Normal 7 10 2 2 4" xfId="14097"/>
    <cellStyle name="Normal 7 10 2 2 4 2" xfId="36158"/>
    <cellStyle name="Normal 7 10 2 2 5" xfId="25170"/>
    <cellStyle name="Normal 7 10 2 3" xfId="8647"/>
    <cellStyle name="Normal 7 10 2 3 2" xfId="19635"/>
    <cellStyle name="Normal 7 10 2 3 2 2" xfId="41696"/>
    <cellStyle name="Normal 7 10 2 3 3" xfId="30708"/>
    <cellStyle name="Normal 7 10 2 4" xfId="4985"/>
    <cellStyle name="Normal 7 10 2 4 2" xfId="15973"/>
    <cellStyle name="Normal 7 10 2 4 2 2" xfId="38034"/>
    <cellStyle name="Normal 7 10 2 4 3" xfId="27046"/>
    <cellStyle name="Normal 7 10 2 5" xfId="12310"/>
    <cellStyle name="Normal 7 10 2 5 2" xfId="34371"/>
    <cellStyle name="Normal 7 10 2 6" xfId="23383"/>
    <cellStyle name="Normal 7 10 3" xfId="2226"/>
    <cellStyle name="Normal 7 10 3 2" xfId="9551"/>
    <cellStyle name="Normal 7 10 3 2 2" xfId="20539"/>
    <cellStyle name="Normal 7 10 3 2 2 2" xfId="42600"/>
    <cellStyle name="Normal 7 10 3 2 3" xfId="31612"/>
    <cellStyle name="Normal 7 10 3 3" xfId="5889"/>
    <cellStyle name="Normal 7 10 3 3 2" xfId="16877"/>
    <cellStyle name="Normal 7 10 3 3 2 2" xfId="38938"/>
    <cellStyle name="Normal 7 10 3 3 3" xfId="27950"/>
    <cellStyle name="Normal 7 10 3 4" xfId="13214"/>
    <cellStyle name="Normal 7 10 3 4 2" xfId="35275"/>
    <cellStyle name="Normal 7 10 3 5" xfId="24287"/>
    <cellStyle name="Normal 7 10 4" xfId="7764"/>
    <cellStyle name="Normal 7 10 4 2" xfId="18752"/>
    <cellStyle name="Normal 7 10 4 2 2" xfId="40813"/>
    <cellStyle name="Normal 7 10 4 3" xfId="29825"/>
    <cellStyle name="Normal 7 10 5" xfId="4102"/>
    <cellStyle name="Normal 7 10 5 2" xfId="15090"/>
    <cellStyle name="Normal 7 10 5 2 2" xfId="37151"/>
    <cellStyle name="Normal 7 10 5 3" xfId="26163"/>
    <cellStyle name="Normal 7 10 6" xfId="11427"/>
    <cellStyle name="Normal 7 10 6 2" xfId="33488"/>
    <cellStyle name="Normal 7 10 7" xfId="22500"/>
    <cellStyle name="Normal 7 11" xfId="895"/>
    <cellStyle name="Normal 7 11 2" xfId="2682"/>
    <cellStyle name="Normal 7 11 2 2" xfId="10007"/>
    <cellStyle name="Normal 7 11 2 2 2" xfId="20995"/>
    <cellStyle name="Normal 7 11 2 2 2 2" xfId="43056"/>
    <cellStyle name="Normal 7 11 2 2 3" xfId="32068"/>
    <cellStyle name="Normal 7 11 2 3" xfId="6345"/>
    <cellStyle name="Normal 7 11 2 3 2" xfId="17333"/>
    <cellStyle name="Normal 7 11 2 3 2 2" xfId="39394"/>
    <cellStyle name="Normal 7 11 2 3 3" xfId="28406"/>
    <cellStyle name="Normal 7 11 2 4" xfId="13670"/>
    <cellStyle name="Normal 7 11 2 4 2" xfId="35731"/>
    <cellStyle name="Normal 7 11 2 5" xfId="24743"/>
    <cellStyle name="Normal 7 11 3" xfId="8220"/>
    <cellStyle name="Normal 7 11 3 2" xfId="19208"/>
    <cellStyle name="Normal 7 11 3 2 2" xfId="41269"/>
    <cellStyle name="Normal 7 11 3 3" xfId="30281"/>
    <cellStyle name="Normal 7 11 4" xfId="4558"/>
    <cellStyle name="Normal 7 11 4 2" xfId="15546"/>
    <cellStyle name="Normal 7 11 4 2 2" xfId="37607"/>
    <cellStyle name="Normal 7 11 4 3" xfId="26619"/>
    <cellStyle name="Normal 7 11 5" xfId="11883"/>
    <cellStyle name="Normal 7 11 5 2" xfId="33944"/>
    <cellStyle name="Normal 7 11 6" xfId="22956"/>
    <cellStyle name="Normal 7 12" xfId="1799"/>
    <cellStyle name="Normal 7 12 2" xfId="9124"/>
    <cellStyle name="Normal 7 12 2 2" xfId="20112"/>
    <cellStyle name="Normal 7 12 2 2 2" xfId="42173"/>
    <cellStyle name="Normal 7 12 2 3" xfId="31185"/>
    <cellStyle name="Normal 7 12 3" xfId="5462"/>
    <cellStyle name="Normal 7 12 3 2" xfId="16450"/>
    <cellStyle name="Normal 7 12 3 2 2" xfId="38511"/>
    <cellStyle name="Normal 7 12 3 3" xfId="27523"/>
    <cellStyle name="Normal 7 12 4" xfId="12787"/>
    <cellStyle name="Normal 7 12 4 2" xfId="34848"/>
    <cellStyle name="Normal 7 12 5" xfId="23860"/>
    <cellStyle name="Normal 7 13" xfId="7337"/>
    <cellStyle name="Normal 7 13 2" xfId="18325"/>
    <cellStyle name="Normal 7 13 2 2" xfId="40386"/>
    <cellStyle name="Normal 7 13 3" xfId="29398"/>
    <cellStyle name="Normal 7 14" xfId="3675"/>
    <cellStyle name="Normal 7 14 2" xfId="14663"/>
    <cellStyle name="Normal 7 14 2 2" xfId="36724"/>
    <cellStyle name="Normal 7 14 3" xfId="25736"/>
    <cellStyle name="Normal 7 15" xfId="11000"/>
    <cellStyle name="Normal 7 15 2" xfId="33061"/>
    <cellStyle name="Normal 7 16" xfId="22073"/>
    <cellStyle name="Normal 7 2" xfId="11"/>
    <cellStyle name="Normal 7 2 10" xfId="442"/>
    <cellStyle name="Normal 7 2 10 2" xfId="1326"/>
    <cellStyle name="Normal 7 2 10 2 2" xfId="3113"/>
    <cellStyle name="Normal 7 2 10 2 2 2" xfId="10438"/>
    <cellStyle name="Normal 7 2 10 2 2 2 2" xfId="21426"/>
    <cellStyle name="Normal 7 2 10 2 2 2 2 2" xfId="43487"/>
    <cellStyle name="Normal 7 2 10 2 2 2 3" xfId="32499"/>
    <cellStyle name="Normal 7 2 10 2 2 3" xfId="6776"/>
    <cellStyle name="Normal 7 2 10 2 2 3 2" xfId="17764"/>
    <cellStyle name="Normal 7 2 10 2 2 3 2 2" xfId="39825"/>
    <cellStyle name="Normal 7 2 10 2 2 3 3" xfId="28837"/>
    <cellStyle name="Normal 7 2 10 2 2 4" xfId="14101"/>
    <cellStyle name="Normal 7 2 10 2 2 4 2" xfId="36162"/>
    <cellStyle name="Normal 7 2 10 2 2 5" xfId="25174"/>
    <cellStyle name="Normal 7 2 10 2 3" xfId="8651"/>
    <cellStyle name="Normal 7 2 10 2 3 2" xfId="19639"/>
    <cellStyle name="Normal 7 2 10 2 3 2 2" xfId="41700"/>
    <cellStyle name="Normal 7 2 10 2 3 3" xfId="30712"/>
    <cellStyle name="Normal 7 2 10 2 4" xfId="4989"/>
    <cellStyle name="Normal 7 2 10 2 4 2" xfId="15977"/>
    <cellStyle name="Normal 7 2 10 2 4 2 2" xfId="38038"/>
    <cellStyle name="Normal 7 2 10 2 4 3" xfId="27050"/>
    <cellStyle name="Normal 7 2 10 2 5" xfId="12314"/>
    <cellStyle name="Normal 7 2 10 2 5 2" xfId="34375"/>
    <cellStyle name="Normal 7 2 10 2 6" xfId="23387"/>
    <cellStyle name="Normal 7 2 10 3" xfId="2230"/>
    <cellStyle name="Normal 7 2 10 3 2" xfId="9555"/>
    <cellStyle name="Normal 7 2 10 3 2 2" xfId="20543"/>
    <cellStyle name="Normal 7 2 10 3 2 2 2" xfId="42604"/>
    <cellStyle name="Normal 7 2 10 3 2 3" xfId="31616"/>
    <cellStyle name="Normal 7 2 10 3 3" xfId="5893"/>
    <cellStyle name="Normal 7 2 10 3 3 2" xfId="16881"/>
    <cellStyle name="Normal 7 2 10 3 3 2 2" xfId="38942"/>
    <cellStyle name="Normal 7 2 10 3 3 3" xfId="27954"/>
    <cellStyle name="Normal 7 2 10 3 4" xfId="13218"/>
    <cellStyle name="Normal 7 2 10 3 4 2" xfId="35279"/>
    <cellStyle name="Normal 7 2 10 3 5" xfId="24291"/>
    <cellStyle name="Normal 7 2 10 4" xfId="7768"/>
    <cellStyle name="Normal 7 2 10 4 2" xfId="18756"/>
    <cellStyle name="Normal 7 2 10 4 2 2" xfId="40817"/>
    <cellStyle name="Normal 7 2 10 4 3" xfId="29829"/>
    <cellStyle name="Normal 7 2 10 5" xfId="4106"/>
    <cellStyle name="Normal 7 2 10 5 2" xfId="15094"/>
    <cellStyle name="Normal 7 2 10 5 2 2" xfId="37155"/>
    <cellStyle name="Normal 7 2 10 5 3" xfId="26167"/>
    <cellStyle name="Normal 7 2 10 6" xfId="11431"/>
    <cellStyle name="Normal 7 2 10 6 2" xfId="33492"/>
    <cellStyle name="Normal 7 2 10 7" xfId="22504"/>
    <cellStyle name="Normal 7 2 11" xfId="899"/>
    <cellStyle name="Normal 7 2 11 2" xfId="2686"/>
    <cellStyle name="Normal 7 2 11 2 2" xfId="10011"/>
    <cellStyle name="Normal 7 2 11 2 2 2" xfId="20999"/>
    <cellStyle name="Normal 7 2 11 2 2 2 2" xfId="43060"/>
    <cellStyle name="Normal 7 2 11 2 2 3" xfId="32072"/>
    <cellStyle name="Normal 7 2 11 2 3" xfId="6349"/>
    <cellStyle name="Normal 7 2 11 2 3 2" xfId="17337"/>
    <cellStyle name="Normal 7 2 11 2 3 2 2" xfId="39398"/>
    <cellStyle name="Normal 7 2 11 2 3 3" xfId="28410"/>
    <cellStyle name="Normal 7 2 11 2 4" xfId="13674"/>
    <cellStyle name="Normal 7 2 11 2 4 2" xfId="35735"/>
    <cellStyle name="Normal 7 2 11 2 5" xfId="24747"/>
    <cellStyle name="Normal 7 2 11 3" xfId="8224"/>
    <cellStyle name="Normal 7 2 11 3 2" xfId="19212"/>
    <cellStyle name="Normal 7 2 11 3 2 2" xfId="41273"/>
    <cellStyle name="Normal 7 2 11 3 3" xfId="30285"/>
    <cellStyle name="Normal 7 2 11 4" xfId="4562"/>
    <cellStyle name="Normal 7 2 11 4 2" xfId="15550"/>
    <cellStyle name="Normal 7 2 11 4 2 2" xfId="37611"/>
    <cellStyle name="Normal 7 2 11 4 3" xfId="26623"/>
    <cellStyle name="Normal 7 2 11 5" xfId="11887"/>
    <cellStyle name="Normal 7 2 11 5 2" xfId="33948"/>
    <cellStyle name="Normal 7 2 11 6" xfId="22960"/>
    <cellStyle name="Normal 7 2 12" xfId="1803"/>
    <cellStyle name="Normal 7 2 12 2" xfId="9128"/>
    <cellStyle name="Normal 7 2 12 2 2" xfId="20116"/>
    <cellStyle name="Normal 7 2 12 2 2 2" xfId="42177"/>
    <cellStyle name="Normal 7 2 12 2 3" xfId="31189"/>
    <cellStyle name="Normal 7 2 12 3" xfId="5466"/>
    <cellStyle name="Normal 7 2 12 3 2" xfId="16454"/>
    <cellStyle name="Normal 7 2 12 3 2 2" xfId="38515"/>
    <cellStyle name="Normal 7 2 12 3 3" xfId="27527"/>
    <cellStyle name="Normal 7 2 12 4" xfId="12791"/>
    <cellStyle name="Normal 7 2 12 4 2" xfId="34852"/>
    <cellStyle name="Normal 7 2 12 5" xfId="23864"/>
    <cellStyle name="Normal 7 2 13" xfId="7341"/>
    <cellStyle name="Normal 7 2 13 2" xfId="18329"/>
    <cellStyle name="Normal 7 2 13 2 2" xfId="40390"/>
    <cellStyle name="Normal 7 2 13 3" xfId="29402"/>
    <cellStyle name="Normal 7 2 14" xfId="3679"/>
    <cellStyle name="Normal 7 2 14 2" xfId="14667"/>
    <cellStyle name="Normal 7 2 14 2 2" xfId="36728"/>
    <cellStyle name="Normal 7 2 14 3" xfId="25740"/>
    <cellStyle name="Normal 7 2 15" xfId="11004"/>
    <cellStyle name="Normal 7 2 15 2" xfId="33065"/>
    <cellStyle name="Normal 7 2 16" xfId="22077"/>
    <cellStyle name="Normal 7 2 2" xfId="13"/>
    <cellStyle name="Normal 7 2 2 10" xfId="901"/>
    <cellStyle name="Normal 7 2 2 10 2" xfId="2688"/>
    <cellStyle name="Normal 7 2 2 10 2 2" xfId="10013"/>
    <cellStyle name="Normal 7 2 2 10 2 2 2" xfId="21001"/>
    <cellStyle name="Normal 7 2 2 10 2 2 2 2" xfId="43062"/>
    <cellStyle name="Normal 7 2 2 10 2 2 3" xfId="32074"/>
    <cellStyle name="Normal 7 2 2 10 2 3" xfId="6351"/>
    <cellStyle name="Normal 7 2 2 10 2 3 2" xfId="17339"/>
    <cellStyle name="Normal 7 2 2 10 2 3 2 2" xfId="39400"/>
    <cellStyle name="Normal 7 2 2 10 2 3 3" xfId="28412"/>
    <cellStyle name="Normal 7 2 2 10 2 4" xfId="13676"/>
    <cellStyle name="Normal 7 2 2 10 2 4 2" xfId="35737"/>
    <cellStyle name="Normal 7 2 2 10 2 5" xfId="24749"/>
    <cellStyle name="Normal 7 2 2 10 3" xfId="8226"/>
    <cellStyle name="Normal 7 2 2 10 3 2" xfId="19214"/>
    <cellStyle name="Normal 7 2 2 10 3 2 2" xfId="41275"/>
    <cellStyle name="Normal 7 2 2 10 3 3" xfId="30287"/>
    <cellStyle name="Normal 7 2 2 10 4" xfId="4564"/>
    <cellStyle name="Normal 7 2 2 10 4 2" xfId="15552"/>
    <cellStyle name="Normal 7 2 2 10 4 2 2" xfId="37613"/>
    <cellStyle name="Normal 7 2 2 10 4 3" xfId="26625"/>
    <cellStyle name="Normal 7 2 2 10 5" xfId="11889"/>
    <cellStyle name="Normal 7 2 2 10 5 2" xfId="33950"/>
    <cellStyle name="Normal 7 2 2 10 6" xfId="22962"/>
    <cellStyle name="Normal 7 2 2 11" xfId="1805"/>
    <cellStyle name="Normal 7 2 2 11 2" xfId="9130"/>
    <cellStyle name="Normal 7 2 2 11 2 2" xfId="20118"/>
    <cellStyle name="Normal 7 2 2 11 2 2 2" xfId="42179"/>
    <cellStyle name="Normal 7 2 2 11 2 3" xfId="31191"/>
    <cellStyle name="Normal 7 2 2 11 3" xfId="5468"/>
    <cellStyle name="Normal 7 2 2 11 3 2" xfId="16456"/>
    <cellStyle name="Normal 7 2 2 11 3 2 2" xfId="38517"/>
    <cellStyle name="Normal 7 2 2 11 3 3" xfId="27529"/>
    <cellStyle name="Normal 7 2 2 11 4" xfId="12793"/>
    <cellStyle name="Normal 7 2 2 11 4 2" xfId="34854"/>
    <cellStyle name="Normal 7 2 2 11 5" xfId="23866"/>
    <cellStyle name="Normal 7 2 2 12" xfId="7343"/>
    <cellStyle name="Normal 7 2 2 12 2" xfId="18331"/>
    <cellStyle name="Normal 7 2 2 12 2 2" xfId="40392"/>
    <cellStyle name="Normal 7 2 2 12 3" xfId="29404"/>
    <cellStyle name="Normal 7 2 2 13" xfId="3681"/>
    <cellStyle name="Normal 7 2 2 13 2" xfId="14669"/>
    <cellStyle name="Normal 7 2 2 13 2 2" xfId="36730"/>
    <cellStyle name="Normal 7 2 2 13 3" xfId="25742"/>
    <cellStyle name="Normal 7 2 2 14" xfId="11006"/>
    <cellStyle name="Normal 7 2 2 14 2" xfId="33067"/>
    <cellStyle name="Normal 7 2 2 15" xfId="22079"/>
    <cellStyle name="Normal 7 2 2 2" xfId="46"/>
    <cellStyle name="Normal 7 2 2 2 10" xfId="7374"/>
    <cellStyle name="Normal 7 2 2 2 10 2" xfId="18362"/>
    <cellStyle name="Normal 7 2 2 2 10 2 2" xfId="40423"/>
    <cellStyle name="Normal 7 2 2 2 10 3" xfId="29435"/>
    <cellStyle name="Normal 7 2 2 2 11" xfId="3712"/>
    <cellStyle name="Normal 7 2 2 2 11 2" xfId="14700"/>
    <cellStyle name="Normal 7 2 2 2 11 2 2" xfId="36761"/>
    <cellStyle name="Normal 7 2 2 2 11 3" xfId="25773"/>
    <cellStyle name="Normal 7 2 2 2 12" xfId="11037"/>
    <cellStyle name="Normal 7 2 2 2 12 2" xfId="33098"/>
    <cellStyle name="Normal 7 2 2 2 13" xfId="22110"/>
    <cellStyle name="Normal 7 2 2 2 2" xfId="80"/>
    <cellStyle name="Normal 7 2 2 2 2 2" xfId="232"/>
    <cellStyle name="Normal 7 2 2 2 2 2 2" xfId="661"/>
    <cellStyle name="Normal 7 2 2 2 2 2 2 2" xfId="1545"/>
    <cellStyle name="Normal 7 2 2 2 2 2 2 2 2" xfId="3332"/>
    <cellStyle name="Normal 7 2 2 2 2 2 2 2 2 2" xfId="10657"/>
    <cellStyle name="Normal 7 2 2 2 2 2 2 2 2 2 2" xfId="21645"/>
    <cellStyle name="Normal 7 2 2 2 2 2 2 2 2 2 2 2" xfId="43706"/>
    <cellStyle name="Normal 7 2 2 2 2 2 2 2 2 2 3" xfId="32718"/>
    <cellStyle name="Normal 7 2 2 2 2 2 2 2 2 3" xfId="6995"/>
    <cellStyle name="Normal 7 2 2 2 2 2 2 2 2 3 2" xfId="17983"/>
    <cellStyle name="Normal 7 2 2 2 2 2 2 2 2 3 2 2" xfId="40044"/>
    <cellStyle name="Normal 7 2 2 2 2 2 2 2 2 3 3" xfId="29056"/>
    <cellStyle name="Normal 7 2 2 2 2 2 2 2 2 4" xfId="14320"/>
    <cellStyle name="Normal 7 2 2 2 2 2 2 2 2 4 2" xfId="36381"/>
    <cellStyle name="Normal 7 2 2 2 2 2 2 2 2 5" xfId="25393"/>
    <cellStyle name="Normal 7 2 2 2 2 2 2 2 3" xfId="8870"/>
    <cellStyle name="Normal 7 2 2 2 2 2 2 2 3 2" xfId="19858"/>
    <cellStyle name="Normal 7 2 2 2 2 2 2 2 3 2 2" xfId="41919"/>
    <cellStyle name="Normal 7 2 2 2 2 2 2 2 3 3" xfId="30931"/>
    <cellStyle name="Normal 7 2 2 2 2 2 2 2 4" xfId="5208"/>
    <cellStyle name="Normal 7 2 2 2 2 2 2 2 4 2" xfId="16196"/>
    <cellStyle name="Normal 7 2 2 2 2 2 2 2 4 2 2" xfId="38257"/>
    <cellStyle name="Normal 7 2 2 2 2 2 2 2 4 3" xfId="27269"/>
    <cellStyle name="Normal 7 2 2 2 2 2 2 2 5" xfId="12533"/>
    <cellStyle name="Normal 7 2 2 2 2 2 2 2 5 2" xfId="34594"/>
    <cellStyle name="Normal 7 2 2 2 2 2 2 2 6" xfId="23606"/>
    <cellStyle name="Normal 7 2 2 2 2 2 2 3" xfId="2449"/>
    <cellStyle name="Normal 7 2 2 2 2 2 2 3 2" xfId="9774"/>
    <cellStyle name="Normal 7 2 2 2 2 2 2 3 2 2" xfId="20762"/>
    <cellStyle name="Normal 7 2 2 2 2 2 2 3 2 2 2" xfId="42823"/>
    <cellStyle name="Normal 7 2 2 2 2 2 2 3 2 3" xfId="31835"/>
    <cellStyle name="Normal 7 2 2 2 2 2 2 3 3" xfId="6112"/>
    <cellStyle name="Normal 7 2 2 2 2 2 2 3 3 2" xfId="17100"/>
    <cellStyle name="Normal 7 2 2 2 2 2 2 3 3 2 2" xfId="39161"/>
    <cellStyle name="Normal 7 2 2 2 2 2 2 3 3 3" xfId="28173"/>
    <cellStyle name="Normal 7 2 2 2 2 2 2 3 4" xfId="13437"/>
    <cellStyle name="Normal 7 2 2 2 2 2 2 3 4 2" xfId="35498"/>
    <cellStyle name="Normal 7 2 2 2 2 2 2 3 5" xfId="24510"/>
    <cellStyle name="Normal 7 2 2 2 2 2 2 4" xfId="7987"/>
    <cellStyle name="Normal 7 2 2 2 2 2 2 4 2" xfId="18975"/>
    <cellStyle name="Normal 7 2 2 2 2 2 2 4 2 2" xfId="41036"/>
    <cellStyle name="Normal 7 2 2 2 2 2 2 4 3" xfId="30048"/>
    <cellStyle name="Normal 7 2 2 2 2 2 2 5" xfId="4325"/>
    <cellStyle name="Normal 7 2 2 2 2 2 2 5 2" xfId="15313"/>
    <cellStyle name="Normal 7 2 2 2 2 2 2 5 2 2" xfId="37374"/>
    <cellStyle name="Normal 7 2 2 2 2 2 2 5 3" xfId="26386"/>
    <cellStyle name="Normal 7 2 2 2 2 2 2 6" xfId="11650"/>
    <cellStyle name="Normal 7 2 2 2 2 2 2 6 2" xfId="33711"/>
    <cellStyle name="Normal 7 2 2 2 2 2 2 7" xfId="22723"/>
    <cellStyle name="Normal 7 2 2 2 2 2 3" xfId="1118"/>
    <cellStyle name="Normal 7 2 2 2 2 2 3 2" xfId="2905"/>
    <cellStyle name="Normal 7 2 2 2 2 2 3 2 2" xfId="10230"/>
    <cellStyle name="Normal 7 2 2 2 2 2 3 2 2 2" xfId="21218"/>
    <cellStyle name="Normal 7 2 2 2 2 2 3 2 2 2 2" xfId="43279"/>
    <cellStyle name="Normal 7 2 2 2 2 2 3 2 2 3" xfId="32291"/>
    <cellStyle name="Normal 7 2 2 2 2 2 3 2 3" xfId="6568"/>
    <cellStyle name="Normal 7 2 2 2 2 2 3 2 3 2" xfId="17556"/>
    <cellStyle name="Normal 7 2 2 2 2 2 3 2 3 2 2" xfId="39617"/>
    <cellStyle name="Normal 7 2 2 2 2 2 3 2 3 3" xfId="28629"/>
    <cellStyle name="Normal 7 2 2 2 2 2 3 2 4" xfId="13893"/>
    <cellStyle name="Normal 7 2 2 2 2 2 3 2 4 2" xfId="35954"/>
    <cellStyle name="Normal 7 2 2 2 2 2 3 2 5" xfId="24966"/>
    <cellStyle name="Normal 7 2 2 2 2 2 3 3" xfId="8443"/>
    <cellStyle name="Normal 7 2 2 2 2 2 3 3 2" xfId="19431"/>
    <cellStyle name="Normal 7 2 2 2 2 2 3 3 2 2" xfId="41492"/>
    <cellStyle name="Normal 7 2 2 2 2 2 3 3 3" xfId="30504"/>
    <cellStyle name="Normal 7 2 2 2 2 2 3 4" xfId="4781"/>
    <cellStyle name="Normal 7 2 2 2 2 2 3 4 2" xfId="15769"/>
    <cellStyle name="Normal 7 2 2 2 2 2 3 4 2 2" xfId="37830"/>
    <cellStyle name="Normal 7 2 2 2 2 2 3 4 3" xfId="26842"/>
    <cellStyle name="Normal 7 2 2 2 2 2 3 5" xfId="12106"/>
    <cellStyle name="Normal 7 2 2 2 2 2 3 5 2" xfId="34167"/>
    <cellStyle name="Normal 7 2 2 2 2 2 3 6" xfId="23179"/>
    <cellStyle name="Normal 7 2 2 2 2 2 4" xfId="2022"/>
    <cellStyle name="Normal 7 2 2 2 2 2 4 2" xfId="9347"/>
    <cellStyle name="Normal 7 2 2 2 2 2 4 2 2" xfId="20335"/>
    <cellStyle name="Normal 7 2 2 2 2 2 4 2 2 2" xfId="42396"/>
    <cellStyle name="Normal 7 2 2 2 2 2 4 2 3" xfId="31408"/>
    <cellStyle name="Normal 7 2 2 2 2 2 4 3" xfId="5685"/>
    <cellStyle name="Normal 7 2 2 2 2 2 4 3 2" xfId="16673"/>
    <cellStyle name="Normal 7 2 2 2 2 2 4 3 2 2" xfId="38734"/>
    <cellStyle name="Normal 7 2 2 2 2 2 4 3 3" xfId="27746"/>
    <cellStyle name="Normal 7 2 2 2 2 2 4 4" xfId="13010"/>
    <cellStyle name="Normal 7 2 2 2 2 2 4 4 2" xfId="35071"/>
    <cellStyle name="Normal 7 2 2 2 2 2 4 5" xfId="24083"/>
    <cellStyle name="Normal 7 2 2 2 2 2 5" xfId="7560"/>
    <cellStyle name="Normal 7 2 2 2 2 2 5 2" xfId="18548"/>
    <cellStyle name="Normal 7 2 2 2 2 2 5 2 2" xfId="40609"/>
    <cellStyle name="Normal 7 2 2 2 2 2 5 3" xfId="29621"/>
    <cellStyle name="Normal 7 2 2 2 2 2 6" xfId="3898"/>
    <cellStyle name="Normal 7 2 2 2 2 2 6 2" xfId="14886"/>
    <cellStyle name="Normal 7 2 2 2 2 2 6 2 2" xfId="36947"/>
    <cellStyle name="Normal 7 2 2 2 2 2 6 3" xfId="25959"/>
    <cellStyle name="Normal 7 2 2 2 2 2 7" xfId="11223"/>
    <cellStyle name="Normal 7 2 2 2 2 2 7 2" xfId="33284"/>
    <cellStyle name="Normal 7 2 2 2 2 2 8" xfId="22296"/>
    <cellStyle name="Normal 7 2 2 2 2 3" xfId="509"/>
    <cellStyle name="Normal 7 2 2 2 2 3 2" xfId="1393"/>
    <cellStyle name="Normal 7 2 2 2 2 3 2 2" xfId="3180"/>
    <cellStyle name="Normal 7 2 2 2 2 3 2 2 2" xfId="10505"/>
    <cellStyle name="Normal 7 2 2 2 2 3 2 2 2 2" xfId="21493"/>
    <cellStyle name="Normal 7 2 2 2 2 3 2 2 2 2 2" xfId="43554"/>
    <cellStyle name="Normal 7 2 2 2 2 3 2 2 2 3" xfId="32566"/>
    <cellStyle name="Normal 7 2 2 2 2 3 2 2 3" xfId="6843"/>
    <cellStyle name="Normal 7 2 2 2 2 3 2 2 3 2" xfId="17831"/>
    <cellStyle name="Normal 7 2 2 2 2 3 2 2 3 2 2" xfId="39892"/>
    <cellStyle name="Normal 7 2 2 2 2 3 2 2 3 3" xfId="28904"/>
    <cellStyle name="Normal 7 2 2 2 2 3 2 2 4" xfId="14168"/>
    <cellStyle name="Normal 7 2 2 2 2 3 2 2 4 2" xfId="36229"/>
    <cellStyle name="Normal 7 2 2 2 2 3 2 2 5" xfId="25241"/>
    <cellStyle name="Normal 7 2 2 2 2 3 2 3" xfId="8718"/>
    <cellStyle name="Normal 7 2 2 2 2 3 2 3 2" xfId="19706"/>
    <cellStyle name="Normal 7 2 2 2 2 3 2 3 2 2" xfId="41767"/>
    <cellStyle name="Normal 7 2 2 2 2 3 2 3 3" xfId="30779"/>
    <cellStyle name="Normal 7 2 2 2 2 3 2 4" xfId="5056"/>
    <cellStyle name="Normal 7 2 2 2 2 3 2 4 2" xfId="16044"/>
    <cellStyle name="Normal 7 2 2 2 2 3 2 4 2 2" xfId="38105"/>
    <cellStyle name="Normal 7 2 2 2 2 3 2 4 3" xfId="27117"/>
    <cellStyle name="Normal 7 2 2 2 2 3 2 5" xfId="12381"/>
    <cellStyle name="Normal 7 2 2 2 2 3 2 5 2" xfId="34442"/>
    <cellStyle name="Normal 7 2 2 2 2 3 2 6" xfId="23454"/>
    <cellStyle name="Normal 7 2 2 2 2 3 3" xfId="2297"/>
    <cellStyle name="Normal 7 2 2 2 2 3 3 2" xfId="9622"/>
    <cellStyle name="Normal 7 2 2 2 2 3 3 2 2" xfId="20610"/>
    <cellStyle name="Normal 7 2 2 2 2 3 3 2 2 2" xfId="42671"/>
    <cellStyle name="Normal 7 2 2 2 2 3 3 2 3" xfId="31683"/>
    <cellStyle name="Normal 7 2 2 2 2 3 3 3" xfId="5960"/>
    <cellStyle name="Normal 7 2 2 2 2 3 3 3 2" xfId="16948"/>
    <cellStyle name="Normal 7 2 2 2 2 3 3 3 2 2" xfId="39009"/>
    <cellStyle name="Normal 7 2 2 2 2 3 3 3 3" xfId="28021"/>
    <cellStyle name="Normal 7 2 2 2 2 3 3 4" xfId="13285"/>
    <cellStyle name="Normal 7 2 2 2 2 3 3 4 2" xfId="35346"/>
    <cellStyle name="Normal 7 2 2 2 2 3 3 5" xfId="24358"/>
    <cellStyle name="Normal 7 2 2 2 2 3 4" xfId="7835"/>
    <cellStyle name="Normal 7 2 2 2 2 3 4 2" xfId="18823"/>
    <cellStyle name="Normal 7 2 2 2 2 3 4 2 2" xfId="40884"/>
    <cellStyle name="Normal 7 2 2 2 2 3 4 3" xfId="29896"/>
    <cellStyle name="Normal 7 2 2 2 2 3 5" xfId="4173"/>
    <cellStyle name="Normal 7 2 2 2 2 3 5 2" xfId="15161"/>
    <cellStyle name="Normal 7 2 2 2 2 3 5 2 2" xfId="37222"/>
    <cellStyle name="Normal 7 2 2 2 2 3 5 3" xfId="26234"/>
    <cellStyle name="Normal 7 2 2 2 2 3 6" xfId="11498"/>
    <cellStyle name="Normal 7 2 2 2 2 3 6 2" xfId="33559"/>
    <cellStyle name="Normal 7 2 2 2 2 3 7" xfId="22571"/>
    <cellStyle name="Normal 7 2 2 2 2 4" xfId="966"/>
    <cellStyle name="Normal 7 2 2 2 2 4 2" xfId="2753"/>
    <cellStyle name="Normal 7 2 2 2 2 4 2 2" xfId="10078"/>
    <cellStyle name="Normal 7 2 2 2 2 4 2 2 2" xfId="21066"/>
    <cellStyle name="Normal 7 2 2 2 2 4 2 2 2 2" xfId="43127"/>
    <cellStyle name="Normal 7 2 2 2 2 4 2 2 3" xfId="32139"/>
    <cellStyle name="Normal 7 2 2 2 2 4 2 3" xfId="6416"/>
    <cellStyle name="Normal 7 2 2 2 2 4 2 3 2" xfId="17404"/>
    <cellStyle name="Normal 7 2 2 2 2 4 2 3 2 2" xfId="39465"/>
    <cellStyle name="Normal 7 2 2 2 2 4 2 3 3" xfId="28477"/>
    <cellStyle name="Normal 7 2 2 2 2 4 2 4" xfId="13741"/>
    <cellStyle name="Normal 7 2 2 2 2 4 2 4 2" xfId="35802"/>
    <cellStyle name="Normal 7 2 2 2 2 4 2 5" xfId="24814"/>
    <cellStyle name="Normal 7 2 2 2 2 4 3" xfId="8291"/>
    <cellStyle name="Normal 7 2 2 2 2 4 3 2" xfId="19279"/>
    <cellStyle name="Normal 7 2 2 2 2 4 3 2 2" xfId="41340"/>
    <cellStyle name="Normal 7 2 2 2 2 4 3 3" xfId="30352"/>
    <cellStyle name="Normal 7 2 2 2 2 4 4" xfId="4629"/>
    <cellStyle name="Normal 7 2 2 2 2 4 4 2" xfId="15617"/>
    <cellStyle name="Normal 7 2 2 2 2 4 4 2 2" xfId="37678"/>
    <cellStyle name="Normal 7 2 2 2 2 4 4 3" xfId="26690"/>
    <cellStyle name="Normal 7 2 2 2 2 4 5" xfId="11954"/>
    <cellStyle name="Normal 7 2 2 2 2 4 5 2" xfId="34015"/>
    <cellStyle name="Normal 7 2 2 2 2 4 6" xfId="23027"/>
    <cellStyle name="Normal 7 2 2 2 2 5" xfId="1870"/>
    <cellStyle name="Normal 7 2 2 2 2 5 2" xfId="9195"/>
    <cellStyle name="Normal 7 2 2 2 2 5 2 2" xfId="20183"/>
    <cellStyle name="Normal 7 2 2 2 2 5 2 2 2" xfId="42244"/>
    <cellStyle name="Normal 7 2 2 2 2 5 2 3" xfId="31256"/>
    <cellStyle name="Normal 7 2 2 2 2 5 3" xfId="5533"/>
    <cellStyle name="Normal 7 2 2 2 2 5 3 2" xfId="16521"/>
    <cellStyle name="Normal 7 2 2 2 2 5 3 2 2" xfId="38582"/>
    <cellStyle name="Normal 7 2 2 2 2 5 3 3" xfId="27594"/>
    <cellStyle name="Normal 7 2 2 2 2 5 4" xfId="12858"/>
    <cellStyle name="Normal 7 2 2 2 2 5 4 2" xfId="34919"/>
    <cellStyle name="Normal 7 2 2 2 2 5 5" xfId="23931"/>
    <cellStyle name="Normal 7 2 2 2 2 6" xfId="7408"/>
    <cellStyle name="Normal 7 2 2 2 2 6 2" xfId="18396"/>
    <cellStyle name="Normal 7 2 2 2 2 6 2 2" xfId="40457"/>
    <cellStyle name="Normal 7 2 2 2 2 6 3" xfId="29469"/>
    <cellStyle name="Normal 7 2 2 2 2 7" xfId="3746"/>
    <cellStyle name="Normal 7 2 2 2 2 7 2" xfId="14734"/>
    <cellStyle name="Normal 7 2 2 2 2 7 2 2" xfId="36795"/>
    <cellStyle name="Normal 7 2 2 2 2 7 3" xfId="25807"/>
    <cellStyle name="Normal 7 2 2 2 2 8" xfId="11071"/>
    <cellStyle name="Normal 7 2 2 2 2 8 2" xfId="33132"/>
    <cellStyle name="Normal 7 2 2 2 2 9" xfId="22144"/>
    <cellStyle name="Normal 7 2 2 2 3" xfId="114"/>
    <cellStyle name="Normal 7 2 2 2 3 2" xfId="266"/>
    <cellStyle name="Normal 7 2 2 2 3 2 2" xfId="695"/>
    <cellStyle name="Normal 7 2 2 2 3 2 2 2" xfId="1579"/>
    <cellStyle name="Normal 7 2 2 2 3 2 2 2 2" xfId="3366"/>
    <cellStyle name="Normal 7 2 2 2 3 2 2 2 2 2" xfId="10691"/>
    <cellStyle name="Normal 7 2 2 2 3 2 2 2 2 2 2" xfId="21679"/>
    <cellStyle name="Normal 7 2 2 2 3 2 2 2 2 2 2 2" xfId="43740"/>
    <cellStyle name="Normal 7 2 2 2 3 2 2 2 2 2 3" xfId="32752"/>
    <cellStyle name="Normal 7 2 2 2 3 2 2 2 2 3" xfId="7029"/>
    <cellStyle name="Normal 7 2 2 2 3 2 2 2 2 3 2" xfId="18017"/>
    <cellStyle name="Normal 7 2 2 2 3 2 2 2 2 3 2 2" xfId="40078"/>
    <cellStyle name="Normal 7 2 2 2 3 2 2 2 2 3 3" xfId="29090"/>
    <cellStyle name="Normal 7 2 2 2 3 2 2 2 2 4" xfId="14354"/>
    <cellStyle name="Normal 7 2 2 2 3 2 2 2 2 4 2" xfId="36415"/>
    <cellStyle name="Normal 7 2 2 2 3 2 2 2 2 5" xfId="25427"/>
    <cellStyle name="Normal 7 2 2 2 3 2 2 2 3" xfId="8904"/>
    <cellStyle name="Normal 7 2 2 2 3 2 2 2 3 2" xfId="19892"/>
    <cellStyle name="Normal 7 2 2 2 3 2 2 2 3 2 2" xfId="41953"/>
    <cellStyle name="Normal 7 2 2 2 3 2 2 2 3 3" xfId="30965"/>
    <cellStyle name="Normal 7 2 2 2 3 2 2 2 4" xfId="5242"/>
    <cellStyle name="Normal 7 2 2 2 3 2 2 2 4 2" xfId="16230"/>
    <cellStyle name="Normal 7 2 2 2 3 2 2 2 4 2 2" xfId="38291"/>
    <cellStyle name="Normal 7 2 2 2 3 2 2 2 4 3" xfId="27303"/>
    <cellStyle name="Normal 7 2 2 2 3 2 2 2 5" xfId="12567"/>
    <cellStyle name="Normal 7 2 2 2 3 2 2 2 5 2" xfId="34628"/>
    <cellStyle name="Normal 7 2 2 2 3 2 2 2 6" xfId="23640"/>
    <cellStyle name="Normal 7 2 2 2 3 2 2 3" xfId="2483"/>
    <cellStyle name="Normal 7 2 2 2 3 2 2 3 2" xfId="9808"/>
    <cellStyle name="Normal 7 2 2 2 3 2 2 3 2 2" xfId="20796"/>
    <cellStyle name="Normal 7 2 2 2 3 2 2 3 2 2 2" xfId="42857"/>
    <cellStyle name="Normal 7 2 2 2 3 2 2 3 2 3" xfId="31869"/>
    <cellStyle name="Normal 7 2 2 2 3 2 2 3 3" xfId="6146"/>
    <cellStyle name="Normal 7 2 2 2 3 2 2 3 3 2" xfId="17134"/>
    <cellStyle name="Normal 7 2 2 2 3 2 2 3 3 2 2" xfId="39195"/>
    <cellStyle name="Normal 7 2 2 2 3 2 2 3 3 3" xfId="28207"/>
    <cellStyle name="Normal 7 2 2 2 3 2 2 3 4" xfId="13471"/>
    <cellStyle name="Normal 7 2 2 2 3 2 2 3 4 2" xfId="35532"/>
    <cellStyle name="Normal 7 2 2 2 3 2 2 3 5" xfId="24544"/>
    <cellStyle name="Normal 7 2 2 2 3 2 2 4" xfId="8021"/>
    <cellStyle name="Normal 7 2 2 2 3 2 2 4 2" xfId="19009"/>
    <cellStyle name="Normal 7 2 2 2 3 2 2 4 2 2" xfId="41070"/>
    <cellStyle name="Normal 7 2 2 2 3 2 2 4 3" xfId="30082"/>
    <cellStyle name="Normal 7 2 2 2 3 2 2 5" xfId="4359"/>
    <cellStyle name="Normal 7 2 2 2 3 2 2 5 2" xfId="15347"/>
    <cellStyle name="Normal 7 2 2 2 3 2 2 5 2 2" xfId="37408"/>
    <cellStyle name="Normal 7 2 2 2 3 2 2 5 3" xfId="26420"/>
    <cellStyle name="Normal 7 2 2 2 3 2 2 6" xfId="11684"/>
    <cellStyle name="Normal 7 2 2 2 3 2 2 6 2" xfId="33745"/>
    <cellStyle name="Normal 7 2 2 2 3 2 2 7" xfId="22757"/>
    <cellStyle name="Normal 7 2 2 2 3 2 3" xfId="1152"/>
    <cellStyle name="Normal 7 2 2 2 3 2 3 2" xfId="2939"/>
    <cellStyle name="Normal 7 2 2 2 3 2 3 2 2" xfId="10264"/>
    <cellStyle name="Normal 7 2 2 2 3 2 3 2 2 2" xfId="21252"/>
    <cellStyle name="Normal 7 2 2 2 3 2 3 2 2 2 2" xfId="43313"/>
    <cellStyle name="Normal 7 2 2 2 3 2 3 2 2 3" xfId="32325"/>
    <cellStyle name="Normal 7 2 2 2 3 2 3 2 3" xfId="6602"/>
    <cellStyle name="Normal 7 2 2 2 3 2 3 2 3 2" xfId="17590"/>
    <cellStyle name="Normal 7 2 2 2 3 2 3 2 3 2 2" xfId="39651"/>
    <cellStyle name="Normal 7 2 2 2 3 2 3 2 3 3" xfId="28663"/>
    <cellStyle name="Normal 7 2 2 2 3 2 3 2 4" xfId="13927"/>
    <cellStyle name="Normal 7 2 2 2 3 2 3 2 4 2" xfId="35988"/>
    <cellStyle name="Normal 7 2 2 2 3 2 3 2 5" xfId="25000"/>
    <cellStyle name="Normal 7 2 2 2 3 2 3 3" xfId="8477"/>
    <cellStyle name="Normal 7 2 2 2 3 2 3 3 2" xfId="19465"/>
    <cellStyle name="Normal 7 2 2 2 3 2 3 3 2 2" xfId="41526"/>
    <cellStyle name="Normal 7 2 2 2 3 2 3 3 3" xfId="30538"/>
    <cellStyle name="Normal 7 2 2 2 3 2 3 4" xfId="4815"/>
    <cellStyle name="Normal 7 2 2 2 3 2 3 4 2" xfId="15803"/>
    <cellStyle name="Normal 7 2 2 2 3 2 3 4 2 2" xfId="37864"/>
    <cellStyle name="Normal 7 2 2 2 3 2 3 4 3" xfId="26876"/>
    <cellStyle name="Normal 7 2 2 2 3 2 3 5" xfId="12140"/>
    <cellStyle name="Normal 7 2 2 2 3 2 3 5 2" xfId="34201"/>
    <cellStyle name="Normal 7 2 2 2 3 2 3 6" xfId="23213"/>
    <cellStyle name="Normal 7 2 2 2 3 2 4" xfId="2056"/>
    <cellStyle name="Normal 7 2 2 2 3 2 4 2" xfId="9381"/>
    <cellStyle name="Normal 7 2 2 2 3 2 4 2 2" xfId="20369"/>
    <cellStyle name="Normal 7 2 2 2 3 2 4 2 2 2" xfId="42430"/>
    <cellStyle name="Normal 7 2 2 2 3 2 4 2 3" xfId="31442"/>
    <cellStyle name="Normal 7 2 2 2 3 2 4 3" xfId="5719"/>
    <cellStyle name="Normal 7 2 2 2 3 2 4 3 2" xfId="16707"/>
    <cellStyle name="Normal 7 2 2 2 3 2 4 3 2 2" xfId="38768"/>
    <cellStyle name="Normal 7 2 2 2 3 2 4 3 3" xfId="27780"/>
    <cellStyle name="Normal 7 2 2 2 3 2 4 4" xfId="13044"/>
    <cellStyle name="Normal 7 2 2 2 3 2 4 4 2" xfId="35105"/>
    <cellStyle name="Normal 7 2 2 2 3 2 4 5" xfId="24117"/>
    <cellStyle name="Normal 7 2 2 2 3 2 5" xfId="7594"/>
    <cellStyle name="Normal 7 2 2 2 3 2 5 2" xfId="18582"/>
    <cellStyle name="Normal 7 2 2 2 3 2 5 2 2" xfId="40643"/>
    <cellStyle name="Normal 7 2 2 2 3 2 5 3" xfId="29655"/>
    <cellStyle name="Normal 7 2 2 2 3 2 6" xfId="3932"/>
    <cellStyle name="Normal 7 2 2 2 3 2 6 2" xfId="14920"/>
    <cellStyle name="Normal 7 2 2 2 3 2 6 2 2" xfId="36981"/>
    <cellStyle name="Normal 7 2 2 2 3 2 6 3" xfId="25993"/>
    <cellStyle name="Normal 7 2 2 2 3 2 7" xfId="11257"/>
    <cellStyle name="Normal 7 2 2 2 3 2 7 2" xfId="33318"/>
    <cellStyle name="Normal 7 2 2 2 3 2 8" xfId="22330"/>
    <cellStyle name="Normal 7 2 2 2 3 3" xfId="543"/>
    <cellStyle name="Normal 7 2 2 2 3 3 2" xfId="1427"/>
    <cellStyle name="Normal 7 2 2 2 3 3 2 2" xfId="3214"/>
    <cellStyle name="Normal 7 2 2 2 3 3 2 2 2" xfId="10539"/>
    <cellStyle name="Normal 7 2 2 2 3 3 2 2 2 2" xfId="21527"/>
    <cellStyle name="Normal 7 2 2 2 3 3 2 2 2 2 2" xfId="43588"/>
    <cellStyle name="Normal 7 2 2 2 3 3 2 2 2 3" xfId="32600"/>
    <cellStyle name="Normal 7 2 2 2 3 3 2 2 3" xfId="6877"/>
    <cellStyle name="Normal 7 2 2 2 3 3 2 2 3 2" xfId="17865"/>
    <cellStyle name="Normal 7 2 2 2 3 3 2 2 3 2 2" xfId="39926"/>
    <cellStyle name="Normal 7 2 2 2 3 3 2 2 3 3" xfId="28938"/>
    <cellStyle name="Normal 7 2 2 2 3 3 2 2 4" xfId="14202"/>
    <cellStyle name="Normal 7 2 2 2 3 3 2 2 4 2" xfId="36263"/>
    <cellStyle name="Normal 7 2 2 2 3 3 2 2 5" xfId="25275"/>
    <cellStyle name="Normal 7 2 2 2 3 3 2 3" xfId="8752"/>
    <cellStyle name="Normal 7 2 2 2 3 3 2 3 2" xfId="19740"/>
    <cellStyle name="Normal 7 2 2 2 3 3 2 3 2 2" xfId="41801"/>
    <cellStyle name="Normal 7 2 2 2 3 3 2 3 3" xfId="30813"/>
    <cellStyle name="Normal 7 2 2 2 3 3 2 4" xfId="5090"/>
    <cellStyle name="Normal 7 2 2 2 3 3 2 4 2" xfId="16078"/>
    <cellStyle name="Normal 7 2 2 2 3 3 2 4 2 2" xfId="38139"/>
    <cellStyle name="Normal 7 2 2 2 3 3 2 4 3" xfId="27151"/>
    <cellStyle name="Normal 7 2 2 2 3 3 2 5" xfId="12415"/>
    <cellStyle name="Normal 7 2 2 2 3 3 2 5 2" xfId="34476"/>
    <cellStyle name="Normal 7 2 2 2 3 3 2 6" xfId="23488"/>
    <cellStyle name="Normal 7 2 2 2 3 3 3" xfId="2331"/>
    <cellStyle name="Normal 7 2 2 2 3 3 3 2" xfId="9656"/>
    <cellStyle name="Normal 7 2 2 2 3 3 3 2 2" xfId="20644"/>
    <cellStyle name="Normal 7 2 2 2 3 3 3 2 2 2" xfId="42705"/>
    <cellStyle name="Normal 7 2 2 2 3 3 3 2 3" xfId="31717"/>
    <cellStyle name="Normal 7 2 2 2 3 3 3 3" xfId="5994"/>
    <cellStyle name="Normal 7 2 2 2 3 3 3 3 2" xfId="16982"/>
    <cellStyle name="Normal 7 2 2 2 3 3 3 3 2 2" xfId="39043"/>
    <cellStyle name="Normal 7 2 2 2 3 3 3 3 3" xfId="28055"/>
    <cellStyle name="Normal 7 2 2 2 3 3 3 4" xfId="13319"/>
    <cellStyle name="Normal 7 2 2 2 3 3 3 4 2" xfId="35380"/>
    <cellStyle name="Normal 7 2 2 2 3 3 3 5" xfId="24392"/>
    <cellStyle name="Normal 7 2 2 2 3 3 4" xfId="7869"/>
    <cellStyle name="Normal 7 2 2 2 3 3 4 2" xfId="18857"/>
    <cellStyle name="Normal 7 2 2 2 3 3 4 2 2" xfId="40918"/>
    <cellStyle name="Normal 7 2 2 2 3 3 4 3" xfId="29930"/>
    <cellStyle name="Normal 7 2 2 2 3 3 5" xfId="4207"/>
    <cellStyle name="Normal 7 2 2 2 3 3 5 2" xfId="15195"/>
    <cellStyle name="Normal 7 2 2 2 3 3 5 2 2" xfId="37256"/>
    <cellStyle name="Normal 7 2 2 2 3 3 5 3" xfId="26268"/>
    <cellStyle name="Normal 7 2 2 2 3 3 6" xfId="11532"/>
    <cellStyle name="Normal 7 2 2 2 3 3 6 2" xfId="33593"/>
    <cellStyle name="Normal 7 2 2 2 3 3 7" xfId="22605"/>
    <cellStyle name="Normal 7 2 2 2 3 4" xfId="1000"/>
    <cellStyle name="Normal 7 2 2 2 3 4 2" xfId="2787"/>
    <cellStyle name="Normal 7 2 2 2 3 4 2 2" xfId="10112"/>
    <cellStyle name="Normal 7 2 2 2 3 4 2 2 2" xfId="21100"/>
    <cellStyle name="Normal 7 2 2 2 3 4 2 2 2 2" xfId="43161"/>
    <cellStyle name="Normal 7 2 2 2 3 4 2 2 3" xfId="32173"/>
    <cellStyle name="Normal 7 2 2 2 3 4 2 3" xfId="6450"/>
    <cellStyle name="Normal 7 2 2 2 3 4 2 3 2" xfId="17438"/>
    <cellStyle name="Normal 7 2 2 2 3 4 2 3 2 2" xfId="39499"/>
    <cellStyle name="Normal 7 2 2 2 3 4 2 3 3" xfId="28511"/>
    <cellStyle name="Normal 7 2 2 2 3 4 2 4" xfId="13775"/>
    <cellStyle name="Normal 7 2 2 2 3 4 2 4 2" xfId="35836"/>
    <cellStyle name="Normal 7 2 2 2 3 4 2 5" xfId="24848"/>
    <cellStyle name="Normal 7 2 2 2 3 4 3" xfId="8325"/>
    <cellStyle name="Normal 7 2 2 2 3 4 3 2" xfId="19313"/>
    <cellStyle name="Normal 7 2 2 2 3 4 3 2 2" xfId="41374"/>
    <cellStyle name="Normal 7 2 2 2 3 4 3 3" xfId="30386"/>
    <cellStyle name="Normal 7 2 2 2 3 4 4" xfId="4663"/>
    <cellStyle name="Normal 7 2 2 2 3 4 4 2" xfId="15651"/>
    <cellStyle name="Normal 7 2 2 2 3 4 4 2 2" xfId="37712"/>
    <cellStyle name="Normal 7 2 2 2 3 4 4 3" xfId="26724"/>
    <cellStyle name="Normal 7 2 2 2 3 4 5" xfId="11988"/>
    <cellStyle name="Normal 7 2 2 2 3 4 5 2" xfId="34049"/>
    <cellStyle name="Normal 7 2 2 2 3 4 6" xfId="23061"/>
    <cellStyle name="Normal 7 2 2 2 3 5" xfId="1904"/>
    <cellStyle name="Normal 7 2 2 2 3 5 2" xfId="9229"/>
    <cellStyle name="Normal 7 2 2 2 3 5 2 2" xfId="20217"/>
    <cellStyle name="Normal 7 2 2 2 3 5 2 2 2" xfId="42278"/>
    <cellStyle name="Normal 7 2 2 2 3 5 2 3" xfId="31290"/>
    <cellStyle name="Normal 7 2 2 2 3 5 3" xfId="5567"/>
    <cellStyle name="Normal 7 2 2 2 3 5 3 2" xfId="16555"/>
    <cellStyle name="Normal 7 2 2 2 3 5 3 2 2" xfId="38616"/>
    <cellStyle name="Normal 7 2 2 2 3 5 3 3" xfId="27628"/>
    <cellStyle name="Normal 7 2 2 2 3 5 4" xfId="12892"/>
    <cellStyle name="Normal 7 2 2 2 3 5 4 2" xfId="34953"/>
    <cellStyle name="Normal 7 2 2 2 3 5 5" xfId="23965"/>
    <cellStyle name="Normal 7 2 2 2 3 6" xfId="7442"/>
    <cellStyle name="Normal 7 2 2 2 3 6 2" xfId="18430"/>
    <cellStyle name="Normal 7 2 2 2 3 6 2 2" xfId="40491"/>
    <cellStyle name="Normal 7 2 2 2 3 6 3" xfId="29503"/>
    <cellStyle name="Normal 7 2 2 2 3 7" xfId="3780"/>
    <cellStyle name="Normal 7 2 2 2 3 7 2" xfId="14768"/>
    <cellStyle name="Normal 7 2 2 2 3 7 2 2" xfId="36829"/>
    <cellStyle name="Normal 7 2 2 2 3 7 3" xfId="25841"/>
    <cellStyle name="Normal 7 2 2 2 3 8" xfId="11105"/>
    <cellStyle name="Normal 7 2 2 2 3 8 2" xfId="33166"/>
    <cellStyle name="Normal 7 2 2 2 3 9" xfId="22178"/>
    <cellStyle name="Normal 7 2 2 2 4" xfId="148"/>
    <cellStyle name="Normal 7 2 2 2 4 2" xfId="300"/>
    <cellStyle name="Normal 7 2 2 2 4 2 2" xfId="729"/>
    <cellStyle name="Normal 7 2 2 2 4 2 2 2" xfId="1613"/>
    <cellStyle name="Normal 7 2 2 2 4 2 2 2 2" xfId="3400"/>
    <cellStyle name="Normal 7 2 2 2 4 2 2 2 2 2" xfId="10725"/>
    <cellStyle name="Normal 7 2 2 2 4 2 2 2 2 2 2" xfId="21713"/>
    <cellStyle name="Normal 7 2 2 2 4 2 2 2 2 2 2 2" xfId="43774"/>
    <cellStyle name="Normal 7 2 2 2 4 2 2 2 2 2 3" xfId="32786"/>
    <cellStyle name="Normal 7 2 2 2 4 2 2 2 2 3" xfId="7063"/>
    <cellStyle name="Normal 7 2 2 2 4 2 2 2 2 3 2" xfId="18051"/>
    <cellStyle name="Normal 7 2 2 2 4 2 2 2 2 3 2 2" xfId="40112"/>
    <cellStyle name="Normal 7 2 2 2 4 2 2 2 2 3 3" xfId="29124"/>
    <cellStyle name="Normal 7 2 2 2 4 2 2 2 2 4" xfId="14388"/>
    <cellStyle name="Normal 7 2 2 2 4 2 2 2 2 4 2" xfId="36449"/>
    <cellStyle name="Normal 7 2 2 2 4 2 2 2 2 5" xfId="25461"/>
    <cellStyle name="Normal 7 2 2 2 4 2 2 2 3" xfId="8938"/>
    <cellStyle name="Normal 7 2 2 2 4 2 2 2 3 2" xfId="19926"/>
    <cellStyle name="Normal 7 2 2 2 4 2 2 2 3 2 2" xfId="41987"/>
    <cellStyle name="Normal 7 2 2 2 4 2 2 2 3 3" xfId="30999"/>
    <cellStyle name="Normal 7 2 2 2 4 2 2 2 4" xfId="5276"/>
    <cellStyle name="Normal 7 2 2 2 4 2 2 2 4 2" xfId="16264"/>
    <cellStyle name="Normal 7 2 2 2 4 2 2 2 4 2 2" xfId="38325"/>
    <cellStyle name="Normal 7 2 2 2 4 2 2 2 4 3" xfId="27337"/>
    <cellStyle name="Normal 7 2 2 2 4 2 2 2 5" xfId="12601"/>
    <cellStyle name="Normal 7 2 2 2 4 2 2 2 5 2" xfId="34662"/>
    <cellStyle name="Normal 7 2 2 2 4 2 2 2 6" xfId="23674"/>
    <cellStyle name="Normal 7 2 2 2 4 2 2 3" xfId="2517"/>
    <cellStyle name="Normal 7 2 2 2 4 2 2 3 2" xfId="9842"/>
    <cellStyle name="Normal 7 2 2 2 4 2 2 3 2 2" xfId="20830"/>
    <cellStyle name="Normal 7 2 2 2 4 2 2 3 2 2 2" xfId="42891"/>
    <cellStyle name="Normal 7 2 2 2 4 2 2 3 2 3" xfId="31903"/>
    <cellStyle name="Normal 7 2 2 2 4 2 2 3 3" xfId="6180"/>
    <cellStyle name="Normal 7 2 2 2 4 2 2 3 3 2" xfId="17168"/>
    <cellStyle name="Normal 7 2 2 2 4 2 2 3 3 2 2" xfId="39229"/>
    <cellStyle name="Normal 7 2 2 2 4 2 2 3 3 3" xfId="28241"/>
    <cellStyle name="Normal 7 2 2 2 4 2 2 3 4" xfId="13505"/>
    <cellStyle name="Normal 7 2 2 2 4 2 2 3 4 2" xfId="35566"/>
    <cellStyle name="Normal 7 2 2 2 4 2 2 3 5" xfId="24578"/>
    <cellStyle name="Normal 7 2 2 2 4 2 2 4" xfId="8055"/>
    <cellStyle name="Normal 7 2 2 2 4 2 2 4 2" xfId="19043"/>
    <cellStyle name="Normal 7 2 2 2 4 2 2 4 2 2" xfId="41104"/>
    <cellStyle name="Normal 7 2 2 2 4 2 2 4 3" xfId="30116"/>
    <cellStyle name="Normal 7 2 2 2 4 2 2 5" xfId="4393"/>
    <cellStyle name="Normal 7 2 2 2 4 2 2 5 2" xfId="15381"/>
    <cellStyle name="Normal 7 2 2 2 4 2 2 5 2 2" xfId="37442"/>
    <cellStyle name="Normal 7 2 2 2 4 2 2 5 3" xfId="26454"/>
    <cellStyle name="Normal 7 2 2 2 4 2 2 6" xfId="11718"/>
    <cellStyle name="Normal 7 2 2 2 4 2 2 6 2" xfId="33779"/>
    <cellStyle name="Normal 7 2 2 2 4 2 2 7" xfId="22791"/>
    <cellStyle name="Normal 7 2 2 2 4 2 3" xfId="1186"/>
    <cellStyle name="Normal 7 2 2 2 4 2 3 2" xfId="2973"/>
    <cellStyle name="Normal 7 2 2 2 4 2 3 2 2" xfId="10298"/>
    <cellStyle name="Normal 7 2 2 2 4 2 3 2 2 2" xfId="21286"/>
    <cellStyle name="Normal 7 2 2 2 4 2 3 2 2 2 2" xfId="43347"/>
    <cellStyle name="Normal 7 2 2 2 4 2 3 2 2 3" xfId="32359"/>
    <cellStyle name="Normal 7 2 2 2 4 2 3 2 3" xfId="6636"/>
    <cellStyle name="Normal 7 2 2 2 4 2 3 2 3 2" xfId="17624"/>
    <cellStyle name="Normal 7 2 2 2 4 2 3 2 3 2 2" xfId="39685"/>
    <cellStyle name="Normal 7 2 2 2 4 2 3 2 3 3" xfId="28697"/>
    <cellStyle name="Normal 7 2 2 2 4 2 3 2 4" xfId="13961"/>
    <cellStyle name="Normal 7 2 2 2 4 2 3 2 4 2" xfId="36022"/>
    <cellStyle name="Normal 7 2 2 2 4 2 3 2 5" xfId="25034"/>
    <cellStyle name="Normal 7 2 2 2 4 2 3 3" xfId="8511"/>
    <cellStyle name="Normal 7 2 2 2 4 2 3 3 2" xfId="19499"/>
    <cellStyle name="Normal 7 2 2 2 4 2 3 3 2 2" xfId="41560"/>
    <cellStyle name="Normal 7 2 2 2 4 2 3 3 3" xfId="30572"/>
    <cellStyle name="Normal 7 2 2 2 4 2 3 4" xfId="4849"/>
    <cellStyle name="Normal 7 2 2 2 4 2 3 4 2" xfId="15837"/>
    <cellStyle name="Normal 7 2 2 2 4 2 3 4 2 2" xfId="37898"/>
    <cellStyle name="Normal 7 2 2 2 4 2 3 4 3" xfId="26910"/>
    <cellStyle name="Normal 7 2 2 2 4 2 3 5" xfId="12174"/>
    <cellStyle name="Normal 7 2 2 2 4 2 3 5 2" xfId="34235"/>
    <cellStyle name="Normal 7 2 2 2 4 2 3 6" xfId="23247"/>
    <cellStyle name="Normal 7 2 2 2 4 2 4" xfId="2090"/>
    <cellStyle name="Normal 7 2 2 2 4 2 4 2" xfId="9415"/>
    <cellStyle name="Normal 7 2 2 2 4 2 4 2 2" xfId="20403"/>
    <cellStyle name="Normal 7 2 2 2 4 2 4 2 2 2" xfId="42464"/>
    <cellStyle name="Normal 7 2 2 2 4 2 4 2 3" xfId="31476"/>
    <cellStyle name="Normal 7 2 2 2 4 2 4 3" xfId="5753"/>
    <cellStyle name="Normal 7 2 2 2 4 2 4 3 2" xfId="16741"/>
    <cellStyle name="Normal 7 2 2 2 4 2 4 3 2 2" xfId="38802"/>
    <cellStyle name="Normal 7 2 2 2 4 2 4 3 3" xfId="27814"/>
    <cellStyle name="Normal 7 2 2 2 4 2 4 4" xfId="13078"/>
    <cellStyle name="Normal 7 2 2 2 4 2 4 4 2" xfId="35139"/>
    <cellStyle name="Normal 7 2 2 2 4 2 4 5" xfId="24151"/>
    <cellStyle name="Normal 7 2 2 2 4 2 5" xfId="7628"/>
    <cellStyle name="Normal 7 2 2 2 4 2 5 2" xfId="18616"/>
    <cellStyle name="Normal 7 2 2 2 4 2 5 2 2" xfId="40677"/>
    <cellStyle name="Normal 7 2 2 2 4 2 5 3" xfId="29689"/>
    <cellStyle name="Normal 7 2 2 2 4 2 6" xfId="3966"/>
    <cellStyle name="Normal 7 2 2 2 4 2 6 2" xfId="14954"/>
    <cellStyle name="Normal 7 2 2 2 4 2 6 2 2" xfId="37015"/>
    <cellStyle name="Normal 7 2 2 2 4 2 6 3" xfId="26027"/>
    <cellStyle name="Normal 7 2 2 2 4 2 7" xfId="11291"/>
    <cellStyle name="Normal 7 2 2 2 4 2 7 2" xfId="33352"/>
    <cellStyle name="Normal 7 2 2 2 4 2 8" xfId="22364"/>
    <cellStyle name="Normal 7 2 2 2 4 3" xfId="577"/>
    <cellStyle name="Normal 7 2 2 2 4 3 2" xfId="1461"/>
    <cellStyle name="Normal 7 2 2 2 4 3 2 2" xfId="3248"/>
    <cellStyle name="Normal 7 2 2 2 4 3 2 2 2" xfId="10573"/>
    <cellStyle name="Normal 7 2 2 2 4 3 2 2 2 2" xfId="21561"/>
    <cellStyle name="Normal 7 2 2 2 4 3 2 2 2 2 2" xfId="43622"/>
    <cellStyle name="Normal 7 2 2 2 4 3 2 2 2 3" xfId="32634"/>
    <cellStyle name="Normal 7 2 2 2 4 3 2 2 3" xfId="6911"/>
    <cellStyle name="Normal 7 2 2 2 4 3 2 2 3 2" xfId="17899"/>
    <cellStyle name="Normal 7 2 2 2 4 3 2 2 3 2 2" xfId="39960"/>
    <cellStyle name="Normal 7 2 2 2 4 3 2 2 3 3" xfId="28972"/>
    <cellStyle name="Normal 7 2 2 2 4 3 2 2 4" xfId="14236"/>
    <cellStyle name="Normal 7 2 2 2 4 3 2 2 4 2" xfId="36297"/>
    <cellStyle name="Normal 7 2 2 2 4 3 2 2 5" xfId="25309"/>
    <cellStyle name="Normal 7 2 2 2 4 3 2 3" xfId="8786"/>
    <cellStyle name="Normal 7 2 2 2 4 3 2 3 2" xfId="19774"/>
    <cellStyle name="Normal 7 2 2 2 4 3 2 3 2 2" xfId="41835"/>
    <cellStyle name="Normal 7 2 2 2 4 3 2 3 3" xfId="30847"/>
    <cellStyle name="Normal 7 2 2 2 4 3 2 4" xfId="5124"/>
    <cellStyle name="Normal 7 2 2 2 4 3 2 4 2" xfId="16112"/>
    <cellStyle name="Normal 7 2 2 2 4 3 2 4 2 2" xfId="38173"/>
    <cellStyle name="Normal 7 2 2 2 4 3 2 4 3" xfId="27185"/>
    <cellStyle name="Normal 7 2 2 2 4 3 2 5" xfId="12449"/>
    <cellStyle name="Normal 7 2 2 2 4 3 2 5 2" xfId="34510"/>
    <cellStyle name="Normal 7 2 2 2 4 3 2 6" xfId="23522"/>
    <cellStyle name="Normal 7 2 2 2 4 3 3" xfId="2365"/>
    <cellStyle name="Normal 7 2 2 2 4 3 3 2" xfId="9690"/>
    <cellStyle name="Normal 7 2 2 2 4 3 3 2 2" xfId="20678"/>
    <cellStyle name="Normal 7 2 2 2 4 3 3 2 2 2" xfId="42739"/>
    <cellStyle name="Normal 7 2 2 2 4 3 3 2 3" xfId="31751"/>
    <cellStyle name="Normal 7 2 2 2 4 3 3 3" xfId="6028"/>
    <cellStyle name="Normal 7 2 2 2 4 3 3 3 2" xfId="17016"/>
    <cellStyle name="Normal 7 2 2 2 4 3 3 3 2 2" xfId="39077"/>
    <cellStyle name="Normal 7 2 2 2 4 3 3 3 3" xfId="28089"/>
    <cellStyle name="Normal 7 2 2 2 4 3 3 4" xfId="13353"/>
    <cellStyle name="Normal 7 2 2 2 4 3 3 4 2" xfId="35414"/>
    <cellStyle name="Normal 7 2 2 2 4 3 3 5" xfId="24426"/>
    <cellStyle name="Normal 7 2 2 2 4 3 4" xfId="7903"/>
    <cellStyle name="Normal 7 2 2 2 4 3 4 2" xfId="18891"/>
    <cellStyle name="Normal 7 2 2 2 4 3 4 2 2" xfId="40952"/>
    <cellStyle name="Normal 7 2 2 2 4 3 4 3" xfId="29964"/>
    <cellStyle name="Normal 7 2 2 2 4 3 5" xfId="4241"/>
    <cellStyle name="Normal 7 2 2 2 4 3 5 2" xfId="15229"/>
    <cellStyle name="Normal 7 2 2 2 4 3 5 2 2" xfId="37290"/>
    <cellStyle name="Normal 7 2 2 2 4 3 5 3" xfId="26302"/>
    <cellStyle name="Normal 7 2 2 2 4 3 6" xfId="11566"/>
    <cellStyle name="Normal 7 2 2 2 4 3 6 2" xfId="33627"/>
    <cellStyle name="Normal 7 2 2 2 4 3 7" xfId="22639"/>
    <cellStyle name="Normal 7 2 2 2 4 4" xfId="1034"/>
    <cellStyle name="Normal 7 2 2 2 4 4 2" xfId="2821"/>
    <cellStyle name="Normal 7 2 2 2 4 4 2 2" xfId="10146"/>
    <cellStyle name="Normal 7 2 2 2 4 4 2 2 2" xfId="21134"/>
    <cellStyle name="Normal 7 2 2 2 4 4 2 2 2 2" xfId="43195"/>
    <cellStyle name="Normal 7 2 2 2 4 4 2 2 3" xfId="32207"/>
    <cellStyle name="Normal 7 2 2 2 4 4 2 3" xfId="6484"/>
    <cellStyle name="Normal 7 2 2 2 4 4 2 3 2" xfId="17472"/>
    <cellStyle name="Normal 7 2 2 2 4 4 2 3 2 2" xfId="39533"/>
    <cellStyle name="Normal 7 2 2 2 4 4 2 3 3" xfId="28545"/>
    <cellStyle name="Normal 7 2 2 2 4 4 2 4" xfId="13809"/>
    <cellStyle name="Normal 7 2 2 2 4 4 2 4 2" xfId="35870"/>
    <cellStyle name="Normal 7 2 2 2 4 4 2 5" xfId="24882"/>
    <cellStyle name="Normal 7 2 2 2 4 4 3" xfId="8359"/>
    <cellStyle name="Normal 7 2 2 2 4 4 3 2" xfId="19347"/>
    <cellStyle name="Normal 7 2 2 2 4 4 3 2 2" xfId="41408"/>
    <cellStyle name="Normal 7 2 2 2 4 4 3 3" xfId="30420"/>
    <cellStyle name="Normal 7 2 2 2 4 4 4" xfId="4697"/>
    <cellStyle name="Normal 7 2 2 2 4 4 4 2" xfId="15685"/>
    <cellStyle name="Normal 7 2 2 2 4 4 4 2 2" xfId="37746"/>
    <cellStyle name="Normal 7 2 2 2 4 4 4 3" xfId="26758"/>
    <cellStyle name="Normal 7 2 2 2 4 4 5" xfId="12022"/>
    <cellStyle name="Normal 7 2 2 2 4 4 5 2" xfId="34083"/>
    <cellStyle name="Normal 7 2 2 2 4 4 6" xfId="23095"/>
    <cellStyle name="Normal 7 2 2 2 4 5" xfId="1938"/>
    <cellStyle name="Normal 7 2 2 2 4 5 2" xfId="9263"/>
    <cellStyle name="Normal 7 2 2 2 4 5 2 2" xfId="20251"/>
    <cellStyle name="Normal 7 2 2 2 4 5 2 2 2" xfId="42312"/>
    <cellStyle name="Normal 7 2 2 2 4 5 2 3" xfId="31324"/>
    <cellStyle name="Normal 7 2 2 2 4 5 3" xfId="5601"/>
    <cellStyle name="Normal 7 2 2 2 4 5 3 2" xfId="16589"/>
    <cellStyle name="Normal 7 2 2 2 4 5 3 2 2" xfId="38650"/>
    <cellStyle name="Normal 7 2 2 2 4 5 3 3" xfId="27662"/>
    <cellStyle name="Normal 7 2 2 2 4 5 4" xfId="12926"/>
    <cellStyle name="Normal 7 2 2 2 4 5 4 2" xfId="34987"/>
    <cellStyle name="Normal 7 2 2 2 4 5 5" xfId="23999"/>
    <cellStyle name="Normal 7 2 2 2 4 6" xfId="7476"/>
    <cellStyle name="Normal 7 2 2 2 4 6 2" xfId="18464"/>
    <cellStyle name="Normal 7 2 2 2 4 6 2 2" xfId="40525"/>
    <cellStyle name="Normal 7 2 2 2 4 6 3" xfId="29537"/>
    <cellStyle name="Normal 7 2 2 2 4 7" xfId="3814"/>
    <cellStyle name="Normal 7 2 2 2 4 7 2" xfId="14802"/>
    <cellStyle name="Normal 7 2 2 2 4 7 2 2" xfId="36863"/>
    <cellStyle name="Normal 7 2 2 2 4 7 3" xfId="25875"/>
    <cellStyle name="Normal 7 2 2 2 4 8" xfId="11139"/>
    <cellStyle name="Normal 7 2 2 2 4 8 2" xfId="33200"/>
    <cellStyle name="Normal 7 2 2 2 4 9" xfId="22212"/>
    <cellStyle name="Normal 7 2 2 2 5" xfId="335"/>
    <cellStyle name="Normal 7 2 2 2 5 2" xfId="764"/>
    <cellStyle name="Normal 7 2 2 2 5 2 2" xfId="1648"/>
    <cellStyle name="Normal 7 2 2 2 5 2 2 2" xfId="3435"/>
    <cellStyle name="Normal 7 2 2 2 5 2 2 2 2" xfId="10760"/>
    <cellStyle name="Normal 7 2 2 2 5 2 2 2 2 2" xfId="21748"/>
    <cellStyle name="Normal 7 2 2 2 5 2 2 2 2 2 2" xfId="43809"/>
    <cellStyle name="Normal 7 2 2 2 5 2 2 2 2 3" xfId="32821"/>
    <cellStyle name="Normal 7 2 2 2 5 2 2 2 3" xfId="7098"/>
    <cellStyle name="Normal 7 2 2 2 5 2 2 2 3 2" xfId="18086"/>
    <cellStyle name="Normal 7 2 2 2 5 2 2 2 3 2 2" xfId="40147"/>
    <cellStyle name="Normal 7 2 2 2 5 2 2 2 3 3" xfId="29159"/>
    <cellStyle name="Normal 7 2 2 2 5 2 2 2 4" xfId="14423"/>
    <cellStyle name="Normal 7 2 2 2 5 2 2 2 4 2" xfId="36484"/>
    <cellStyle name="Normal 7 2 2 2 5 2 2 2 5" xfId="25496"/>
    <cellStyle name="Normal 7 2 2 2 5 2 2 3" xfId="8973"/>
    <cellStyle name="Normal 7 2 2 2 5 2 2 3 2" xfId="19961"/>
    <cellStyle name="Normal 7 2 2 2 5 2 2 3 2 2" xfId="42022"/>
    <cellStyle name="Normal 7 2 2 2 5 2 2 3 3" xfId="31034"/>
    <cellStyle name="Normal 7 2 2 2 5 2 2 4" xfId="5311"/>
    <cellStyle name="Normal 7 2 2 2 5 2 2 4 2" xfId="16299"/>
    <cellStyle name="Normal 7 2 2 2 5 2 2 4 2 2" xfId="38360"/>
    <cellStyle name="Normal 7 2 2 2 5 2 2 4 3" xfId="27372"/>
    <cellStyle name="Normal 7 2 2 2 5 2 2 5" xfId="12636"/>
    <cellStyle name="Normal 7 2 2 2 5 2 2 5 2" xfId="34697"/>
    <cellStyle name="Normal 7 2 2 2 5 2 2 6" xfId="23709"/>
    <cellStyle name="Normal 7 2 2 2 5 2 3" xfId="2552"/>
    <cellStyle name="Normal 7 2 2 2 5 2 3 2" xfId="9877"/>
    <cellStyle name="Normal 7 2 2 2 5 2 3 2 2" xfId="20865"/>
    <cellStyle name="Normal 7 2 2 2 5 2 3 2 2 2" xfId="42926"/>
    <cellStyle name="Normal 7 2 2 2 5 2 3 2 3" xfId="31938"/>
    <cellStyle name="Normal 7 2 2 2 5 2 3 3" xfId="6215"/>
    <cellStyle name="Normal 7 2 2 2 5 2 3 3 2" xfId="17203"/>
    <cellStyle name="Normal 7 2 2 2 5 2 3 3 2 2" xfId="39264"/>
    <cellStyle name="Normal 7 2 2 2 5 2 3 3 3" xfId="28276"/>
    <cellStyle name="Normal 7 2 2 2 5 2 3 4" xfId="13540"/>
    <cellStyle name="Normal 7 2 2 2 5 2 3 4 2" xfId="35601"/>
    <cellStyle name="Normal 7 2 2 2 5 2 3 5" xfId="24613"/>
    <cellStyle name="Normal 7 2 2 2 5 2 4" xfId="8090"/>
    <cellStyle name="Normal 7 2 2 2 5 2 4 2" xfId="19078"/>
    <cellStyle name="Normal 7 2 2 2 5 2 4 2 2" xfId="41139"/>
    <cellStyle name="Normal 7 2 2 2 5 2 4 3" xfId="30151"/>
    <cellStyle name="Normal 7 2 2 2 5 2 5" xfId="4428"/>
    <cellStyle name="Normal 7 2 2 2 5 2 5 2" xfId="15416"/>
    <cellStyle name="Normal 7 2 2 2 5 2 5 2 2" xfId="37477"/>
    <cellStyle name="Normal 7 2 2 2 5 2 5 3" xfId="26489"/>
    <cellStyle name="Normal 7 2 2 2 5 2 6" xfId="11753"/>
    <cellStyle name="Normal 7 2 2 2 5 2 6 2" xfId="33814"/>
    <cellStyle name="Normal 7 2 2 2 5 2 7" xfId="22826"/>
    <cellStyle name="Normal 7 2 2 2 5 3" xfId="1221"/>
    <cellStyle name="Normal 7 2 2 2 5 3 2" xfId="3008"/>
    <cellStyle name="Normal 7 2 2 2 5 3 2 2" xfId="10333"/>
    <cellStyle name="Normal 7 2 2 2 5 3 2 2 2" xfId="21321"/>
    <cellStyle name="Normal 7 2 2 2 5 3 2 2 2 2" xfId="43382"/>
    <cellStyle name="Normal 7 2 2 2 5 3 2 2 3" xfId="32394"/>
    <cellStyle name="Normal 7 2 2 2 5 3 2 3" xfId="6671"/>
    <cellStyle name="Normal 7 2 2 2 5 3 2 3 2" xfId="17659"/>
    <cellStyle name="Normal 7 2 2 2 5 3 2 3 2 2" xfId="39720"/>
    <cellStyle name="Normal 7 2 2 2 5 3 2 3 3" xfId="28732"/>
    <cellStyle name="Normal 7 2 2 2 5 3 2 4" xfId="13996"/>
    <cellStyle name="Normal 7 2 2 2 5 3 2 4 2" xfId="36057"/>
    <cellStyle name="Normal 7 2 2 2 5 3 2 5" xfId="25069"/>
    <cellStyle name="Normal 7 2 2 2 5 3 3" xfId="8546"/>
    <cellStyle name="Normal 7 2 2 2 5 3 3 2" xfId="19534"/>
    <cellStyle name="Normal 7 2 2 2 5 3 3 2 2" xfId="41595"/>
    <cellStyle name="Normal 7 2 2 2 5 3 3 3" xfId="30607"/>
    <cellStyle name="Normal 7 2 2 2 5 3 4" xfId="4884"/>
    <cellStyle name="Normal 7 2 2 2 5 3 4 2" xfId="15872"/>
    <cellStyle name="Normal 7 2 2 2 5 3 4 2 2" xfId="37933"/>
    <cellStyle name="Normal 7 2 2 2 5 3 4 3" xfId="26945"/>
    <cellStyle name="Normal 7 2 2 2 5 3 5" xfId="12209"/>
    <cellStyle name="Normal 7 2 2 2 5 3 5 2" xfId="34270"/>
    <cellStyle name="Normal 7 2 2 2 5 3 6" xfId="23282"/>
    <cellStyle name="Normal 7 2 2 2 5 4" xfId="2125"/>
    <cellStyle name="Normal 7 2 2 2 5 4 2" xfId="9450"/>
    <cellStyle name="Normal 7 2 2 2 5 4 2 2" xfId="20438"/>
    <cellStyle name="Normal 7 2 2 2 5 4 2 2 2" xfId="42499"/>
    <cellStyle name="Normal 7 2 2 2 5 4 2 3" xfId="31511"/>
    <cellStyle name="Normal 7 2 2 2 5 4 3" xfId="5788"/>
    <cellStyle name="Normal 7 2 2 2 5 4 3 2" xfId="16776"/>
    <cellStyle name="Normal 7 2 2 2 5 4 3 2 2" xfId="38837"/>
    <cellStyle name="Normal 7 2 2 2 5 4 3 3" xfId="27849"/>
    <cellStyle name="Normal 7 2 2 2 5 4 4" xfId="13113"/>
    <cellStyle name="Normal 7 2 2 2 5 4 4 2" xfId="35174"/>
    <cellStyle name="Normal 7 2 2 2 5 4 5" xfId="24186"/>
    <cellStyle name="Normal 7 2 2 2 5 5" xfId="7663"/>
    <cellStyle name="Normal 7 2 2 2 5 5 2" xfId="18651"/>
    <cellStyle name="Normal 7 2 2 2 5 5 2 2" xfId="40712"/>
    <cellStyle name="Normal 7 2 2 2 5 5 3" xfId="29724"/>
    <cellStyle name="Normal 7 2 2 2 5 6" xfId="4001"/>
    <cellStyle name="Normal 7 2 2 2 5 6 2" xfId="14989"/>
    <cellStyle name="Normal 7 2 2 2 5 6 2 2" xfId="37050"/>
    <cellStyle name="Normal 7 2 2 2 5 6 3" xfId="26062"/>
    <cellStyle name="Normal 7 2 2 2 5 7" xfId="11326"/>
    <cellStyle name="Normal 7 2 2 2 5 7 2" xfId="33387"/>
    <cellStyle name="Normal 7 2 2 2 5 8" xfId="22399"/>
    <cellStyle name="Normal 7 2 2 2 6" xfId="184"/>
    <cellStyle name="Normal 7 2 2 2 6 2" xfId="613"/>
    <cellStyle name="Normal 7 2 2 2 6 2 2" xfId="1497"/>
    <cellStyle name="Normal 7 2 2 2 6 2 2 2" xfId="3284"/>
    <cellStyle name="Normal 7 2 2 2 6 2 2 2 2" xfId="10609"/>
    <cellStyle name="Normal 7 2 2 2 6 2 2 2 2 2" xfId="21597"/>
    <cellStyle name="Normal 7 2 2 2 6 2 2 2 2 2 2" xfId="43658"/>
    <cellStyle name="Normal 7 2 2 2 6 2 2 2 2 3" xfId="32670"/>
    <cellStyle name="Normal 7 2 2 2 6 2 2 2 3" xfId="6947"/>
    <cellStyle name="Normal 7 2 2 2 6 2 2 2 3 2" xfId="17935"/>
    <cellStyle name="Normal 7 2 2 2 6 2 2 2 3 2 2" xfId="39996"/>
    <cellStyle name="Normal 7 2 2 2 6 2 2 2 3 3" xfId="29008"/>
    <cellStyle name="Normal 7 2 2 2 6 2 2 2 4" xfId="14272"/>
    <cellStyle name="Normal 7 2 2 2 6 2 2 2 4 2" xfId="36333"/>
    <cellStyle name="Normal 7 2 2 2 6 2 2 2 5" xfId="25345"/>
    <cellStyle name="Normal 7 2 2 2 6 2 2 3" xfId="8822"/>
    <cellStyle name="Normal 7 2 2 2 6 2 2 3 2" xfId="19810"/>
    <cellStyle name="Normal 7 2 2 2 6 2 2 3 2 2" xfId="41871"/>
    <cellStyle name="Normal 7 2 2 2 6 2 2 3 3" xfId="30883"/>
    <cellStyle name="Normal 7 2 2 2 6 2 2 4" xfId="5160"/>
    <cellStyle name="Normal 7 2 2 2 6 2 2 4 2" xfId="16148"/>
    <cellStyle name="Normal 7 2 2 2 6 2 2 4 2 2" xfId="38209"/>
    <cellStyle name="Normal 7 2 2 2 6 2 2 4 3" xfId="27221"/>
    <cellStyle name="Normal 7 2 2 2 6 2 2 5" xfId="12485"/>
    <cellStyle name="Normal 7 2 2 2 6 2 2 5 2" xfId="34546"/>
    <cellStyle name="Normal 7 2 2 2 6 2 2 6" xfId="23558"/>
    <cellStyle name="Normal 7 2 2 2 6 2 3" xfId="2401"/>
    <cellStyle name="Normal 7 2 2 2 6 2 3 2" xfId="9726"/>
    <cellStyle name="Normal 7 2 2 2 6 2 3 2 2" xfId="20714"/>
    <cellStyle name="Normal 7 2 2 2 6 2 3 2 2 2" xfId="42775"/>
    <cellStyle name="Normal 7 2 2 2 6 2 3 2 3" xfId="31787"/>
    <cellStyle name="Normal 7 2 2 2 6 2 3 3" xfId="6064"/>
    <cellStyle name="Normal 7 2 2 2 6 2 3 3 2" xfId="17052"/>
    <cellStyle name="Normal 7 2 2 2 6 2 3 3 2 2" xfId="39113"/>
    <cellStyle name="Normal 7 2 2 2 6 2 3 3 3" xfId="28125"/>
    <cellStyle name="Normal 7 2 2 2 6 2 3 4" xfId="13389"/>
    <cellStyle name="Normal 7 2 2 2 6 2 3 4 2" xfId="35450"/>
    <cellStyle name="Normal 7 2 2 2 6 2 3 5" xfId="24462"/>
    <cellStyle name="Normal 7 2 2 2 6 2 4" xfId="7939"/>
    <cellStyle name="Normal 7 2 2 2 6 2 4 2" xfId="18927"/>
    <cellStyle name="Normal 7 2 2 2 6 2 4 2 2" xfId="40988"/>
    <cellStyle name="Normal 7 2 2 2 6 2 4 3" xfId="30000"/>
    <cellStyle name="Normal 7 2 2 2 6 2 5" xfId="4277"/>
    <cellStyle name="Normal 7 2 2 2 6 2 5 2" xfId="15265"/>
    <cellStyle name="Normal 7 2 2 2 6 2 5 2 2" xfId="37326"/>
    <cellStyle name="Normal 7 2 2 2 6 2 5 3" xfId="26338"/>
    <cellStyle name="Normal 7 2 2 2 6 2 6" xfId="11602"/>
    <cellStyle name="Normal 7 2 2 2 6 2 6 2" xfId="33663"/>
    <cellStyle name="Normal 7 2 2 2 6 2 7" xfId="22675"/>
    <cellStyle name="Normal 7 2 2 2 6 3" xfId="1070"/>
    <cellStyle name="Normal 7 2 2 2 6 3 2" xfId="2857"/>
    <cellStyle name="Normal 7 2 2 2 6 3 2 2" xfId="10182"/>
    <cellStyle name="Normal 7 2 2 2 6 3 2 2 2" xfId="21170"/>
    <cellStyle name="Normal 7 2 2 2 6 3 2 2 2 2" xfId="43231"/>
    <cellStyle name="Normal 7 2 2 2 6 3 2 2 3" xfId="32243"/>
    <cellStyle name="Normal 7 2 2 2 6 3 2 3" xfId="6520"/>
    <cellStyle name="Normal 7 2 2 2 6 3 2 3 2" xfId="17508"/>
    <cellStyle name="Normal 7 2 2 2 6 3 2 3 2 2" xfId="39569"/>
    <cellStyle name="Normal 7 2 2 2 6 3 2 3 3" xfId="28581"/>
    <cellStyle name="Normal 7 2 2 2 6 3 2 4" xfId="13845"/>
    <cellStyle name="Normal 7 2 2 2 6 3 2 4 2" xfId="35906"/>
    <cellStyle name="Normal 7 2 2 2 6 3 2 5" xfId="24918"/>
    <cellStyle name="Normal 7 2 2 2 6 3 3" xfId="8395"/>
    <cellStyle name="Normal 7 2 2 2 6 3 3 2" xfId="19383"/>
    <cellStyle name="Normal 7 2 2 2 6 3 3 2 2" xfId="41444"/>
    <cellStyle name="Normal 7 2 2 2 6 3 3 3" xfId="30456"/>
    <cellStyle name="Normal 7 2 2 2 6 3 4" xfId="4733"/>
    <cellStyle name="Normal 7 2 2 2 6 3 4 2" xfId="15721"/>
    <cellStyle name="Normal 7 2 2 2 6 3 4 2 2" xfId="37782"/>
    <cellStyle name="Normal 7 2 2 2 6 3 4 3" xfId="26794"/>
    <cellStyle name="Normal 7 2 2 2 6 3 5" xfId="12058"/>
    <cellStyle name="Normal 7 2 2 2 6 3 5 2" xfId="34119"/>
    <cellStyle name="Normal 7 2 2 2 6 3 6" xfId="23131"/>
    <cellStyle name="Normal 7 2 2 2 6 4" xfId="1974"/>
    <cellStyle name="Normal 7 2 2 2 6 4 2" xfId="9299"/>
    <cellStyle name="Normal 7 2 2 2 6 4 2 2" xfId="20287"/>
    <cellStyle name="Normal 7 2 2 2 6 4 2 2 2" xfId="42348"/>
    <cellStyle name="Normal 7 2 2 2 6 4 2 3" xfId="31360"/>
    <cellStyle name="Normal 7 2 2 2 6 4 3" xfId="5637"/>
    <cellStyle name="Normal 7 2 2 2 6 4 3 2" xfId="16625"/>
    <cellStyle name="Normal 7 2 2 2 6 4 3 2 2" xfId="38686"/>
    <cellStyle name="Normal 7 2 2 2 6 4 3 3" xfId="27698"/>
    <cellStyle name="Normal 7 2 2 2 6 4 4" xfId="12962"/>
    <cellStyle name="Normal 7 2 2 2 6 4 4 2" xfId="35023"/>
    <cellStyle name="Normal 7 2 2 2 6 4 5" xfId="24035"/>
    <cellStyle name="Normal 7 2 2 2 6 5" xfId="7512"/>
    <cellStyle name="Normal 7 2 2 2 6 5 2" xfId="18500"/>
    <cellStyle name="Normal 7 2 2 2 6 5 2 2" xfId="40561"/>
    <cellStyle name="Normal 7 2 2 2 6 5 3" xfId="29573"/>
    <cellStyle name="Normal 7 2 2 2 6 6" xfId="3850"/>
    <cellStyle name="Normal 7 2 2 2 6 6 2" xfId="14838"/>
    <cellStyle name="Normal 7 2 2 2 6 6 2 2" xfId="36899"/>
    <cellStyle name="Normal 7 2 2 2 6 6 3" xfId="25911"/>
    <cellStyle name="Normal 7 2 2 2 6 7" xfId="11175"/>
    <cellStyle name="Normal 7 2 2 2 6 7 2" xfId="33236"/>
    <cellStyle name="Normal 7 2 2 2 6 8" xfId="22248"/>
    <cellStyle name="Normal 7 2 2 2 7" xfId="475"/>
    <cellStyle name="Normal 7 2 2 2 7 2" xfId="1359"/>
    <cellStyle name="Normal 7 2 2 2 7 2 2" xfId="3146"/>
    <cellStyle name="Normal 7 2 2 2 7 2 2 2" xfId="10471"/>
    <cellStyle name="Normal 7 2 2 2 7 2 2 2 2" xfId="21459"/>
    <cellStyle name="Normal 7 2 2 2 7 2 2 2 2 2" xfId="43520"/>
    <cellStyle name="Normal 7 2 2 2 7 2 2 2 3" xfId="32532"/>
    <cellStyle name="Normal 7 2 2 2 7 2 2 3" xfId="6809"/>
    <cellStyle name="Normal 7 2 2 2 7 2 2 3 2" xfId="17797"/>
    <cellStyle name="Normal 7 2 2 2 7 2 2 3 2 2" xfId="39858"/>
    <cellStyle name="Normal 7 2 2 2 7 2 2 3 3" xfId="28870"/>
    <cellStyle name="Normal 7 2 2 2 7 2 2 4" xfId="14134"/>
    <cellStyle name="Normal 7 2 2 2 7 2 2 4 2" xfId="36195"/>
    <cellStyle name="Normal 7 2 2 2 7 2 2 5" xfId="25207"/>
    <cellStyle name="Normal 7 2 2 2 7 2 3" xfId="8684"/>
    <cellStyle name="Normal 7 2 2 2 7 2 3 2" xfId="19672"/>
    <cellStyle name="Normal 7 2 2 2 7 2 3 2 2" xfId="41733"/>
    <cellStyle name="Normal 7 2 2 2 7 2 3 3" xfId="30745"/>
    <cellStyle name="Normal 7 2 2 2 7 2 4" xfId="5022"/>
    <cellStyle name="Normal 7 2 2 2 7 2 4 2" xfId="16010"/>
    <cellStyle name="Normal 7 2 2 2 7 2 4 2 2" xfId="38071"/>
    <cellStyle name="Normal 7 2 2 2 7 2 4 3" xfId="27083"/>
    <cellStyle name="Normal 7 2 2 2 7 2 5" xfId="12347"/>
    <cellStyle name="Normal 7 2 2 2 7 2 5 2" xfId="34408"/>
    <cellStyle name="Normal 7 2 2 2 7 2 6" xfId="23420"/>
    <cellStyle name="Normal 7 2 2 2 7 3" xfId="2263"/>
    <cellStyle name="Normal 7 2 2 2 7 3 2" xfId="9588"/>
    <cellStyle name="Normal 7 2 2 2 7 3 2 2" xfId="20576"/>
    <cellStyle name="Normal 7 2 2 2 7 3 2 2 2" xfId="42637"/>
    <cellStyle name="Normal 7 2 2 2 7 3 2 3" xfId="31649"/>
    <cellStyle name="Normal 7 2 2 2 7 3 3" xfId="5926"/>
    <cellStyle name="Normal 7 2 2 2 7 3 3 2" xfId="16914"/>
    <cellStyle name="Normal 7 2 2 2 7 3 3 2 2" xfId="38975"/>
    <cellStyle name="Normal 7 2 2 2 7 3 3 3" xfId="27987"/>
    <cellStyle name="Normal 7 2 2 2 7 3 4" xfId="13251"/>
    <cellStyle name="Normal 7 2 2 2 7 3 4 2" xfId="35312"/>
    <cellStyle name="Normal 7 2 2 2 7 3 5" xfId="24324"/>
    <cellStyle name="Normal 7 2 2 2 7 4" xfId="7801"/>
    <cellStyle name="Normal 7 2 2 2 7 4 2" xfId="18789"/>
    <cellStyle name="Normal 7 2 2 2 7 4 2 2" xfId="40850"/>
    <cellStyle name="Normal 7 2 2 2 7 4 3" xfId="29862"/>
    <cellStyle name="Normal 7 2 2 2 7 5" xfId="4139"/>
    <cellStyle name="Normal 7 2 2 2 7 5 2" xfId="15127"/>
    <cellStyle name="Normal 7 2 2 2 7 5 2 2" xfId="37188"/>
    <cellStyle name="Normal 7 2 2 2 7 5 3" xfId="26200"/>
    <cellStyle name="Normal 7 2 2 2 7 6" xfId="11464"/>
    <cellStyle name="Normal 7 2 2 2 7 6 2" xfId="33525"/>
    <cellStyle name="Normal 7 2 2 2 7 7" xfId="22537"/>
    <cellStyle name="Normal 7 2 2 2 8" xfId="932"/>
    <cellStyle name="Normal 7 2 2 2 8 2" xfId="2719"/>
    <cellStyle name="Normal 7 2 2 2 8 2 2" xfId="10044"/>
    <cellStyle name="Normal 7 2 2 2 8 2 2 2" xfId="21032"/>
    <cellStyle name="Normal 7 2 2 2 8 2 2 2 2" xfId="43093"/>
    <cellStyle name="Normal 7 2 2 2 8 2 2 3" xfId="32105"/>
    <cellStyle name="Normal 7 2 2 2 8 2 3" xfId="6382"/>
    <cellStyle name="Normal 7 2 2 2 8 2 3 2" xfId="17370"/>
    <cellStyle name="Normal 7 2 2 2 8 2 3 2 2" xfId="39431"/>
    <cellStyle name="Normal 7 2 2 2 8 2 3 3" xfId="28443"/>
    <cellStyle name="Normal 7 2 2 2 8 2 4" xfId="13707"/>
    <cellStyle name="Normal 7 2 2 2 8 2 4 2" xfId="35768"/>
    <cellStyle name="Normal 7 2 2 2 8 2 5" xfId="24780"/>
    <cellStyle name="Normal 7 2 2 2 8 3" xfId="8257"/>
    <cellStyle name="Normal 7 2 2 2 8 3 2" xfId="19245"/>
    <cellStyle name="Normal 7 2 2 2 8 3 2 2" xfId="41306"/>
    <cellStyle name="Normal 7 2 2 2 8 3 3" xfId="30318"/>
    <cellStyle name="Normal 7 2 2 2 8 4" xfId="4595"/>
    <cellStyle name="Normal 7 2 2 2 8 4 2" xfId="15583"/>
    <cellStyle name="Normal 7 2 2 2 8 4 2 2" xfId="37644"/>
    <cellStyle name="Normal 7 2 2 2 8 4 3" xfId="26656"/>
    <cellStyle name="Normal 7 2 2 2 8 5" xfId="11920"/>
    <cellStyle name="Normal 7 2 2 2 8 5 2" xfId="33981"/>
    <cellStyle name="Normal 7 2 2 2 8 6" xfId="22993"/>
    <cellStyle name="Normal 7 2 2 2 9" xfId="1836"/>
    <cellStyle name="Normal 7 2 2 2 9 2" xfId="9161"/>
    <cellStyle name="Normal 7 2 2 2 9 2 2" xfId="20149"/>
    <cellStyle name="Normal 7 2 2 2 9 2 2 2" xfId="42210"/>
    <cellStyle name="Normal 7 2 2 2 9 2 3" xfId="31222"/>
    <cellStyle name="Normal 7 2 2 2 9 3" xfId="5499"/>
    <cellStyle name="Normal 7 2 2 2 9 3 2" xfId="16487"/>
    <cellStyle name="Normal 7 2 2 2 9 3 2 2" xfId="38548"/>
    <cellStyle name="Normal 7 2 2 2 9 3 3" xfId="27560"/>
    <cellStyle name="Normal 7 2 2 2 9 4" xfId="12824"/>
    <cellStyle name="Normal 7 2 2 2 9 4 2" xfId="34885"/>
    <cellStyle name="Normal 7 2 2 2 9 5" xfId="23897"/>
    <cellStyle name="Normal 7 2 2 3" xfId="29"/>
    <cellStyle name="Normal 7 2 2 3 2" xfId="200"/>
    <cellStyle name="Normal 7 2 2 3 2 2" xfId="629"/>
    <cellStyle name="Normal 7 2 2 3 2 2 2" xfId="1513"/>
    <cellStyle name="Normal 7 2 2 3 2 2 2 2" xfId="3300"/>
    <cellStyle name="Normal 7 2 2 3 2 2 2 2 2" xfId="10625"/>
    <cellStyle name="Normal 7 2 2 3 2 2 2 2 2 2" xfId="21613"/>
    <cellStyle name="Normal 7 2 2 3 2 2 2 2 2 2 2" xfId="43674"/>
    <cellStyle name="Normal 7 2 2 3 2 2 2 2 2 3" xfId="32686"/>
    <cellStyle name="Normal 7 2 2 3 2 2 2 2 3" xfId="6963"/>
    <cellStyle name="Normal 7 2 2 3 2 2 2 2 3 2" xfId="17951"/>
    <cellStyle name="Normal 7 2 2 3 2 2 2 2 3 2 2" xfId="40012"/>
    <cellStyle name="Normal 7 2 2 3 2 2 2 2 3 3" xfId="29024"/>
    <cellStyle name="Normal 7 2 2 3 2 2 2 2 4" xfId="14288"/>
    <cellStyle name="Normal 7 2 2 3 2 2 2 2 4 2" xfId="36349"/>
    <cellStyle name="Normal 7 2 2 3 2 2 2 2 5" xfId="25361"/>
    <cellStyle name="Normal 7 2 2 3 2 2 2 3" xfId="8838"/>
    <cellStyle name="Normal 7 2 2 3 2 2 2 3 2" xfId="19826"/>
    <cellStyle name="Normal 7 2 2 3 2 2 2 3 2 2" xfId="41887"/>
    <cellStyle name="Normal 7 2 2 3 2 2 2 3 3" xfId="30899"/>
    <cellStyle name="Normal 7 2 2 3 2 2 2 4" xfId="5176"/>
    <cellStyle name="Normal 7 2 2 3 2 2 2 4 2" xfId="16164"/>
    <cellStyle name="Normal 7 2 2 3 2 2 2 4 2 2" xfId="38225"/>
    <cellStyle name="Normal 7 2 2 3 2 2 2 4 3" xfId="27237"/>
    <cellStyle name="Normal 7 2 2 3 2 2 2 5" xfId="12501"/>
    <cellStyle name="Normal 7 2 2 3 2 2 2 5 2" xfId="34562"/>
    <cellStyle name="Normal 7 2 2 3 2 2 2 6" xfId="23574"/>
    <cellStyle name="Normal 7 2 2 3 2 2 3" xfId="2417"/>
    <cellStyle name="Normal 7 2 2 3 2 2 3 2" xfId="9742"/>
    <cellStyle name="Normal 7 2 2 3 2 2 3 2 2" xfId="20730"/>
    <cellStyle name="Normal 7 2 2 3 2 2 3 2 2 2" xfId="42791"/>
    <cellStyle name="Normal 7 2 2 3 2 2 3 2 3" xfId="31803"/>
    <cellStyle name="Normal 7 2 2 3 2 2 3 3" xfId="6080"/>
    <cellStyle name="Normal 7 2 2 3 2 2 3 3 2" xfId="17068"/>
    <cellStyle name="Normal 7 2 2 3 2 2 3 3 2 2" xfId="39129"/>
    <cellStyle name="Normal 7 2 2 3 2 2 3 3 3" xfId="28141"/>
    <cellStyle name="Normal 7 2 2 3 2 2 3 4" xfId="13405"/>
    <cellStyle name="Normal 7 2 2 3 2 2 3 4 2" xfId="35466"/>
    <cellStyle name="Normal 7 2 2 3 2 2 3 5" xfId="24478"/>
    <cellStyle name="Normal 7 2 2 3 2 2 4" xfId="7955"/>
    <cellStyle name="Normal 7 2 2 3 2 2 4 2" xfId="18943"/>
    <cellStyle name="Normal 7 2 2 3 2 2 4 2 2" xfId="41004"/>
    <cellStyle name="Normal 7 2 2 3 2 2 4 3" xfId="30016"/>
    <cellStyle name="Normal 7 2 2 3 2 2 5" xfId="4293"/>
    <cellStyle name="Normal 7 2 2 3 2 2 5 2" xfId="15281"/>
    <cellStyle name="Normal 7 2 2 3 2 2 5 2 2" xfId="37342"/>
    <cellStyle name="Normal 7 2 2 3 2 2 5 3" xfId="26354"/>
    <cellStyle name="Normal 7 2 2 3 2 2 6" xfId="11618"/>
    <cellStyle name="Normal 7 2 2 3 2 2 6 2" xfId="33679"/>
    <cellStyle name="Normal 7 2 2 3 2 2 7" xfId="22691"/>
    <cellStyle name="Normal 7 2 2 3 2 3" xfId="1086"/>
    <cellStyle name="Normal 7 2 2 3 2 3 2" xfId="2873"/>
    <cellStyle name="Normal 7 2 2 3 2 3 2 2" xfId="10198"/>
    <cellStyle name="Normal 7 2 2 3 2 3 2 2 2" xfId="21186"/>
    <cellStyle name="Normal 7 2 2 3 2 3 2 2 2 2" xfId="43247"/>
    <cellStyle name="Normal 7 2 2 3 2 3 2 2 3" xfId="32259"/>
    <cellStyle name="Normal 7 2 2 3 2 3 2 3" xfId="6536"/>
    <cellStyle name="Normal 7 2 2 3 2 3 2 3 2" xfId="17524"/>
    <cellStyle name="Normal 7 2 2 3 2 3 2 3 2 2" xfId="39585"/>
    <cellStyle name="Normal 7 2 2 3 2 3 2 3 3" xfId="28597"/>
    <cellStyle name="Normal 7 2 2 3 2 3 2 4" xfId="13861"/>
    <cellStyle name="Normal 7 2 2 3 2 3 2 4 2" xfId="35922"/>
    <cellStyle name="Normal 7 2 2 3 2 3 2 5" xfId="24934"/>
    <cellStyle name="Normal 7 2 2 3 2 3 3" xfId="8411"/>
    <cellStyle name="Normal 7 2 2 3 2 3 3 2" xfId="19399"/>
    <cellStyle name="Normal 7 2 2 3 2 3 3 2 2" xfId="41460"/>
    <cellStyle name="Normal 7 2 2 3 2 3 3 3" xfId="30472"/>
    <cellStyle name="Normal 7 2 2 3 2 3 4" xfId="4749"/>
    <cellStyle name="Normal 7 2 2 3 2 3 4 2" xfId="15737"/>
    <cellStyle name="Normal 7 2 2 3 2 3 4 2 2" xfId="37798"/>
    <cellStyle name="Normal 7 2 2 3 2 3 4 3" xfId="26810"/>
    <cellStyle name="Normal 7 2 2 3 2 3 5" xfId="12074"/>
    <cellStyle name="Normal 7 2 2 3 2 3 5 2" xfId="34135"/>
    <cellStyle name="Normal 7 2 2 3 2 3 6" xfId="23147"/>
    <cellStyle name="Normal 7 2 2 3 2 4" xfId="1990"/>
    <cellStyle name="Normal 7 2 2 3 2 4 2" xfId="9315"/>
    <cellStyle name="Normal 7 2 2 3 2 4 2 2" xfId="20303"/>
    <cellStyle name="Normal 7 2 2 3 2 4 2 2 2" xfId="42364"/>
    <cellStyle name="Normal 7 2 2 3 2 4 2 3" xfId="31376"/>
    <cellStyle name="Normal 7 2 2 3 2 4 3" xfId="5653"/>
    <cellStyle name="Normal 7 2 2 3 2 4 3 2" xfId="16641"/>
    <cellStyle name="Normal 7 2 2 3 2 4 3 2 2" xfId="38702"/>
    <cellStyle name="Normal 7 2 2 3 2 4 3 3" xfId="27714"/>
    <cellStyle name="Normal 7 2 2 3 2 4 4" xfId="12978"/>
    <cellStyle name="Normal 7 2 2 3 2 4 4 2" xfId="35039"/>
    <cellStyle name="Normal 7 2 2 3 2 4 5" xfId="24051"/>
    <cellStyle name="Normal 7 2 2 3 2 5" xfId="7528"/>
    <cellStyle name="Normal 7 2 2 3 2 5 2" xfId="18516"/>
    <cellStyle name="Normal 7 2 2 3 2 5 2 2" xfId="40577"/>
    <cellStyle name="Normal 7 2 2 3 2 5 3" xfId="29589"/>
    <cellStyle name="Normal 7 2 2 3 2 6" xfId="3866"/>
    <cellStyle name="Normal 7 2 2 3 2 6 2" xfId="14854"/>
    <cellStyle name="Normal 7 2 2 3 2 6 2 2" xfId="36915"/>
    <cellStyle name="Normal 7 2 2 3 2 6 3" xfId="25927"/>
    <cellStyle name="Normal 7 2 2 3 2 7" xfId="11191"/>
    <cellStyle name="Normal 7 2 2 3 2 7 2" xfId="33252"/>
    <cellStyle name="Normal 7 2 2 3 2 8" xfId="22264"/>
    <cellStyle name="Normal 7 2 2 3 3" xfId="459"/>
    <cellStyle name="Normal 7 2 2 3 3 2" xfId="1343"/>
    <cellStyle name="Normal 7 2 2 3 3 2 2" xfId="3130"/>
    <cellStyle name="Normal 7 2 2 3 3 2 2 2" xfId="10455"/>
    <cellStyle name="Normal 7 2 2 3 3 2 2 2 2" xfId="21443"/>
    <cellStyle name="Normal 7 2 2 3 3 2 2 2 2 2" xfId="43504"/>
    <cellStyle name="Normal 7 2 2 3 3 2 2 2 3" xfId="32516"/>
    <cellStyle name="Normal 7 2 2 3 3 2 2 3" xfId="6793"/>
    <cellStyle name="Normal 7 2 2 3 3 2 2 3 2" xfId="17781"/>
    <cellStyle name="Normal 7 2 2 3 3 2 2 3 2 2" xfId="39842"/>
    <cellStyle name="Normal 7 2 2 3 3 2 2 3 3" xfId="28854"/>
    <cellStyle name="Normal 7 2 2 3 3 2 2 4" xfId="14118"/>
    <cellStyle name="Normal 7 2 2 3 3 2 2 4 2" xfId="36179"/>
    <cellStyle name="Normal 7 2 2 3 3 2 2 5" xfId="25191"/>
    <cellStyle name="Normal 7 2 2 3 3 2 3" xfId="8668"/>
    <cellStyle name="Normal 7 2 2 3 3 2 3 2" xfId="19656"/>
    <cellStyle name="Normal 7 2 2 3 3 2 3 2 2" xfId="41717"/>
    <cellStyle name="Normal 7 2 2 3 3 2 3 3" xfId="30729"/>
    <cellStyle name="Normal 7 2 2 3 3 2 4" xfId="5006"/>
    <cellStyle name="Normal 7 2 2 3 3 2 4 2" xfId="15994"/>
    <cellStyle name="Normal 7 2 2 3 3 2 4 2 2" xfId="38055"/>
    <cellStyle name="Normal 7 2 2 3 3 2 4 3" xfId="27067"/>
    <cellStyle name="Normal 7 2 2 3 3 2 5" xfId="12331"/>
    <cellStyle name="Normal 7 2 2 3 3 2 5 2" xfId="34392"/>
    <cellStyle name="Normal 7 2 2 3 3 2 6" xfId="23404"/>
    <cellStyle name="Normal 7 2 2 3 3 3" xfId="2247"/>
    <cellStyle name="Normal 7 2 2 3 3 3 2" xfId="9572"/>
    <cellStyle name="Normal 7 2 2 3 3 3 2 2" xfId="20560"/>
    <cellStyle name="Normal 7 2 2 3 3 3 2 2 2" xfId="42621"/>
    <cellStyle name="Normal 7 2 2 3 3 3 2 3" xfId="31633"/>
    <cellStyle name="Normal 7 2 2 3 3 3 3" xfId="5910"/>
    <cellStyle name="Normal 7 2 2 3 3 3 3 2" xfId="16898"/>
    <cellStyle name="Normal 7 2 2 3 3 3 3 2 2" xfId="38959"/>
    <cellStyle name="Normal 7 2 2 3 3 3 3 3" xfId="27971"/>
    <cellStyle name="Normal 7 2 2 3 3 3 4" xfId="13235"/>
    <cellStyle name="Normal 7 2 2 3 3 3 4 2" xfId="35296"/>
    <cellStyle name="Normal 7 2 2 3 3 3 5" xfId="24308"/>
    <cellStyle name="Normal 7 2 2 3 3 4" xfId="7785"/>
    <cellStyle name="Normal 7 2 2 3 3 4 2" xfId="18773"/>
    <cellStyle name="Normal 7 2 2 3 3 4 2 2" xfId="40834"/>
    <cellStyle name="Normal 7 2 2 3 3 4 3" xfId="29846"/>
    <cellStyle name="Normal 7 2 2 3 3 5" xfId="4123"/>
    <cellStyle name="Normal 7 2 2 3 3 5 2" xfId="15111"/>
    <cellStyle name="Normal 7 2 2 3 3 5 2 2" xfId="37172"/>
    <cellStyle name="Normal 7 2 2 3 3 5 3" xfId="26184"/>
    <cellStyle name="Normal 7 2 2 3 3 6" xfId="11448"/>
    <cellStyle name="Normal 7 2 2 3 3 6 2" xfId="33509"/>
    <cellStyle name="Normal 7 2 2 3 3 7" xfId="22521"/>
    <cellStyle name="Normal 7 2 2 3 4" xfId="916"/>
    <cellStyle name="Normal 7 2 2 3 4 2" xfId="2703"/>
    <cellStyle name="Normal 7 2 2 3 4 2 2" xfId="10028"/>
    <cellStyle name="Normal 7 2 2 3 4 2 2 2" xfId="21016"/>
    <cellStyle name="Normal 7 2 2 3 4 2 2 2 2" xfId="43077"/>
    <cellStyle name="Normal 7 2 2 3 4 2 2 3" xfId="32089"/>
    <cellStyle name="Normal 7 2 2 3 4 2 3" xfId="6366"/>
    <cellStyle name="Normal 7 2 2 3 4 2 3 2" xfId="17354"/>
    <cellStyle name="Normal 7 2 2 3 4 2 3 2 2" xfId="39415"/>
    <cellStyle name="Normal 7 2 2 3 4 2 3 3" xfId="28427"/>
    <cellStyle name="Normal 7 2 2 3 4 2 4" xfId="13691"/>
    <cellStyle name="Normal 7 2 2 3 4 2 4 2" xfId="35752"/>
    <cellStyle name="Normal 7 2 2 3 4 2 5" xfId="24764"/>
    <cellStyle name="Normal 7 2 2 3 4 3" xfId="8241"/>
    <cellStyle name="Normal 7 2 2 3 4 3 2" xfId="19229"/>
    <cellStyle name="Normal 7 2 2 3 4 3 2 2" xfId="41290"/>
    <cellStyle name="Normal 7 2 2 3 4 3 3" xfId="30302"/>
    <cellStyle name="Normal 7 2 2 3 4 4" xfId="4579"/>
    <cellStyle name="Normal 7 2 2 3 4 4 2" xfId="15567"/>
    <cellStyle name="Normal 7 2 2 3 4 4 2 2" xfId="37628"/>
    <cellStyle name="Normal 7 2 2 3 4 4 3" xfId="26640"/>
    <cellStyle name="Normal 7 2 2 3 4 5" xfId="11904"/>
    <cellStyle name="Normal 7 2 2 3 4 5 2" xfId="33965"/>
    <cellStyle name="Normal 7 2 2 3 4 6" xfId="22977"/>
    <cellStyle name="Normal 7 2 2 3 5" xfId="1820"/>
    <cellStyle name="Normal 7 2 2 3 5 2" xfId="9145"/>
    <cellStyle name="Normal 7 2 2 3 5 2 2" xfId="20133"/>
    <cellStyle name="Normal 7 2 2 3 5 2 2 2" xfId="42194"/>
    <cellStyle name="Normal 7 2 2 3 5 2 3" xfId="31206"/>
    <cellStyle name="Normal 7 2 2 3 5 3" xfId="5483"/>
    <cellStyle name="Normal 7 2 2 3 5 3 2" xfId="16471"/>
    <cellStyle name="Normal 7 2 2 3 5 3 2 2" xfId="38532"/>
    <cellStyle name="Normal 7 2 2 3 5 3 3" xfId="27544"/>
    <cellStyle name="Normal 7 2 2 3 5 4" xfId="12808"/>
    <cellStyle name="Normal 7 2 2 3 5 4 2" xfId="34869"/>
    <cellStyle name="Normal 7 2 2 3 5 5" xfId="23881"/>
    <cellStyle name="Normal 7 2 2 3 6" xfId="7358"/>
    <cellStyle name="Normal 7 2 2 3 6 2" xfId="18346"/>
    <cellStyle name="Normal 7 2 2 3 6 2 2" xfId="40407"/>
    <cellStyle name="Normal 7 2 2 3 6 3" xfId="29419"/>
    <cellStyle name="Normal 7 2 2 3 7" xfId="3696"/>
    <cellStyle name="Normal 7 2 2 3 7 2" xfId="14684"/>
    <cellStyle name="Normal 7 2 2 3 7 2 2" xfId="36745"/>
    <cellStyle name="Normal 7 2 2 3 7 3" xfId="25757"/>
    <cellStyle name="Normal 7 2 2 3 8" xfId="11021"/>
    <cellStyle name="Normal 7 2 2 3 8 2" xfId="33082"/>
    <cellStyle name="Normal 7 2 2 3 9" xfId="22094"/>
    <cellStyle name="Normal 7 2 2 4" xfId="63"/>
    <cellStyle name="Normal 7 2 2 4 2" xfId="215"/>
    <cellStyle name="Normal 7 2 2 4 2 2" xfId="644"/>
    <cellStyle name="Normal 7 2 2 4 2 2 2" xfId="1528"/>
    <cellStyle name="Normal 7 2 2 4 2 2 2 2" xfId="3315"/>
    <cellStyle name="Normal 7 2 2 4 2 2 2 2 2" xfId="10640"/>
    <cellStyle name="Normal 7 2 2 4 2 2 2 2 2 2" xfId="21628"/>
    <cellStyle name="Normal 7 2 2 4 2 2 2 2 2 2 2" xfId="43689"/>
    <cellStyle name="Normal 7 2 2 4 2 2 2 2 2 3" xfId="32701"/>
    <cellStyle name="Normal 7 2 2 4 2 2 2 2 3" xfId="6978"/>
    <cellStyle name="Normal 7 2 2 4 2 2 2 2 3 2" xfId="17966"/>
    <cellStyle name="Normal 7 2 2 4 2 2 2 2 3 2 2" xfId="40027"/>
    <cellStyle name="Normal 7 2 2 4 2 2 2 2 3 3" xfId="29039"/>
    <cellStyle name="Normal 7 2 2 4 2 2 2 2 4" xfId="14303"/>
    <cellStyle name="Normal 7 2 2 4 2 2 2 2 4 2" xfId="36364"/>
    <cellStyle name="Normal 7 2 2 4 2 2 2 2 5" xfId="25376"/>
    <cellStyle name="Normal 7 2 2 4 2 2 2 3" xfId="8853"/>
    <cellStyle name="Normal 7 2 2 4 2 2 2 3 2" xfId="19841"/>
    <cellStyle name="Normal 7 2 2 4 2 2 2 3 2 2" xfId="41902"/>
    <cellStyle name="Normal 7 2 2 4 2 2 2 3 3" xfId="30914"/>
    <cellStyle name="Normal 7 2 2 4 2 2 2 4" xfId="5191"/>
    <cellStyle name="Normal 7 2 2 4 2 2 2 4 2" xfId="16179"/>
    <cellStyle name="Normal 7 2 2 4 2 2 2 4 2 2" xfId="38240"/>
    <cellStyle name="Normal 7 2 2 4 2 2 2 4 3" xfId="27252"/>
    <cellStyle name="Normal 7 2 2 4 2 2 2 5" xfId="12516"/>
    <cellStyle name="Normal 7 2 2 4 2 2 2 5 2" xfId="34577"/>
    <cellStyle name="Normal 7 2 2 4 2 2 2 6" xfId="23589"/>
    <cellStyle name="Normal 7 2 2 4 2 2 3" xfId="2432"/>
    <cellStyle name="Normal 7 2 2 4 2 2 3 2" xfId="9757"/>
    <cellStyle name="Normal 7 2 2 4 2 2 3 2 2" xfId="20745"/>
    <cellStyle name="Normal 7 2 2 4 2 2 3 2 2 2" xfId="42806"/>
    <cellStyle name="Normal 7 2 2 4 2 2 3 2 3" xfId="31818"/>
    <cellStyle name="Normal 7 2 2 4 2 2 3 3" xfId="6095"/>
    <cellStyle name="Normal 7 2 2 4 2 2 3 3 2" xfId="17083"/>
    <cellStyle name="Normal 7 2 2 4 2 2 3 3 2 2" xfId="39144"/>
    <cellStyle name="Normal 7 2 2 4 2 2 3 3 3" xfId="28156"/>
    <cellStyle name="Normal 7 2 2 4 2 2 3 4" xfId="13420"/>
    <cellStyle name="Normal 7 2 2 4 2 2 3 4 2" xfId="35481"/>
    <cellStyle name="Normal 7 2 2 4 2 2 3 5" xfId="24493"/>
    <cellStyle name="Normal 7 2 2 4 2 2 4" xfId="7970"/>
    <cellStyle name="Normal 7 2 2 4 2 2 4 2" xfId="18958"/>
    <cellStyle name="Normal 7 2 2 4 2 2 4 2 2" xfId="41019"/>
    <cellStyle name="Normal 7 2 2 4 2 2 4 3" xfId="30031"/>
    <cellStyle name="Normal 7 2 2 4 2 2 5" xfId="4308"/>
    <cellStyle name="Normal 7 2 2 4 2 2 5 2" xfId="15296"/>
    <cellStyle name="Normal 7 2 2 4 2 2 5 2 2" xfId="37357"/>
    <cellStyle name="Normal 7 2 2 4 2 2 5 3" xfId="26369"/>
    <cellStyle name="Normal 7 2 2 4 2 2 6" xfId="11633"/>
    <cellStyle name="Normal 7 2 2 4 2 2 6 2" xfId="33694"/>
    <cellStyle name="Normal 7 2 2 4 2 2 7" xfId="22706"/>
    <cellStyle name="Normal 7 2 2 4 2 3" xfId="1101"/>
    <cellStyle name="Normal 7 2 2 4 2 3 2" xfId="2888"/>
    <cellStyle name="Normal 7 2 2 4 2 3 2 2" xfId="10213"/>
    <cellStyle name="Normal 7 2 2 4 2 3 2 2 2" xfId="21201"/>
    <cellStyle name="Normal 7 2 2 4 2 3 2 2 2 2" xfId="43262"/>
    <cellStyle name="Normal 7 2 2 4 2 3 2 2 3" xfId="32274"/>
    <cellStyle name="Normal 7 2 2 4 2 3 2 3" xfId="6551"/>
    <cellStyle name="Normal 7 2 2 4 2 3 2 3 2" xfId="17539"/>
    <cellStyle name="Normal 7 2 2 4 2 3 2 3 2 2" xfId="39600"/>
    <cellStyle name="Normal 7 2 2 4 2 3 2 3 3" xfId="28612"/>
    <cellStyle name="Normal 7 2 2 4 2 3 2 4" xfId="13876"/>
    <cellStyle name="Normal 7 2 2 4 2 3 2 4 2" xfId="35937"/>
    <cellStyle name="Normal 7 2 2 4 2 3 2 5" xfId="24949"/>
    <cellStyle name="Normal 7 2 2 4 2 3 3" xfId="8426"/>
    <cellStyle name="Normal 7 2 2 4 2 3 3 2" xfId="19414"/>
    <cellStyle name="Normal 7 2 2 4 2 3 3 2 2" xfId="41475"/>
    <cellStyle name="Normal 7 2 2 4 2 3 3 3" xfId="30487"/>
    <cellStyle name="Normal 7 2 2 4 2 3 4" xfId="4764"/>
    <cellStyle name="Normal 7 2 2 4 2 3 4 2" xfId="15752"/>
    <cellStyle name="Normal 7 2 2 4 2 3 4 2 2" xfId="37813"/>
    <cellStyle name="Normal 7 2 2 4 2 3 4 3" xfId="26825"/>
    <cellStyle name="Normal 7 2 2 4 2 3 5" xfId="12089"/>
    <cellStyle name="Normal 7 2 2 4 2 3 5 2" xfId="34150"/>
    <cellStyle name="Normal 7 2 2 4 2 3 6" xfId="23162"/>
    <cellStyle name="Normal 7 2 2 4 2 4" xfId="2005"/>
    <cellStyle name="Normal 7 2 2 4 2 4 2" xfId="9330"/>
    <cellStyle name="Normal 7 2 2 4 2 4 2 2" xfId="20318"/>
    <cellStyle name="Normal 7 2 2 4 2 4 2 2 2" xfId="42379"/>
    <cellStyle name="Normal 7 2 2 4 2 4 2 3" xfId="31391"/>
    <cellStyle name="Normal 7 2 2 4 2 4 3" xfId="5668"/>
    <cellStyle name="Normal 7 2 2 4 2 4 3 2" xfId="16656"/>
    <cellStyle name="Normal 7 2 2 4 2 4 3 2 2" xfId="38717"/>
    <cellStyle name="Normal 7 2 2 4 2 4 3 3" xfId="27729"/>
    <cellStyle name="Normal 7 2 2 4 2 4 4" xfId="12993"/>
    <cellStyle name="Normal 7 2 2 4 2 4 4 2" xfId="35054"/>
    <cellStyle name="Normal 7 2 2 4 2 4 5" xfId="24066"/>
    <cellStyle name="Normal 7 2 2 4 2 5" xfId="7543"/>
    <cellStyle name="Normal 7 2 2 4 2 5 2" xfId="18531"/>
    <cellStyle name="Normal 7 2 2 4 2 5 2 2" xfId="40592"/>
    <cellStyle name="Normal 7 2 2 4 2 5 3" xfId="29604"/>
    <cellStyle name="Normal 7 2 2 4 2 6" xfId="3881"/>
    <cellStyle name="Normal 7 2 2 4 2 6 2" xfId="14869"/>
    <cellStyle name="Normal 7 2 2 4 2 6 2 2" xfId="36930"/>
    <cellStyle name="Normal 7 2 2 4 2 6 3" xfId="25942"/>
    <cellStyle name="Normal 7 2 2 4 2 7" xfId="11206"/>
    <cellStyle name="Normal 7 2 2 4 2 7 2" xfId="33267"/>
    <cellStyle name="Normal 7 2 2 4 2 8" xfId="22279"/>
    <cellStyle name="Normal 7 2 2 4 3" xfId="492"/>
    <cellStyle name="Normal 7 2 2 4 3 2" xfId="1376"/>
    <cellStyle name="Normal 7 2 2 4 3 2 2" xfId="3163"/>
    <cellStyle name="Normal 7 2 2 4 3 2 2 2" xfId="10488"/>
    <cellStyle name="Normal 7 2 2 4 3 2 2 2 2" xfId="21476"/>
    <cellStyle name="Normal 7 2 2 4 3 2 2 2 2 2" xfId="43537"/>
    <cellStyle name="Normal 7 2 2 4 3 2 2 2 3" xfId="32549"/>
    <cellStyle name="Normal 7 2 2 4 3 2 2 3" xfId="6826"/>
    <cellStyle name="Normal 7 2 2 4 3 2 2 3 2" xfId="17814"/>
    <cellStyle name="Normal 7 2 2 4 3 2 2 3 2 2" xfId="39875"/>
    <cellStyle name="Normal 7 2 2 4 3 2 2 3 3" xfId="28887"/>
    <cellStyle name="Normal 7 2 2 4 3 2 2 4" xfId="14151"/>
    <cellStyle name="Normal 7 2 2 4 3 2 2 4 2" xfId="36212"/>
    <cellStyle name="Normal 7 2 2 4 3 2 2 5" xfId="25224"/>
    <cellStyle name="Normal 7 2 2 4 3 2 3" xfId="8701"/>
    <cellStyle name="Normal 7 2 2 4 3 2 3 2" xfId="19689"/>
    <cellStyle name="Normal 7 2 2 4 3 2 3 2 2" xfId="41750"/>
    <cellStyle name="Normal 7 2 2 4 3 2 3 3" xfId="30762"/>
    <cellStyle name="Normal 7 2 2 4 3 2 4" xfId="5039"/>
    <cellStyle name="Normal 7 2 2 4 3 2 4 2" xfId="16027"/>
    <cellStyle name="Normal 7 2 2 4 3 2 4 2 2" xfId="38088"/>
    <cellStyle name="Normal 7 2 2 4 3 2 4 3" xfId="27100"/>
    <cellStyle name="Normal 7 2 2 4 3 2 5" xfId="12364"/>
    <cellStyle name="Normal 7 2 2 4 3 2 5 2" xfId="34425"/>
    <cellStyle name="Normal 7 2 2 4 3 2 6" xfId="23437"/>
    <cellStyle name="Normal 7 2 2 4 3 3" xfId="2280"/>
    <cellStyle name="Normal 7 2 2 4 3 3 2" xfId="9605"/>
    <cellStyle name="Normal 7 2 2 4 3 3 2 2" xfId="20593"/>
    <cellStyle name="Normal 7 2 2 4 3 3 2 2 2" xfId="42654"/>
    <cellStyle name="Normal 7 2 2 4 3 3 2 3" xfId="31666"/>
    <cellStyle name="Normal 7 2 2 4 3 3 3" xfId="5943"/>
    <cellStyle name="Normal 7 2 2 4 3 3 3 2" xfId="16931"/>
    <cellStyle name="Normal 7 2 2 4 3 3 3 2 2" xfId="38992"/>
    <cellStyle name="Normal 7 2 2 4 3 3 3 3" xfId="28004"/>
    <cellStyle name="Normal 7 2 2 4 3 3 4" xfId="13268"/>
    <cellStyle name="Normal 7 2 2 4 3 3 4 2" xfId="35329"/>
    <cellStyle name="Normal 7 2 2 4 3 3 5" xfId="24341"/>
    <cellStyle name="Normal 7 2 2 4 3 4" xfId="7818"/>
    <cellStyle name="Normal 7 2 2 4 3 4 2" xfId="18806"/>
    <cellStyle name="Normal 7 2 2 4 3 4 2 2" xfId="40867"/>
    <cellStyle name="Normal 7 2 2 4 3 4 3" xfId="29879"/>
    <cellStyle name="Normal 7 2 2 4 3 5" xfId="4156"/>
    <cellStyle name="Normal 7 2 2 4 3 5 2" xfId="15144"/>
    <cellStyle name="Normal 7 2 2 4 3 5 2 2" xfId="37205"/>
    <cellStyle name="Normal 7 2 2 4 3 5 3" xfId="26217"/>
    <cellStyle name="Normal 7 2 2 4 3 6" xfId="11481"/>
    <cellStyle name="Normal 7 2 2 4 3 6 2" xfId="33542"/>
    <cellStyle name="Normal 7 2 2 4 3 7" xfId="22554"/>
    <cellStyle name="Normal 7 2 2 4 4" xfId="949"/>
    <cellStyle name="Normal 7 2 2 4 4 2" xfId="2736"/>
    <cellStyle name="Normal 7 2 2 4 4 2 2" xfId="10061"/>
    <cellStyle name="Normal 7 2 2 4 4 2 2 2" xfId="21049"/>
    <cellStyle name="Normal 7 2 2 4 4 2 2 2 2" xfId="43110"/>
    <cellStyle name="Normal 7 2 2 4 4 2 2 3" xfId="32122"/>
    <cellStyle name="Normal 7 2 2 4 4 2 3" xfId="6399"/>
    <cellStyle name="Normal 7 2 2 4 4 2 3 2" xfId="17387"/>
    <cellStyle name="Normal 7 2 2 4 4 2 3 2 2" xfId="39448"/>
    <cellStyle name="Normal 7 2 2 4 4 2 3 3" xfId="28460"/>
    <cellStyle name="Normal 7 2 2 4 4 2 4" xfId="13724"/>
    <cellStyle name="Normal 7 2 2 4 4 2 4 2" xfId="35785"/>
    <cellStyle name="Normal 7 2 2 4 4 2 5" xfId="24797"/>
    <cellStyle name="Normal 7 2 2 4 4 3" xfId="8274"/>
    <cellStyle name="Normal 7 2 2 4 4 3 2" xfId="19262"/>
    <cellStyle name="Normal 7 2 2 4 4 3 2 2" xfId="41323"/>
    <cellStyle name="Normal 7 2 2 4 4 3 3" xfId="30335"/>
    <cellStyle name="Normal 7 2 2 4 4 4" xfId="4612"/>
    <cellStyle name="Normal 7 2 2 4 4 4 2" xfId="15600"/>
    <cellStyle name="Normal 7 2 2 4 4 4 2 2" xfId="37661"/>
    <cellStyle name="Normal 7 2 2 4 4 4 3" xfId="26673"/>
    <cellStyle name="Normal 7 2 2 4 4 5" xfId="11937"/>
    <cellStyle name="Normal 7 2 2 4 4 5 2" xfId="33998"/>
    <cellStyle name="Normal 7 2 2 4 4 6" xfId="23010"/>
    <cellStyle name="Normal 7 2 2 4 5" xfId="1853"/>
    <cellStyle name="Normal 7 2 2 4 5 2" xfId="9178"/>
    <cellStyle name="Normal 7 2 2 4 5 2 2" xfId="20166"/>
    <cellStyle name="Normal 7 2 2 4 5 2 2 2" xfId="42227"/>
    <cellStyle name="Normal 7 2 2 4 5 2 3" xfId="31239"/>
    <cellStyle name="Normal 7 2 2 4 5 3" xfId="5516"/>
    <cellStyle name="Normal 7 2 2 4 5 3 2" xfId="16504"/>
    <cellStyle name="Normal 7 2 2 4 5 3 2 2" xfId="38565"/>
    <cellStyle name="Normal 7 2 2 4 5 3 3" xfId="27577"/>
    <cellStyle name="Normal 7 2 2 4 5 4" xfId="12841"/>
    <cellStyle name="Normal 7 2 2 4 5 4 2" xfId="34902"/>
    <cellStyle name="Normal 7 2 2 4 5 5" xfId="23914"/>
    <cellStyle name="Normal 7 2 2 4 6" xfId="7391"/>
    <cellStyle name="Normal 7 2 2 4 6 2" xfId="18379"/>
    <cellStyle name="Normal 7 2 2 4 6 2 2" xfId="40440"/>
    <cellStyle name="Normal 7 2 2 4 6 3" xfId="29452"/>
    <cellStyle name="Normal 7 2 2 4 7" xfId="3729"/>
    <cellStyle name="Normal 7 2 2 4 7 2" xfId="14717"/>
    <cellStyle name="Normal 7 2 2 4 7 2 2" xfId="36778"/>
    <cellStyle name="Normal 7 2 2 4 7 3" xfId="25790"/>
    <cellStyle name="Normal 7 2 2 4 8" xfId="11054"/>
    <cellStyle name="Normal 7 2 2 4 8 2" xfId="33115"/>
    <cellStyle name="Normal 7 2 2 4 9" xfId="22127"/>
    <cellStyle name="Normal 7 2 2 5" xfId="97"/>
    <cellStyle name="Normal 7 2 2 5 2" xfId="249"/>
    <cellStyle name="Normal 7 2 2 5 2 2" xfId="678"/>
    <cellStyle name="Normal 7 2 2 5 2 2 2" xfId="1562"/>
    <cellStyle name="Normal 7 2 2 5 2 2 2 2" xfId="3349"/>
    <cellStyle name="Normal 7 2 2 5 2 2 2 2 2" xfId="10674"/>
    <cellStyle name="Normal 7 2 2 5 2 2 2 2 2 2" xfId="21662"/>
    <cellStyle name="Normal 7 2 2 5 2 2 2 2 2 2 2" xfId="43723"/>
    <cellStyle name="Normal 7 2 2 5 2 2 2 2 2 3" xfId="32735"/>
    <cellStyle name="Normal 7 2 2 5 2 2 2 2 3" xfId="7012"/>
    <cellStyle name="Normal 7 2 2 5 2 2 2 2 3 2" xfId="18000"/>
    <cellStyle name="Normal 7 2 2 5 2 2 2 2 3 2 2" xfId="40061"/>
    <cellStyle name="Normal 7 2 2 5 2 2 2 2 3 3" xfId="29073"/>
    <cellStyle name="Normal 7 2 2 5 2 2 2 2 4" xfId="14337"/>
    <cellStyle name="Normal 7 2 2 5 2 2 2 2 4 2" xfId="36398"/>
    <cellStyle name="Normal 7 2 2 5 2 2 2 2 5" xfId="25410"/>
    <cellStyle name="Normal 7 2 2 5 2 2 2 3" xfId="8887"/>
    <cellStyle name="Normal 7 2 2 5 2 2 2 3 2" xfId="19875"/>
    <cellStyle name="Normal 7 2 2 5 2 2 2 3 2 2" xfId="41936"/>
    <cellStyle name="Normal 7 2 2 5 2 2 2 3 3" xfId="30948"/>
    <cellStyle name="Normal 7 2 2 5 2 2 2 4" xfId="5225"/>
    <cellStyle name="Normal 7 2 2 5 2 2 2 4 2" xfId="16213"/>
    <cellStyle name="Normal 7 2 2 5 2 2 2 4 2 2" xfId="38274"/>
    <cellStyle name="Normal 7 2 2 5 2 2 2 4 3" xfId="27286"/>
    <cellStyle name="Normal 7 2 2 5 2 2 2 5" xfId="12550"/>
    <cellStyle name="Normal 7 2 2 5 2 2 2 5 2" xfId="34611"/>
    <cellStyle name="Normal 7 2 2 5 2 2 2 6" xfId="23623"/>
    <cellStyle name="Normal 7 2 2 5 2 2 3" xfId="2466"/>
    <cellStyle name="Normal 7 2 2 5 2 2 3 2" xfId="9791"/>
    <cellStyle name="Normal 7 2 2 5 2 2 3 2 2" xfId="20779"/>
    <cellStyle name="Normal 7 2 2 5 2 2 3 2 2 2" xfId="42840"/>
    <cellStyle name="Normal 7 2 2 5 2 2 3 2 3" xfId="31852"/>
    <cellStyle name="Normal 7 2 2 5 2 2 3 3" xfId="6129"/>
    <cellStyle name="Normal 7 2 2 5 2 2 3 3 2" xfId="17117"/>
    <cellStyle name="Normal 7 2 2 5 2 2 3 3 2 2" xfId="39178"/>
    <cellStyle name="Normal 7 2 2 5 2 2 3 3 3" xfId="28190"/>
    <cellStyle name="Normal 7 2 2 5 2 2 3 4" xfId="13454"/>
    <cellStyle name="Normal 7 2 2 5 2 2 3 4 2" xfId="35515"/>
    <cellStyle name="Normal 7 2 2 5 2 2 3 5" xfId="24527"/>
    <cellStyle name="Normal 7 2 2 5 2 2 4" xfId="8004"/>
    <cellStyle name="Normal 7 2 2 5 2 2 4 2" xfId="18992"/>
    <cellStyle name="Normal 7 2 2 5 2 2 4 2 2" xfId="41053"/>
    <cellStyle name="Normal 7 2 2 5 2 2 4 3" xfId="30065"/>
    <cellStyle name="Normal 7 2 2 5 2 2 5" xfId="4342"/>
    <cellStyle name="Normal 7 2 2 5 2 2 5 2" xfId="15330"/>
    <cellStyle name="Normal 7 2 2 5 2 2 5 2 2" xfId="37391"/>
    <cellStyle name="Normal 7 2 2 5 2 2 5 3" xfId="26403"/>
    <cellStyle name="Normal 7 2 2 5 2 2 6" xfId="11667"/>
    <cellStyle name="Normal 7 2 2 5 2 2 6 2" xfId="33728"/>
    <cellStyle name="Normal 7 2 2 5 2 2 7" xfId="22740"/>
    <cellStyle name="Normal 7 2 2 5 2 3" xfId="1135"/>
    <cellStyle name="Normal 7 2 2 5 2 3 2" xfId="2922"/>
    <cellStyle name="Normal 7 2 2 5 2 3 2 2" xfId="10247"/>
    <cellStyle name="Normal 7 2 2 5 2 3 2 2 2" xfId="21235"/>
    <cellStyle name="Normal 7 2 2 5 2 3 2 2 2 2" xfId="43296"/>
    <cellStyle name="Normal 7 2 2 5 2 3 2 2 3" xfId="32308"/>
    <cellStyle name="Normal 7 2 2 5 2 3 2 3" xfId="6585"/>
    <cellStyle name="Normal 7 2 2 5 2 3 2 3 2" xfId="17573"/>
    <cellStyle name="Normal 7 2 2 5 2 3 2 3 2 2" xfId="39634"/>
    <cellStyle name="Normal 7 2 2 5 2 3 2 3 3" xfId="28646"/>
    <cellStyle name="Normal 7 2 2 5 2 3 2 4" xfId="13910"/>
    <cellStyle name="Normal 7 2 2 5 2 3 2 4 2" xfId="35971"/>
    <cellStyle name="Normal 7 2 2 5 2 3 2 5" xfId="24983"/>
    <cellStyle name="Normal 7 2 2 5 2 3 3" xfId="8460"/>
    <cellStyle name="Normal 7 2 2 5 2 3 3 2" xfId="19448"/>
    <cellStyle name="Normal 7 2 2 5 2 3 3 2 2" xfId="41509"/>
    <cellStyle name="Normal 7 2 2 5 2 3 3 3" xfId="30521"/>
    <cellStyle name="Normal 7 2 2 5 2 3 4" xfId="4798"/>
    <cellStyle name="Normal 7 2 2 5 2 3 4 2" xfId="15786"/>
    <cellStyle name="Normal 7 2 2 5 2 3 4 2 2" xfId="37847"/>
    <cellStyle name="Normal 7 2 2 5 2 3 4 3" xfId="26859"/>
    <cellStyle name="Normal 7 2 2 5 2 3 5" xfId="12123"/>
    <cellStyle name="Normal 7 2 2 5 2 3 5 2" xfId="34184"/>
    <cellStyle name="Normal 7 2 2 5 2 3 6" xfId="23196"/>
    <cellStyle name="Normal 7 2 2 5 2 4" xfId="2039"/>
    <cellStyle name="Normal 7 2 2 5 2 4 2" xfId="9364"/>
    <cellStyle name="Normal 7 2 2 5 2 4 2 2" xfId="20352"/>
    <cellStyle name="Normal 7 2 2 5 2 4 2 2 2" xfId="42413"/>
    <cellStyle name="Normal 7 2 2 5 2 4 2 3" xfId="31425"/>
    <cellStyle name="Normal 7 2 2 5 2 4 3" xfId="5702"/>
    <cellStyle name="Normal 7 2 2 5 2 4 3 2" xfId="16690"/>
    <cellStyle name="Normal 7 2 2 5 2 4 3 2 2" xfId="38751"/>
    <cellStyle name="Normal 7 2 2 5 2 4 3 3" xfId="27763"/>
    <cellStyle name="Normal 7 2 2 5 2 4 4" xfId="13027"/>
    <cellStyle name="Normal 7 2 2 5 2 4 4 2" xfId="35088"/>
    <cellStyle name="Normal 7 2 2 5 2 4 5" xfId="24100"/>
    <cellStyle name="Normal 7 2 2 5 2 5" xfId="7577"/>
    <cellStyle name="Normal 7 2 2 5 2 5 2" xfId="18565"/>
    <cellStyle name="Normal 7 2 2 5 2 5 2 2" xfId="40626"/>
    <cellStyle name="Normal 7 2 2 5 2 5 3" xfId="29638"/>
    <cellStyle name="Normal 7 2 2 5 2 6" xfId="3915"/>
    <cellStyle name="Normal 7 2 2 5 2 6 2" xfId="14903"/>
    <cellStyle name="Normal 7 2 2 5 2 6 2 2" xfId="36964"/>
    <cellStyle name="Normal 7 2 2 5 2 6 3" xfId="25976"/>
    <cellStyle name="Normal 7 2 2 5 2 7" xfId="11240"/>
    <cellStyle name="Normal 7 2 2 5 2 7 2" xfId="33301"/>
    <cellStyle name="Normal 7 2 2 5 2 8" xfId="22313"/>
    <cellStyle name="Normal 7 2 2 5 3" xfId="526"/>
    <cellStyle name="Normal 7 2 2 5 3 2" xfId="1410"/>
    <cellStyle name="Normal 7 2 2 5 3 2 2" xfId="3197"/>
    <cellStyle name="Normal 7 2 2 5 3 2 2 2" xfId="10522"/>
    <cellStyle name="Normal 7 2 2 5 3 2 2 2 2" xfId="21510"/>
    <cellStyle name="Normal 7 2 2 5 3 2 2 2 2 2" xfId="43571"/>
    <cellStyle name="Normal 7 2 2 5 3 2 2 2 3" xfId="32583"/>
    <cellStyle name="Normal 7 2 2 5 3 2 2 3" xfId="6860"/>
    <cellStyle name="Normal 7 2 2 5 3 2 2 3 2" xfId="17848"/>
    <cellStyle name="Normal 7 2 2 5 3 2 2 3 2 2" xfId="39909"/>
    <cellStyle name="Normal 7 2 2 5 3 2 2 3 3" xfId="28921"/>
    <cellStyle name="Normal 7 2 2 5 3 2 2 4" xfId="14185"/>
    <cellStyle name="Normal 7 2 2 5 3 2 2 4 2" xfId="36246"/>
    <cellStyle name="Normal 7 2 2 5 3 2 2 5" xfId="25258"/>
    <cellStyle name="Normal 7 2 2 5 3 2 3" xfId="8735"/>
    <cellStyle name="Normal 7 2 2 5 3 2 3 2" xfId="19723"/>
    <cellStyle name="Normal 7 2 2 5 3 2 3 2 2" xfId="41784"/>
    <cellStyle name="Normal 7 2 2 5 3 2 3 3" xfId="30796"/>
    <cellStyle name="Normal 7 2 2 5 3 2 4" xfId="5073"/>
    <cellStyle name="Normal 7 2 2 5 3 2 4 2" xfId="16061"/>
    <cellStyle name="Normal 7 2 2 5 3 2 4 2 2" xfId="38122"/>
    <cellStyle name="Normal 7 2 2 5 3 2 4 3" xfId="27134"/>
    <cellStyle name="Normal 7 2 2 5 3 2 5" xfId="12398"/>
    <cellStyle name="Normal 7 2 2 5 3 2 5 2" xfId="34459"/>
    <cellStyle name="Normal 7 2 2 5 3 2 6" xfId="23471"/>
    <cellStyle name="Normal 7 2 2 5 3 3" xfId="2314"/>
    <cellStyle name="Normal 7 2 2 5 3 3 2" xfId="9639"/>
    <cellStyle name="Normal 7 2 2 5 3 3 2 2" xfId="20627"/>
    <cellStyle name="Normal 7 2 2 5 3 3 2 2 2" xfId="42688"/>
    <cellStyle name="Normal 7 2 2 5 3 3 2 3" xfId="31700"/>
    <cellStyle name="Normal 7 2 2 5 3 3 3" xfId="5977"/>
    <cellStyle name="Normal 7 2 2 5 3 3 3 2" xfId="16965"/>
    <cellStyle name="Normal 7 2 2 5 3 3 3 2 2" xfId="39026"/>
    <cellStyle name="Normal 7 2 2 5 3 3 3 3" xfId="28038"/>
    <cellStyle name="Normal 7 2 2 5 3 3 4" xfId="13302"/>
    <cellStyle name="Normal 7 2 2 5 3 3 4 2" xfId="35363"/>
    <cellStyle name="Normal 7 2 2 5 3 3 5" xfId="24375"/>
    <cellStyle name="Normal 7 2 2 5 3 4" xfId="7852"/>
    <cellStyle name="Normal 7 2 2 5 3 4 2" xfId="18840"/>
    <cellStyle name="Normal 7 2 2 5 3 4 2 2" xfId="40901"/>
    <cellStyle name="Normal 7 2 2 5 3 4 3" xfId="29913"/>
    <cellStyle name="Normal 7 2 2 5 3 5" xfId="4190"/>
    <cellStyle name="Normal 7 2 2 5 3 5 2" xfId="15178"/>
    <cellStyle name="Normal 7 2 2 5 3 5 2 2" xfId="37239"/>
    <cellStyle name="Normal 7 2 2 5 3 5 3" xfId="26251"/>
    <cellStyle name="Normal 7 2 2 5 3 6" xfId="11515"/>
    <cellStyle name="Normal 7 2 2 5 3 6 2" xfId="33576"/>
    <cellStyle name="Normal 7 2 2 5 3 7" xfId="22588"/>
    <cellStyle name="Normal 7 2 2 5 4" xfId="983"/>
    <cellStyle name="Normal 7 2 2 5 4 2" xfId="2770"/>
    <cellStyle name="Normal 7 2 2 5 4 2 2" xfId="10095"/>
    <cellStyle name="Normal 7 2 2 5 4 2 2 2" xfId="21083"/>
    <cellStyle name="Normal 7 2 2 5 4 2 2 2 2" xfId="43144"/>
    <cellStyle name="Normal 7 2 2 5 4 2 2 3" xfId="32156"/>
    <cellStyle name="Normal 7 2 2 5 4 2 3" xfId="6433"/>
    <cellStyle name="Normal 7 2 2 5 4 2 3 2" xfId="17421"/>
    <cellStyle name="Normal 7 2 2 5 4 2 3 2 2" xfId="39482"/>
    <cellStyle name="Normal 7 2 2 5 4 2 3 3" xfId="28494"/>
    <cellStyle name="Normal 7 2 2 5 4 2 4" xfId="13758"/>
    <cellStyle name="Normal 7 2 2 5 4 2 4 2" xfId="35819"/>
    <cellStyle name="Normal 7 2 2 5 4 2 5" xfId="24831"/>
    <cellStyle name="Normal 7 2 2 5 4 3" xfId="8308"/>
    <cellStyle name="Normal 7 2 2 5 4 3 2" xfId="19296"/>
    <cellStyle name="Normal 7 2 2 5 4 3 2 2" xfId="41357"/>
    <cellStyle name="Normal 7 2 2 5 4 3 3" xfId="30369"/>
    <cellStyle name="Normal 7 2 2 5 4 4" xfId="4646"/>
    <cellStyle name="Normal 7 2 2 5 4 4 2" xfId="15634"/>
    <cellStyle name="Normal 7 2 2 5 4 4 2 2" xfId="37695"/>
    <cellStyle name="Normal 7 2 2 5 4 4 3" xfId="26707"/>
    <cellStyle name="Normal 7 2 2 5 4 5" xfId="11971"/>
    <cellStyle name="Normal 7 2 2 5 4 5 2" xfId="34032"/>
    <cellStyle name="Normal 7 2 2 5 4 6" xfId="23044"/>
    <cellStyle name="Normal 7 2 2 5 5" xfId="1887"/>
    <cellStyle name="Normal 7 2 2 5 5 2" xfId="9212"/>
    <cellStyle name="Normal 7 2 2 5 5 2 2" xfId="20200"/>
    <cellStyle name="Normal 7 2 2 5 5 2 2 2" xfId="42261"/>
    <cellStyle name="Normal 7 2 2 5 5 2 3" xfId="31273"/>
    <cellStyle name="Normal 7 2 2 5 5 3" xfId="5550"/>
    <cellStyle name="Normal 7 2 2 5 5 3 2" xfId="16538"/>
    <cellStyle name="Normal 7 2 2 5 5 3 2 2" xfId="38599"/>
    <cellStyle name="Normal 7 2 2 5 5 3 3" xfId="27611"/>
    <cellStyle name="Normal 7 2 2 5 5 4" xfId="12875"/>
    <cellStyle name="Normal 7 2 2 5 5 4 2" xfId="34936"/>
    <cellStyle name="Normal 7 2 2 5 5 5" xfId="23948"/>
    <cellStyle name="Normal 7 2 2 5 6" xfId="7425"/>
    <cellStyle name="Normal 7 2 2 5 6 2" xfId="18413"/>
    <cellStyle name="Normal 7 2 2 5 6 2 2" xfId="40474"/>
    <cellStyle name="Normal 7 2 2 5 6 3" xfId="29486"/>
    <cellStyle name="Normal 7 2 2 5 7" xfId="3763"/>
    <cellStyle name="Normal 7 2 2 5 7 2" xfId="14751"/>
    <cellStyle name="Normal 7 2 2 5 7 2 2" xfId="36812"/>
    <cellStyle name="Normal 7 2 2 5 7 3" xfId="25824"/>
    <cellStyle name="Normal 7 2 2 5 8" xfId="11088"/>
    <cellStyle name="Normal 7 2 2 5 8 2" xfId="33149"/>
    <cellStyle name="Normal 7 2 2 5 9" xfId="22161"/>
    <cellStyle name="Normal 7 2 2 6" xfId="131"/>
    <cellStyle name="Normal 7 2 2 6 2" xfId="283"/>
    <cellStyle name="Normal 7 2 2 6 2 2" xfId="712"/>
    <cellStyle name="Normal 7 2 2 6 2 2 2" xfId="1596"/>
    <cellStyle name="Normal 7 2 2 6 2 2 2 2" xfId="3383"/>
    <cellStyle name="Normal 7 2 2 6 2 2 2 2 2" xfId="10708"/>
    <cellStyle name="Normal 7 2 2 6 2 2 2 2 2 2" xfId="21696"/>
    <cellStyle name="Normal 7 2 2 6 2 2 2 2 2 2 2" xfId="43757"/>
    <cellStyle name="Normal 7 2 2 6 2 2 2 2 2 3" xfId="32769"/>
    <cellStyle name="Normal 7 2 2 6 2 2 2 2 3" xfId="7046"/>
    <cellStyle name="Normal 7 2 2 6 2 2 2 2 3 2" xfId="18034"/>
    <cellStyle name="Normal 7 2 2 6 2 2 2 2 3 2 2" xfId="40095"/>
    <cellStyle name="Normal 7 2 2 6 2 2 2 2 3 3" xfId="29107"/>
    <cellStyle name="Normal 7 2 2 6 2 2 2 2 4" xfId="14371"/>
    <cellStyle name="Normal 7 2 2 6 2 2 2 2 4 2" xfId="36432"/>
    <cellStyle name="Normal 7 2 2 6 2 2 2 2 5" xfId="25444"/>
    <cellStyle name="Normal 7 2 2 6 2 2 2 3" xfId="8921"/>
    <cellStyle name="Normal 7 2 2 6 2 2 2 3 2" xfId="19909"/>
    <cellStyle name="Normal 7 2 2 6 2 2 2 3 2 2" xfId="41970"/>
    <cellStyle name="Normal 7 2 2 6 2 2 2 3 3" xfId="30982"/>
    <cellStyle name="Normal 7 2 2 6 2 2 2 4" xfId="5259"/>
    <cellStyle name="Normal 7 2 2 6 2 2 2 4 2" xfId="16247"/>
    <cellStyle name="Normal 7 2 2 6 2 2 2 4 2 2" xfId="38308"/>
    <cellStyle name="Normal 7 2 2 6 2 2 2 4 3" xfId="27320"/>
    <cellStyle name="Normal 7 2 2 6 2 2 2 5" xfId="12584"/>
    <cellStyle name="Normal 7 2 2 6 2 2 2 5 2" xfId="34645"/>
    <cellStyle name="Normal 7 2 2 6 2 2 2 6" xfId="23657"/>
    <cellStyle name="Normal 7 2 2 6 2 2 3" xfId="2500"/>
    <cellStyle name="Normal 7 2 2 6 2 2 3 2" xfId="9825"/>
    <cellStyle name="Normal 7 2 2 6 2 2 3 2 2" xfId="20813"/>
    <cellStyle name="Normal 7 2 2 6 2 2 3 2 2 2" xfId="42874"/>
    <cellStyle name="Normal 7 2 2 6 2 2 3 2 3" xfId="31886"/>
    <cellStyle name="Normal 7 2 2 6 2 2 3 3" xfId="6163"/>
    <cellStyle name="Normal 7 2 2 6 2 2 3 3 2" xfId="17151"/>
    <cellStyle name="Normal 7 2 2 6 2 2 3 3 2 2" xfId="39212"/>
    <cellStyle name="Normal 7 2 2 6 2 2 3 3 3" xfId="28224"/>
    <cellStyle name="Normal 7 2 2 6 2 2 3 4" xfId="13488"/>
    <cellStyle name="Normal 7 2 2 6 2 2 3 4 2" xfId="35549"/>
    <cellStyle name="Normal 7 2 2 6 2 2 3 5" xfId="24561"/>
    <cellStyle name="Normal 7 2 2 6 2 2 4" xfId="8038"/>
    <cellStyle name="Normal 7 2 2 6 2 2 4 2" xfId="19026"/>
    <cellStyle name="Normal 7 2 2 6 2 2 4 2 2" xfId="41087"/>
    <cellStyle name="Normal 7 2 2 6 2 2 4 3" xfId="30099"/>
    <cellStyle name="Normal 7 2 2 6 2 2 5" xfId="4376"/>
    <cellStyle name="Normal 7 2 2 6 2 2 5 2" xfId="15364"/>
    <cellStyle name="Normal 7 2 2 6 2 2 5 2 2" xfId="37425"/>
    <cellStyle name="Normal 7 2 2 6 2 2 5 3" xfId="26437"/>
    <cellStyle name="Normal 7 2 2 6 2 2 6" xfId="11701"/>
    <cellStyle name="Normal 7 2 2 6 2 2 6 2" xfId="33762"/>
    <cellStyle name="Normal 7 2 2 6 2 2 7" xfId="22774"/>
    <cellStyle name="Normal 7 2 2 6 2 3" xfId="1169"/>
    <cellStyle name="Normal 7 2 2 6 2 3 2" xfId="2956"/>
    <cellStyle name="Normal 7 2 2 6 2 3 2 2" xfId="10281"/>
    <cellStyle name="Normal 7 2 2 6 2 3 2 2 2" xfId="21269"/>
    <cellStyle name="Normal 7 2 2 6 2 3 2 2 2 2" xfId="43330"/>
    <cellStyle name="Normal 7 2 2 6 2 3 2 2 3" xfId="32342"/>
    <cellStyle name="Normal 7 2 2 6 2 3 2 3" xfId="6619"/>
    <cellStyle name="Normal 7 2 2 6 2 3 2 3 2" xfId="17607"/>
    <cellStyle name="Normal 7 2 2 6 2 3 2 3 2 2" xfId="39668"/>
    <cellStyle name="Normal 7 2 2 6 2 3 2 3 3" xfId="28680"/>
    <cellStyle name="Normal 7 2 2 6 2 3 2 4" xfId="13944"/>
    <cellStyle name="Normal 7 2 2 6 2 3 2 4 2" xfId="36005"/>
    <cellStyle name="Normal 7 2 2 6 2 3 2 5" xfId="25017"/>
    <cellStyle name="Normal 7 2 2 6 2 3 3" xfId="8494"/>
    <cellStyle name="Normal 7 2 2 6 2 3 3 2" xfId="19482"/>
    <cellStyle name="Normal 7 2 2 6 2 3 3 2 2" xfId="41543"/>
    <cellStyle name="Normal 7 2 2 6 2 3 3 3" xfId="30555"/>
    <cellStyle name="Normal 7 2 2 6 2 3 4" xfId="4832"/>
    <cellStyle name="Normal 7 2 2 6 2 3 4 2" xfId="15820"/>
    <cellStyle name="Normal 7 2 2 6 2 3 4 2 2" xfId="37881"/>
    <cellStyle name="Normal 7 2 2 6 2 3 4 3" xfId="26893"/>
    <cellStyle name="Normal 7 2 2 6 2 3 5" xfId="12157"/>
    <cellStyle name="Normal 7 2 2 6 2 3 5 2" xfId="34218"/>
    <cellStyle name="Normal 7 2 2 6 2 3 6" xfId="23230"/>
    <cellStyle name="Normal 7 2 2 6 2 4" xfId="2073"/>
    <cellStyle name="Normal 7 2 2 6 2 4 2" xfId="9398"/>
    <cellStyle name="Normal 7 2 2 6 2 4 2 2" xfId="20386"/>
    <cellStyle name="Normal 7 2 2 6 2 4 2 2 2" xfId="42447"/>
    <cellStyle name="Normal 7 2 2 6 2 4 2 3" xfId="31459"/>
    <cellStyle name="Normal 7 2 2 6 2 4 3" xfId="5736"/>
    <cellStyle name="Normal 7 2 2 6 2 4 3 2" xfId="16724"/>
    <cellStyle name="Normal 7 2 2 6 2 4 3 2 2" xfId="38785"/>
    <cellStyle name="Normal 7 2 2 6 2 4 3 3" xfId="27797"/>
    <cellStyle name="Normal 7 2 2 6 2 4 4" xfId="13061"/>
    <cellStyle name="Normal 7 2 2 6 2 4 4 2" xfId="35122"/>
    <cellStyle name="Normal 7 2 2 6 2 4 5" xfId="24134"/>
    <cellStyle name="Normal 7 2 2 6 2 5" xfId="7611"/>
    <cellStyle name="Normal 7 2 2 6 2 5 2" xfId="18599"/>
    <cellStyle name="Normal 7 2 2 6 2 5 2 2" xfId="40660"/>
    <cellStyle name="Normal 7 2 2 6 2 5 3" xfId="29672"/>
    <cellStyle name="Normal 7 2 2 6 2 6" xfId="3949"/>
    <cellStyle name="Normal 7 2 2 6 2 6 2" xfId="14937"/>
    <cellStyle name="Normal 7 2 2 6 2 6 2 2" xfId="36998"/>
    <cellStyle name="Normal 7 2 2 6 2 6 3" xfId="26010"/>
    <cellStyle name="Normal 7 2 2 6 2 7" xfId="11274"/>
    <cellStyle name="Normal 7 2 2 6 2 7 2" xfId="33335"/>
    <cellStyle name="Normal 7 2 2 6 2 8" xfId="22347"/>
    <cellStyle name="Normal 7 2 2 6 3" xfId="560"/>
    <cellStyle name="Normal 7 2 2 6 3 2" xfId="1444"/>
    <cellStyle name="Normal 7 2 2 6 3 2 2" xfId="3231"/>
    <cellStyle name="Normal 7 2 2 6 3 2 2 2" xfId="10556"/>
    <cellStyle name="Normal 7 2 2 6 3 2 2 2 2" xfId="21544"/>
    <cellStyle name="Normal 7 2 2 6 3 2 2 2 2 2" xfId="43605"/>
    <cellStyle name="Normal 7 2 2 6 3 2 2 2 3" xfId="32617"/>
    <cellStyle name="Normal 7 2 2 6 3 2 2 3" xfId="6894"/>
    <cellStyle name="Normal 7 2 2 6 3 2 2 3 2" xfId="17882"/>
    <cellStyle name="Normal 7 2 2 6 3 2 2 3 2 2" xfId="39943"/>
    <cellStyle name="Normal 7 2 2 6 3 2 2 3 3" xfId="28955"/>
    <cellStyle name="Normal 7 2 2 6 3 2 2 4" xfId="14219"/>
    <cellStyle name="Normal 7 2 2 6 3 2 2 4 2" xfId="36280"/>
    <cellStyle name="Normal 7 2 2 6 3 2 2 5" xfId="25292"/>
    <cellStyle name="Normal 7 2 2 6 3 2 3" xfId="8769"/>
    <cellStyle name="Normal 7 2 2 6 3 2 3 2" xfId="19757"/>
    <cellStyle name="Normal 7 2 2 6 3 2 3 2 2" xfId="41818"/>
    <cellStyle name="Normal 7 2 2 6 3 2 3 3" xfId="30830"/>
    <cellStyle name="Normal 7 2 2 6 3 2 4" xfId="5107"/>
    <cellStyle name="Normal 7 2 2 6 3 2 4 2" xfId="16095"/>
    <cellStyle name="Normal 7 2 2 6 3 2 4 2 2" xfId="38156"/>
    <cellStyle name="Normal 7 2 2 6 3 2 4 3" xfId="27168"/>
    <cellStyle name="Normal 7 2 2 6 3 2 5" xfId="12432"/>
    <cellStyle name="Normal 7 2 2 6 3 2 5 2" xfId="34493"/>
    <cellStyle name="Normal 7 2 2 6 3 2 6" xfId="23505"/>
    <cellStyle name="Normal 7 2 2 6 3 3" xfId="2348"/>
    <cellStyle name="Normal 7 2 2 6 3 3 2" xfId="9673"/>
    <cellStyle name="Normal 7 2 2 6 3 3 2 2" xfId="20661"/>
    <cellStyle name="Normal 7 2 2 6 3 3 2 2 2" xfId="42722"/>
    <cellStyle name="Normal 7 2 2 6 3 3 2 3" xfId="31734"/>
    <cellStyle name="Normal 7 2 2 6 3 3 3" xfId="6011"/>
    <cellStyle name="Normal 7 2 2 6 3 3 3 2" xfId="16999"/>
    <cellStyle name="Normal 7 2 2 6 3 3 3 2 2" xfId="39060"/>
    <cellStyle name="Normal 7 2 2 6 3 3 3 3" xfId="28072"/>
    <cellStyle name="Normal 7 2 2 6 3 3 4" xfId="13336"/>
    <cellStyle name="Normal 7 2 2 6 3 3 4 2" xfId="35397"/>
    <cellStyle name="Normal 7 2 2 6 3 3 5" xfId="24409"/>
    <cellStyle name="Normal 7 2 2 6 3 4" xfId="7886"/>
    <cellStyle name="Normal 7 2 2 6 3 4 2" xfId="18874"/>
    <cellStyle name="Normal 7 2 2 6 3 4 2 2" xfId="40935"/>
    <cellStyle name="Normal 7 2 2 6 3 4 3" xfId="29947"/>
    <cellStyle name="Normal 7 2 2 6 3 5" xfId="4224"/>
    <cellStyle name="Normal 7 2 2 6 3 5 2" xfId="15212"/>
    <cellStyle name="Normal 7 2 2 6 3 5 2 2" xfId="37273"/>
    <cellStyle name="Normal 7 2 2 6 3 5 3" xfId="26285"/>
    <cellStyle name="Normal 7 2 2 6 3 6" xfId="11549"/>
    <cellStyle name="Normal 7 2 2 6 3 6 2" xfId="33610"/>
    <cellStyle name="Normal 7 2 2 6 3 7" xfId="22622"/>
    <cellStyle name="Normal 7 2 2 6 4" xfId="1017"/>
    <cellStyle name="Normal 7 2 2 6 4 2" xfId="2804"/>
    <cellStyle name="Normal 7 2 2 6 4 2 2" xfId="10129"/>
    <cellStyle name="Normal 7 2 2 6 4 2 2 2" xfId="21117"/>
    <cellStyle name="Normal 7 2 2 6 4 2 2 2 2" xfId="43178"/>
    <cellStyle name="Normal 7 2 2 6 4 2 2 3" xfId="32190"/>
    <cellStyle name="Normal 7 2 2 6 4 2 3" xfId="6467"/>
    <cellStyle name="Normal 7 2 2 6 4 2 3 2" xfId="17455"/>
    <cellStyle name="Normal 7 2 2 6 4 2 3 2 2" xfId="39516"/>
    <cellStyle name="Normal 7 2 2 6 4 2 3 3" xfId="28528"/>
    <cellStyle name="Normal 7 2 2 6 4 2 4" xfId="13792"/>
    <cellStyle name="Normal 7 2 2 6 4 2 4 2" xfId="35853"/>
    <cellStyle name="Normal 7 2 2 6 4 2 5" xfId="24865"/>
    <cellStyle name="Normal 7 2 2 6 4 3" xfId="8342"/>
    <cellStyle name="Normal 7 2 2 6 4 3 2" xfId="19330"/>
    <cellStyle name="Normal 7 2 2 6 4 3 2 2" xfId="41391"/>
    <cellStyle name="Normal 7 2 2 6 4 3 3" xfId="30403"/>
    <cellStyle name="Normal 7 2 2 6 4 4" xfId="4680"/>
    <cellStyle name="Normal 7 2 2 6 4 4 2" xfId="15668"/>
    <cellStyle name="Normal 7 2 2 6 4 4 2 2" xfId="37729"/>
    <cellStyle name="Normal 7 2 2 6 4 4 3" xfId="26741"/>
    <cellStyle name="Normal 7 2 2 6 4 5" xfId="12005"/>
    <cellStyle name="Normal 7 2 2 6 4 5 2" xfId="34066"/>
    <cellStyle name="Normal 7 2 2 6 4 6" xfId="23078"/>
    <cellStyle name="Normal 7 2 2 6 5" xfId="1921"/>
    <cellStyle name="Normal 7 2 2 6 5 2" xfId="9246"/>
    <cellStyle name="Normal 7 2 2 6 5 2 2" xfId="20234"/>
    <cellStyle name="Normal 7 2 2 6 5 2 2 2" xfId="42295"/>
    <cellStyle name="Normal 7 2 2 6 5 2 3" xfId="31307"/>
    <cellStyle name="Normal 7 2 2 6 5 3" xfId="5584"/>
    <cellStyle name="Normal 7 2 2 6 5 3 2" xfId="16572"/>
    <cellStyle name="Normal 7 2 2 6 5 3 2 2" xfId="38633"/>
    <cellStyle name="Normal 7 2 2 6 5 3 3" xfId="27645"/>
    <cellStyle name="Normal 7 2 2 6 5 4" xfId="12909"/>
    <cellStyle name="Normal 7 2 2 6 5 4 2" xfId="34970"/>
    <cellStyle name="Normal 7 2 2 6 5 5" xfId="23982"/>
    <cellStyle name="Normal 7 2 2 6 6" xfId="7459"/>
    <cellStyle name="Normal 7 2 2 6 6 2" xfId="18447"/>
    <cellStyle name="Normal 7 2 2 6 6 2 2" xfId="40508"/>
    <cellStyle name="Normal 7 2 2 6 6 3" xfId="29520"/>
    <cellStyle name="Normal 7 2 2 6 7" xfId="3797"/>
    <cellStyle name="Normal 7 2 2 6 7 2" xfId="14785"/>
    <cellStyle name="Normal 7 2 2 6 7 2 2" xfId="36846"/>
    <cellStyle name="Normal 7 2 2 6 7 3" xfId="25858"/>
    <cellStyle name="Normal 7 2 2 6 8" xfId="11122"/>
    <cellStyle name="Normal 7 2 2 6 8 2" xfId="33183"/>
    <cellStyle name="Normal 7 2 2 6 9" xfId="22195"/>
    <cellStyle name="Normal 7 2 2 7" xfId="318"/>
    <cellStyle name="Normal 7 2 2 7 2" xfId="747"/>
    <cellStyle name="Normal 7 2 2 7 2 2" xfId="1631"/>
    <cellStyle name="Normal 7 2 2 7 2 2 2" xfId="3418"/>
    <cellStyle name="Normal 7 2 2 7 2 2 2 2" xfId="10743"/>
    <cellStyle name="Normal 7 2 2 7 2 2 2 2 2" xfId="21731"/>
    <cellStyle name="Normal 7 2 2 7 2 2 2 2 2 2" xfId="43792"/>
    <cellStyle name="Normal 7 2 2 7 2 2 2 2 3" xfId="32804"/>
    <cellStyle name="Normal 7 2 2 7 2 2 2 3" xfId="7081"/>
    <cellStyle name="Normal 7 2 2 7 2 2 2 3 2" xfId="18069"/>
    <cellStyle name="Normal 7 2 2 7 2 2 2 3 2 2" xfId="40130"/>
    <cellStyle name="Normal 7 2 2 7 2 2 2 3 3" xfId="29142"/>
    <cellStyle name="Normal 7 2 2 7 2 2 2 4" xfId="14406"/>
    <cellStyle name="Normal 7 2 2 7 2 2 2 4 2" xfId="36467"/>
    <cellStyle name="Normal 7 2 2 7 2 2 2 5" xfId="25479"/>
    <cellStyle name="Normal 7 2 2 7 2 2 3" xfId="8956"/>
    <cellStyle name="Normal 7 2 2 7 2 2 3 2" xfId="19944"/>
    <cellStyle name="Normal 7 2 2 7 2 2 3 2 2" xfId="42005"/>
    <cellStyle name="Normal 7 2 2 7 2 2 3 3" xfId="31017"/>
    <cellStyle name="Normal 7 2 2 7 2 2 4" xfId="5294"/>
    <cellStyle name="Normal 7 2 2 7 2 2 4 2" xfId="16282"/>
    <cellStyle name="Normal 7 2 2 7 2 2 4 2 2" xfId="38343"/>
    <cellStyle name="Normal 7 2 2 7 2 2 4 3" xfId="27355"/>
    <cellStyle name="Normal 7 2 2 7 2 2 5" xfId="12619"/>
    <cellStyle name="Normal 7 2 2 7 2 2 5 2" xfId="34680"/>
    <cellStyle name="Normal 7 2 2 7 2 2 6" xfId="23692"/>
    <cellStyle name="Normal 7 2 2 7 2 3" xfId="2535"/>
    <cellStyle name="Normal 7 2 2 7 2 3 2" xfId="9860"/>
    <cellStyle name="Normal 7 2 2 7 2 3 2 2" xfId="20848"/>
    <cellStyle name="Normal 7 2 2 7 2 3 2 2 2" xfId="42909"/>
    <cellStyle name="Normal 7 2 2 7 2 3 2 3" xfId="31921"/>
    <cellStyle name="Normal 7 2 2 7 2 3 3" xfId="6198"/>
    <cellStyle name="Normal 7 2 2 7 2 3 3 2" xfId="17186"/>
    <cellStyle name="Normal 7 2 2 7 2 3 3 2 2" xfId="39247"/>
    <cellStyle name="Normal 7 2 2 7 2 3 3 3" xfId="28259"/>
    <cellStyle name="Normal 7 2 2 7 2 3 4" xfId="13523"/>
    <cellStyle name="Normal 7 2 2 7 2 3 4 2" xfId="35584"/>
    <cellStyle name="Normal 7 2 2 7 2 3 5" xfId="24596"/>
    <cellStyle name="Normal 7 2 2 7 2 4" xfId="8073"/>
    <cellStyle name="Normal 7 2 2 7 2 4 2" xfId="19061"/>
    <cellStyle name="Normal 7 2 2 7 2 4 2 2" xfId="41122"/>
    <cellStyle name="Normal 7 2 2 7 2 4 3" xfId="30134"/>
    <cellStyle name="Normal 7 2 2 7 2 5" xfId="4411"/>
    <cellStyle name="Normal 7 2 2 7 2 5 2" xfId="15399"/>
    <cellStyle name="Normal 7 2 2 7 2 5 2 2" xfId="37460"/>
    <cellStyle name="Normal 7 2 2 7 2 5 3" xfId="26472"/>
    <cellStyle name="Normal 7 2 2 7 2 6" xfId="11736"/>
    <cellStyle name="Normal 7 2 2 7 2 6 2" xfId="33797"/>
    <cellStyle name="Normal 7 2 2 7 2 7" xfId="22809"/>
    <cellStyle name="Normal 7 2 2 7 3" xfId="1204"/>
    <cellStyle name="Normal 7 2 2 7 3 2" xfId="2991"/>
    <cellStyle name="Normal 7 2 2 7 3 2 2" xfId="10316"/>
    <cellStyle name="Normal 7 2 2 7 3 2 2 2" xfId="21304"/>
    <cellStyle name="Normal 7 2 2 7 3 2 2 2 2" xfId="43365"/>
    <cellStyle name="Normal 7 2 2 7 3 2 2 3" xfId="32377"/>
    <cellStyle name="Normal 7 2 2 7 3 2 3" xfId="6654"/>
    <cellStyle name="Normal 7 2 2 7 3 2 3 2" xfId="17642"/>
    <cellStyle name="Normal 7 2 2 7 3 2 3 2 2" xfId="39703"/>
    <cellStyle name="Normal 7 2 2 7 3 2 3 3" xfId="28715"/>
    <cellStyle name="Normal 7 2 2 7 3 2 4" xfId="13979"/>
    <cellStyle name="Normal 7 2 2 7 3 2 4 2" xfId="36040"/>
    <cellStyle name="Normal 7 2 2 7 3 2 5" xfId="25052"/>
    <cellStyle name="Normal 7 2 2 7 3 3" xfId="8529"/>
    <cellStyle name="Normal 7 2 2 7 3 3 2" xfId="19517"/>
    <cellStyle name="Normal 7 2 2 7 3 3 2 2" xfId="41578"/>
    <cellStyle name="Normal 7 2 2 7 3 3 3" xfId="30590"/>
    <cellStyle name="Normal 7 2 2 7 3 4" xfId="4867"/>
    <cellStyle name="Normal 7 2 2 7 3 4 2" xfId="15855"/>
    <cellStyle name="Normal 7 2 2 7 3 4 2 2" xfId="37916"/>
    <cellStyle name="Normal 7 2 2 7 3 4 3" xfId="26928"/>
    <cellStyle name="Normal 7 2 2 7 3 5" xfId="12192"/>
    <cellStyle name="Normal 7 2 2 7 3 5 2" xfId="34253"/>
    <cellStyle name="Normal 7 2 2 7 3 6" xfId="23265"/>
    <cellStyle name="Normal 7 2 2 7 4" xfId="2108"/>
    <cellStyle name="Normal 7 2 2 7 4 2" xfId="9433"/>
    <cellStyle name="Normal 7 2 2 7 4 2 2" xfId="20421"/>
    <cellStyle name="Normal 7 2 2 7 4 2 2 2" xfId="42482"/>
    <cellStyle name="Normal 7 2 2 7 4 2 3" xfId="31494"/>
    <cellStyle name="Normal 7 2 2 7 4 3" xfId="5771"/>
    <cellStyle name="Normal 7 2 2 7 4 3 2" xfId="16759"/>
    <cellStyle name="Normal 7 2 2 7 4 3 2 2" xfId="38820"/>
    <cellStyle name="Normal 7 2 2 7 4 3 3" xfId="27832"/>
    <cellStyle name="Normal 7 2 2 7 4 4" xfId="13096"/>
    <cellStyle name="Normal 7 2 2 7 4 4 2" xfId="35157"/>
    <cellStyle name="Normal 7 2 2 7 4 5" xfId="24169"/>
    <cellStyle name="Normal 7 2 2 7 5" xfId="7646"/>
    <cellStyle name="Normal 7 2 2 7 5 2" xfId="18634"/>
    <cellStyle name="Normal 7 2 2 7 5 2 2" xfId="40695"/>
    <cellStyle name="Normal 7 2 2 7 5 3" xfId="29707"/>
    <cellStyle name="Normal 7 2 2 7 6" xfId="3984"/>
    <cellStyle name="Normal 7 2 2 7 6 2" xfId="14972"/>
    <cellStyle name="Normal 7 2 2 7 6 2 2" xfId="37033"/>
    <cellStyle name="Normal 7 2 2 7 6 3" xfId="26045"/>
    <cellStyle name="Normal 7 2 2 7 7" xfId="11309"/>
    <cellStyle name="Normal 7 2 2 7 7 2" xfId="33370"/>
    <cellStyle name="Normal 7 2 2 7 8" xfId="22382"/>
    <cellStyle name="Normal 7 2 2 8" xfId="167"/>
    <cellStyle name="Normal 7 2 2 8 2" xfId="596"/>
    <cellStyle name="Normal 7 2 2 8 2 2" xfId="1480"/>
    <cellStyle name="Normal 7 2 2 8 2 2 2" xfId="3267"/>
    <cellStyle name="Normal 7 2 2 8 2 2 2 2" xfId="10592"/>
    <cellStyle name="Normal 7 2 2 8 2 2 2 2 2" xfId="21580"/>
    <cellStyle name="Normal 7 2 2 8 2 2 2 2 2 2" xfId="43641"/>
    <cellStyle name="Normal 7 2 2 8 2 2 2 2 3" xfId="32653"/>
    <cellStyle name="Normal 7 2 2 8 2 2 2 3" xfId="6930"/>
    <cellStyle name="Normal 7 2 2 8 2 2 2 3 2" xfId="17918"/>
    <cellStyle name="Normal 7 2 2 8 2 2 2 3 2 2" xfId="39979"/>
    <cellStyle name="Normal 7 2 2 8 2 2 2 3 3" xfId="28991"/>
    <cellStyle name="Normal 7 2 2 8 2 2 2 4" xfId="14255"/>
    <cellStyle name="Normal 7 2 2 8 2 2 2 4 2" xfId="36316"/>
    <cellStyle name="Normal 7 2 2 8 2 2 2 5" xfId="25328"/>
    <cellStyle name="Normal 7 2 2 8 2 2 3" xfId="8805"/>
    <cellStyle name="Normal 7 2 2 8 2 2 3 2" xfId="19793"/>
    <cellStyle name="Normal 7 2 2 8 2 2 3 2 2" xfId="41854"/>
    <cellStyle name="Normal 7 2 2 8 2 2 3 3" xfId="30866"/>
    <cellStyle name="Normal 7 2 2 8 2 2 4" xfId="5143"/>
    <cellStyle name="Normal 7 2 2 8 2 2 4 2" xfId="16131"/>
    <cellStyle name="Normal 7 2 2 8 2 2 4 2 2" xfId="38192"/>
    <cellStyle name="Normal 7 2 2 8 2 2 4 3" xfId="27204"/>
    <cellStyle name="Normal 7 2 2 8 2 2 5" xfId="12468"/>
    <cellStyle name="Normal 7 2 2 8 2 2 5 2" xfId="34529"/>
    <cellStyle name="Normal 7 2 2 8 2 2 6" xfId="23541"/>
    <cellStyle name="Normal 7 2 2 8 2 3" xfId="2384"/>
    <cellStyle name="Normal 7 2 2 8 2 3 2" xfId="9709"/>
    <cellStyle name="Normal 7 2 2 8 2 3 2 2" xfId="20697"/>
    <cellStyle name="Normal 7 2 2 8 2 3 2 2 2" xfId="42758"/>
    <cellStyle name="Normal 7 2 2 8 2 3 2 3" xfId="31770"/>
    <cellStyle name="Normal 7 2 2 8 2 3 3" xfId="6047"/>
    <cellStyle name="Normal 7 2 2 8 2 3 3 2" xfId="17035"/>
    <cellStyle name="Normal 7 2 2 8 2 3 3 2 2" xfId="39096"/>
    <cellStyle name="Normal 7 2 2 8 2 3 3 3" xfId="28108"/>
    <cellStyle name="Normal 7 2 2 8 2 3 4" xfId="13372"/>
    <cellStyle name="Normal 7 2 2 8 2 3 4 2" xfId="35433"/>
    <cellStyle name="Normal 7 2 2 8 2 3 5" xfId="24445"/>
    <cellStyle name="Normal 7 2 2 8 2 4" xfId="7922"/>
    <cellStyle name="Normal 7 2 2 8 2 4 2" xfId="18910"/>
    <cellStyle name="Normal 7 2 2 8 2 4 2 2" xfId="40971"/>
    <cellStyle name="Normal 7 2 2 8 2 4 3" xfId="29983"/>
    <cellStyle name="Normal 7 2 2 8 2 5" xfId="4260"/>
    <cellStyle name="Normal 7 2 2 8 2 5 2" xfId="15248"/>
    <cellStyle name="Normal 7 2 2 8 2 5 2 2" xfId="37309"/>
    <cellStyle name="Normal 7 2 2 8 2 5 3" xfId="26321"/>
    <cellStyle name="Normal 7 2 2 8 2 6" xfId="11585"/>
    <cellStyle name="Normal 7 2 2 8 2 6 2" xfId="33646"/>
    <cellStyle name="Normal 7 2 2 8 2 7" xfId="22658"/>
    <cellStyle name="Normal 7 2 2 8 3" xfId="1053"/>
    <cellStyle name="Normal 7 2 2 8 3 2" xfId="2840"/>
    <cellStyle name="Normal 7 2 2 8 3 2 2" xfId="10165"/>
    <cellStyle name="Normal 7 2 2 8 3 2 2 2" xfId="21153"/>
    <cellStyle name="Normal 7 2 2 8 3 2 2 2 2" xfId="43214"/>
    <cellStyle name="Normal 7 2 2 8 3 2 2 3" xfId="32226"/>
    <cellStyle name="Normal 7 2 2 8 3 2 3" xfId="6503"/>
    <cellStyle name="Normal 7 2 2 8 3 2 3 2" xfId="17491"/>
    <cellStyle name="Normal 7 2 2 8 3 2 3 2 2" xfId="39552"/>
    <cellStyle name="Normal 7 2 2 8 3 2 3 3" xfId="28564"/>
    <cellStyle name="Normal 7 2 2 8 3 2 4" xfId="13828"/>
    <cellStyle name="Normal 7 2 2 8 3 2 4 2" xfId="35889"/>
    <cellStyle name="Normal 7 2 2 8 3 2 5" xfId="24901"/>
    <cellStyle name="Normal 7 2 2 8 3 3" xfId="8378"/>
    <cellStyle name="Normal 7 2 2 8 3 3 2" xfId="19366"/>
    <cellStyle name="Normal 7 2 2 8 3 3 2 2" xfId="41427"/>
    <cellStyle name="Normal 7 2 2 8 3 3 3" xfId="30439"/>
    <cellStyle name="Normal 7 2 2 8 3 4" xfId="4716"/>
    <cellStyle name="Normal 7 2 2 8 3 4 2" xfId="15704"/>
    <cellStyle name="Normal 7 2 2 8 3 4 2 2" xfId="37765"/>
    <cellStyle name="Normal 7 2 2 8 3 4 3" xfId="26777"/>
    <cellStyle name="Normal 7 2 2 8 3 5" xfId="12041"/>
    <cellStyle name="Normal 7 2 2 8 3 5 2" xfId="34102"/>
    <cellStyle name="Normal 7 2 2 8 3 6" xfId="23114"/>
    <cellStyle name="Normal 7 2 2 8 4" xfId="1957"/>
    <cellStyle name="Normal 7 2 2 8 4 2" xfId="9282"/>
    <cellStyle name="Normal 7 2 2 8 4 2 2" xfId="20270"/>
    <cellStyle name="Normal 7 2 2 8 4 2 2 2" xfId="42331"/>
    <cellStyle name="Normal 7 2 2 8 4 2 3" xfId="31343"/>
    <cellStyle name="Normal 7 2 2 8 4 3" xfId="5620"/>
    <cellStyle name="Normal 7 2 2 8 4 3 2" xfId="16608"/>
    <cellStyle name="Normal 7 2 2 8 4 3 2 2" xfId="38669"/>
    <cellStyle name="Normal 7 2 2 8 4 3 3" xfId="27681"/>
    <cellStyle name="Normal 7 2 2 8 4 4" xfId="12945"/>
    <cellStyle name="Normal 7 2 2 8 4 4 2" xfId="35006"/>
    <cellStyle name="Normal 7 2 2 8 4 5" xfId="24018"/>
    <cellStyle name="Normal 7 2 2 8 5" xfId="7495"/>
    <cellStyle name="Normal 7 2 2 8 5 2" xfId="18483"/>
    <cellStyle name="Normal 7 2 2 8 5 2 2" xfId="40544"/>
    <cellStyle name="Normal 7 2 2 8 5 3" xfId="29556"/>
    <cellStyle name="Normal 7 2 2 8 6" xfId="3833"/>
    <cellStyle name="Normal 7 2 2 8 6 2" xfId="14821"/>
    <cellStyle name="Normal 7 2 2 8 6 2 2" xfId="36882"/>
    <cellStyle name="Normal 7 2 2 8 6 3" xfId="25894"/>
    <cellStyle name="Normal 7 2 2 8 7" xfId="11158"/>
    <cellStyle name="Normal 7 2 2 8 7 2" xfId="33219"/>
    <cellStyle name="Normal 7 2 2 8 8" xfId="22231"/>
    <cellStyle name="Normal 7 2 2 9" xfId="444"/>
    <cellStyle name="Normal 7 2 2 9 2" xfId="1328"/>
    <cellStyle name="Normal 7 2 2 9 2 2" xfId="3115"/>
    <cellStyle name="Normal 7 2 2 9 2 2 2" xfId="10440"/>
    <cellStyle name="Normal 7 2 2 9 2 2 2 2" xfId="21428"/>
    <cellStyle name="Normal 7 2 2 9 2 2 2 2 2" xfId="43489"/>
    <cellStyle name="Normal 7 2 2 9 2 2 2 3" xfId="32501"/>
    <cellStyle name="Normal 7 2 2 9 2 2 3" xfId="6778"/>
    <cellStyle name="Normal 7 2 2 9 2 2 3 2" xfId="17766"/>
    <cellStyle name="Normal 7 2 2 9 2 2 3 2 2" xfId="39827"/>
    <cellStyle name="Normal 7 2 2 9 2 2 3 3" xfId="28839"/>
    <cellStyle name="Normal 7 2 2 9 2 2 4" xfId="14103"/>
    <cellStyle name="Normal 7 2 2 9 2 2 4 2" xfId="36164"/>
    <cellStyle name="Normal 7 2 2 9 2 2 5" xfId="25176"/>
    <cellStyle name="Normal 7 2 2 9 2 3" xfId="8653"/>
    <cellStyle name="Normal 7 2 2 9 2 3 2" xfId="19641"/>
    <cellStyle name="Normal 7 2 2 9 2 3 2 2" xfId="41702"/>
    <cellStyle name="Normal 7 2 2 9 2 3 3" xfId="30714"/>
    <cellStyle name="Normal 7 2 2 9 2 4" xfId="4991"/>
    <cellStyle name="Normal 7 2 2 9 2 4 2" xfId="15979"/>
    <cellStyle name="Normal 7 2 2 9 2 4 2 2" xfId="38040"/>
    <cellStyle name="Normal 7 2 2 9 2 4 3" xfId="27052"/>
    <cellStyle name="Normal 7 2 2 9 2 5" xfId="12316"/>
    <cellStyle name="Normal 7 2 2 9 2 5 2" xfId="34377"/>
    <cellStyle name="Normal 7 2 2 9 2 6" xfId="23389"/>
    <cellStyle name="Normal 7 2 2 9 3" xfId="2232"/>
    <cellStyle name="Normal 7 2 2 9 3 2" xfId="9557"/>
    <cellStyle name="Normal 7 2 2 9 3 2 2" xfId="20545"/>
    <cellStyle name="Normal 7 2 2 9 3 2 2 2" xfId="42606"/>
    <cellStyle name="Normal 7 2 2 9 3 2 3" xfId="31618"/>
    <cellStyle name="Normal 7 2 2 9 3 3" xfId="5895"/>
    <cellStyle name="Normal 7 2 2 9 3 3 2" xfId="16883"/>
    <cellStyle name="Normal 7 2 2 9 3 3 2 2" xfId="38944"/>
    <cellStyle name="Normal 7 2 2 9 3 3 3" xfId="27956"/>
    <cellStyle name="Normal 7 2 2 9 3 4" xfId="13220"/>
    <cellStyle name="Normal 7 2 2 9 3 4 2" xfId="35281"/>
    <cellStyle name="Normal 7 2 2 9 3 5" xfId="24293"/>
    <cellStyle name="Normal 7 2 2 9 4" xfId="7770"/>
    <cellStyle name="Normal 7 2 2 9 4 2" xfId="18758"/>
    <cellStyle name="Normal 7 2 2 9 4 2 2" xfId="40819"/>
    <cellStyle name="Normal 7 2 2 9 4 3" xfId="29831"/>
    <cellStyle name="Normal 7 2 2 9 5" xfId="4108"/>
    <cellStyle name="Normal 7 2 2 9 5 2" xfId="15096"/>
    <cellStyle name="Normal 7 2 2 9 5 2 2" xfId="37157"/>
    <cellStyle name="Normal 7 2 2 9 5 3" xfId="26169"/>
    <cellStyle name="Normal 7 2 2 9 6" xfId="11433"/>
    <cellStyle name="Normal 7 2 2 9 6 2" xfId="33494"/>
    <cellStyle name="Normal 7 2 2 9 7" xfId="22506"/>
    <cellStyle name="Normal 7 2 3" xfId="44"/>
    <cellStyle name="Normal 7 2 3 10" xfId="7372"/>
    <cellStyle name="Normal 7 2 3 10 2" xfId="18360"/>
    <cellStyle name="Normal 7 2 3 10 2 2" xfId="40421"/>
    <cellStyle name="Normal 7 2 3 10 3" xfId="29433"/>
    <cellStyle name="Normal 7 2 3 11" xfId="3710"/>
    <cellStyle name="Normal 7 2 3 11 2" xfId="14698"/>
    <cellStyle name="Normal 7 2 3 11 2 2" xfId="36759"/>
    <cellStyle name="Normal 7 2 3 11 3" xfId="25771"/>
    <cellStyle name="Normal 7 2 3 12" xfId="11035"/>
    <cellStyle name="Normal 7 2 3 12 2" xfId="33096"/>
    <cellStyle name="Normal 7 2 3 13" xfId="22108"/>
    <cellStyle name="Normal 7 2 3 2" xfId="78"/>
    <cellStyle name="Normal 7 2 3 2 2" xfId="230"/>
    <cellStyle name="Normal 7 2 3 2 2 2" xfId="659"/>
    <cellStyle name="Normal 7 2 3 2 2 2 2" xfId="1543"/>
    <cellStyle name="Normal 7 2 3 2 2 2 2 2" xfId="3330"/>
    <cellStyle name="Normal 7 2 3 2 2 2 2 2 2" xfId="10655"/>
    <cellStyle name="Normal 7 2 3 2 2 2 2 2 2 2" xfId="21643"/>
    <cellStyle name="Normal 7 2 3 2 2 2 2 2 2 2 2" xfId="43704"/>
    <cellStyle name="Normal 7 2 3 2 2 2 2 2 2 3" xfId="32716"/>
    <cellStyle name="Normal 7 2 3 2 2 2 2 2 3" xfId="6993"/>
    <cellStyle name="Normal 7 2 3 2 2 2 2 2 3 2" xfId="17981"/>
    <cellStyle name="Normal 7 2 3 2 2 2 2 2 3 2 2" xfId="40042"/>
    <cellStyle name="Normal 7 2 3 2 2 2 2 2 3 3" xfId="29054"/>
    <cellStyle name="Normal 7 2 3 2 2 2 2 2 4" xfId="14318"/>
    <cellStyle name="Normal 7 2 3 2 2 2 2 2 4 2" xfId="36379"/>
    <cellStyle name="Normal 7 2 3 2 2 2 2 2 5" xfId="25391"/>
    <cellStyle name="Normal 7 2 3 2 2 2 2 3" xfId="8868"/>
    <cellStyle name="Normal 7 2 3 2 2 2 2 3 2" xfId="19856"/>
    <cellStyle name="Normal 7 2 3 2 2 2 2 3 2 2" xfId="41917"/>
    <cellStyle name="Normal 7 2 3 2 2 2 2 3 3" xfId="30929"/>
    <cellStyle name="Normal 7 2 3 2 2 2 2 4" xfId="5206"/>
    <cellStyle name="Normal 7 2 3 2 2 2 2 4 2" xfId="16194"/>
    <cellStyle name="Normal 7 2 3 2 2 2 2 4 2 2" xfId="38255"/>
    <cellStyle name="Normal 7 2 3 2 2 2 2 4 3" xfId="27267"/>
    <cellStyle name="Normal 7 2 3 2 2 2 2 5" xfId="12531"/>
    <cellStyle name="Normal 7 2 3 2 2 2 2 5 2" xfId="34592"/>
    <cellStyle name="Normal 7 2 3 2 2 2 2 6" xfId="23604"/>
    <cellStyle name="Normal 7 2 3 2 2 2 3" xfId="2447"/>
    <cellStyle name="Normal 7 2 3 2 2 2 3 2" xfId="9772"/>
    <cellStyle name="Normal 7 2 3 2 2 2 3 2 2" xfId="20760"/>
    <cellStyle name="Normal 7 2 3 2 2 2 3 2 2 2" xfId="42821"/>
    <cellStyle name="Normal 7 2 3 2 2 2 3 2 3" xfId="31833"/>
    <cellStyle name="Normal 7 2 3 2 2 2 3 3" xfId="6110"/>
    <cellStyle name="Normal 7 2 3 2 2 2 3 3 2" xfId="17098"/>
    <cellStyle name="Normal 7 2 3 2 2 2 3 3 2 2" xfId="39159"/>
    <cellStyle name="Normal 7 2 3 2 2 2 3 3 3" xfId="28171"/>
    <cellStyle name="Normal 7 2 3 2 2 2 3 4" xfId="13435"/>
    <cellStyle name="Normal 7 2 3 2 2 2 3 4 2" xfId="35496"/>
    <cellStyle name="Normal 7 2 3 2 2 2 3 5" xfId="24508"/>
    <cellStyle name="Normal 7 2 3 2 2 2 4" xfId="7985"/>
    <cellStyle name="Normal 7 2 3 2 2 2 4 2" xfId="18973"/>
    <cellStyle name="Normal 7 2 3 2 2 2 4 2 2" xfId="41034"/>
    <cellStyle name="Normal 7 2 3 2 2 2 4 3" xfId="30046"/>
    <cellStyle name="Normal 7 2 3 2 2 2 5" xfId="4323"/>
    <cellStyle name="Normal 7 2 3 2 2 2 5 2" xfId="15311"/>
    <cellStyle name="Normal 7 2 3 2 2 2 5 2 2" xfId="37372"/>
    <cellStyle name="Normal 7 2 3 2 2 2 5 3" xfId="26384"/>
    <cellStyle name="Normal 7 2 3 2 2 2 6" xfId="11648"/>
    <cellStyle name="Normal 7 2 3 2 2 2 6 2" xfId="33709"/>
    <cellStyle name="Normal 7 2 3 2 2 2 7" xfId="22721"/>
    <cellStyle name="Normal 7 2 3 2 2 3" xfId="1116"/>
    <cellStyle name="Normal 7 2 3 2 2 3 2" xfId="2903"/>
    <cellStyle name="Normal 7 2 3 2 2 3 2 2" xfId="10228"/>
    <cellStyle name="Normal 7 2 3 2 2 3 2 2 2" xfId="21216"/>
    <cellStyle name="Normal 7 2 3 2 2 3 2 2 2 2" xfId="43277"/>
    <cellStyle name="Normal 7 2 3 2 2 3 2 2 3" xfId="32289"/>
    <cellStyle name="Normal 7 2 3 2 2 3 2 3" xfId="6566"/>
    <cellStyle name="Normal 7 2 3 2 2 3 2 3 2" xfId="17554"/>
    <cellStyle name="Normal 7 2 3 2 2 3 2 3 2 2" xfId="39615"/>
    <cellStyle name="Normal 7 2 3 2 2 3 2 3 3" xfId="28627"/>
    <cellStyle name="Normal 7 2 3 2 2 3 2 4" xfId="13891"/>
    <cellStyle name="Normal 7 2 3 2 2 3 2 4 2" xfId="35952"/>
    <cellStyle name="Normal 7 2 3 2 2 3 2 5" xfId="24964"/>
    <cellStyle name="Normal 7 2 3 2 2 3 3" xfId="8441"/>
    <cellStyle name="Normal 7 2 3 2 2 3 3 2" xfId="19429"/>
    <cellStyle name="Normal 7 2 3 2 2 3 3 2 2" xfId="41490"/>
    <cellStyle name="Normal 7 2 3 2 2 3 3 3" xfId="30502"/>
    <cellStyle name="Normal 7 2 3 2 2 3 4" xfId="4779"/>
    <cellStyle name="Normal 7 2 3 2 2 3 4 2" xfId="15767"/>
    <cellStyle name="Normal 7 2 3 2 2 3 4 2 2" xfId="37828"/>
    <cellStyle name="Normal 7 2 3 2 2 3 4 3" xfId="26840"/>
    <cellStyle name="Normal 7 2 3 2 2 3 5" xfId="12104"/>
    <cellStyle name="Normal 7 2 3 2 2 3 5 2" xfId="34165"/>
    <cellStyle name="Normal 7 2 3 2 2 3 6" xfId="23177"/>
    <cellStyle name="Normal 7 2 3 2 2 4" xfId="2020"/>
    <cellStyle name="Normal 7 2 3 2 2 4 2" xfId="9345"/>
    <cellStyle name="Normal 7 2 3 2 2 4 2 2" xfId="20333"/>
    <cellStyle name="Normal 7 2 3 2 2 4 2 2 2" xfId="42394"/>
    <cellStyle name="Normal 7 2 3 2 2 4 2 3" xfId="31406"/>
    <cellStyle name="Normal 7 2 3 2 2 4 3" xfId="5683"/>
    <cellStyle name="Normal 7 2 3 2 2 4 3 2" xfId="16671"/>
    <cellStyle name="Normal 7 2 3 2 2 4 3 2 2" xfId="38732"/>
    <cellStyle name="Normal 7 2 3 2 2 4 3 3" xfId="27744"/>
    <cellStyle name="Normal 7 2 3 2 2 4 4" xfId="13008"/>
    <cellStyle name="Normal 7 2 3 2 2 4 4 2" xfId="35069"/>
    <cellStyle name="Normal 7 2 3 2 2 4 5" xfId="24081"/>
    <cellStyle name="Normal 7 2 3 2 2 5" xfId="7558"/>
    <cellStyle name="Normal 7 2 3 2 2 5 2" xfId="18546"/>
    <cellStyle name="Normal 7 2 3 2 2 5 2 2" xfId="40607"/>
    <cellStyle name="Normal 7 2 3 2 2 5 3" xfId="29619"/>
    <cellStyle name="Normal 7 2 3 2 2 6" xfId="3896"/>
    <cellStyle name="Normal 7 2 3 2 2 6 2" xfId="14884"/>
    <cellStyle name="Normal 7 2 3 2 2 6 2 2" xfId="36945"/>
    <cellStyle name="Normal 7 2 3 2 2 6 3" xfId="25957"/>
    <cellStyle name="Normal 7 2 3 2 2 7" xfId="11221"/>
    <cellStyle name="Normal 7 2 3 2 2 7 2" xfId="33282"/>
    <cellStyle name="Normal 7 2 3 2 2 8" xfId="22294"/>
    <cellStyle name="Normal 7 2 3 2 3" xfId="507"/>
    <cellStyle name="Normal 7 2 3 2 3 2" xfId="1391"/>
    <cellStyle name="Normal 7 2 3 2 3 2 2" xfId="3178"/>
    <cellStyle name="Normal 7 2 3 2 3 2 2 2" xfId="10503"/>
    <cellStyle name="Normal 7 2 3 2 3 2 2 2 2" xfId="21491"/>
    <cellStyle name="Normal 7 2 3 2 3 2 2 2 2 2" xfId="43552"/>
    <cellStyle name="Normal 7 2 3 2 3 2 2 2 3" xfId="32564"/>
    <cellStyle name="Normal 7 2 3 2 3 2 2 3" xfId="6841"/>
    <cellStyle name="Normal 7 2 3 2 3 2 2 3 2" xfId="17829"/>
    <cellStyle name="Normal 7 2 3 2 3 2 2 3 2 2" xfId="39890"/>
    <cellStyle name="Normal 7 2 3 2 3 2 2 3 3" xfId="28902"/>
    <cellStyle name="Normal 7 2 3 2 3 2 2 4" xfId="14166"/>
    <cellStyle name="Normal 7 2 3 2 3 2 2 4 2" xfId="36227"/>
    <cellStyle name="Normal 7 2 3 2 3 2 2 5" xfId="25239"/>
    <cellStyle name="Normal 7 2 3 2 3 2 3" xfId="8716"/>
    <cellStyle name="Normal 7 2 3 2 3 2 3 2" xfId="19704"/>
    <cellStyle name="Normal 7 2 3 2 3 2 3 2 2" xfId="41765"/>
    <cellStyle name="Normal 7 2 3 2 3 2 3 3" xfId="30777"/>
    <cellStyle name="Normal 7 2 3 2 3 2 4" xfId="5054"/>
    <cellStyle name="Normal 7 2 3 2 3 2 4 2" xfId="16042"/>
    <cellStyle name="Normal 7 2 3 2 3 2 4 2 2" xfId="38103"/>
    <cellStyle name="Normal 7 2 3 2 3 2 4 3" xfId="27115"/>
    <cellStyle name="Normal 7 2 3 2 3 2 5" xfId="12379"/>
    <cellStyle name="Normal 7 2 3 2 3 2 5 2" xfId="34440"/>
    <cellStyle name="Normal 7 2 3 2 3 2 6" xfId="23452"/>
    <cellStyle name="Normal 7 2 3 2 3 3" xfId="2295"/>
    <cellStyle name="Normal 7 2 3 2 3 3 2" xfId="9620"/>
    <cellStyle name="Normal 7 2 3 2 3 3 2 2" xfId="20608"/>
    <cellStyle name="Normal 7 2 3 2 3 3 2 2 2" xfId="42669"/>
    <cellStyle name="Normal 7 2 3 2 3 3 2 3" xfId="31681"/>
    <cellStyle name="Normal 7 2 3 2 3 3 3" xfId="5958"/>
    <cellStyle name="Normal 7 2 3 2 3 3 3 2" xfId="16946"/>
    <cellStyle name="Normal 7 2 3 2 3 3 3 2 2" xfId="39007"/>
    <cellStyle name="Normal 7 2 3 2 3 3 3 3" xfId="28019"/>
    <cellStyle name="Normal 7 2 3 2 3 3 4" xfId="13283"/>
    <cellStyle name="Normal 7 2 3 2 3 3 4 2" xfId="35344"/>
    <cellStyle name="Normal 7 2 3 2 3 3 5" xfId="24356"/>
    <cellStyle name="Normal 7 2 3 2 3 4" xfId="7833"/>
    <cellStyle name="Normal 7 2 3 2 3 4 2" xfId="18821"/>
    <cellStyle name="Normal 7 2 3 2 3 4 2 2" xfId="40882"/>
    <cellStyle name="Normal 7 2 3 2 3 4 3" xfId="29894"/>
    <cellStyle name="Normal 7 2 3 2 3 5" xfId="4171"/>
    <cellStyle name="Normal 7 2 3 2 3 5 2" xfId="15159"/>
    <cellStyle name="Normal 7 2 3 2 3 5 2 2" xfId="37220"/>
    <cellStyle name="Normal 7 2 3 2 3 5 3" xfId="26232"/>
    <cellStyle name="Normal 7 2 3 2 3 6" xfId="11496"/>
    <cellStyle name="Normal 7 2 3 2 3 6 2" xfId="33557"/>
    <cellStyle name="Normal 7 2 3 2 3 7" xfId="22569"/>
    <cellStyle name="Normal 7 2 3 2 4" xfId="964"/>
    <cellStyle name="Normal 7 2 3 2 4 2" xfId="2751"/>
    <cellStyle name="Normal 7 2 3 2 4 2 2" xfId="10076"/>
    <cellStyle name="Normal 7 2 3 2 4 2 2 2" xfId="21064"/>
    <cellStyle name="Normal 7 2 3 2 4 2 2 2 2" xfId="43125"/>
    <cellStyle name="Normal 7 2 3 2 4 2 2 3" xfId="32137"/>
    <cellStyle name="Normal 7 2 3 2 4 2 3" xfId="6414"/>
    <cellStyle name="Normal 7 2 3 2 4 2 3 2" xfId="17402"/>
    <cellStyle name="Normal 7 2 3 2 4 2 3 2 2" xfId="39463"/>
    <cellStyle name="Normal 7 2 3 2 4 2 3 3" xfId="28475"/>
    <cellStyle name="Normal 7 2 3 2 4 2 4" xfId="13739"/>
    <cellStyle name="Normal 7 2 3 2 4 2 4 2" xfId="35800"/>
    <cellStyle name="Normal 7 2 3 2 4 2 5" xfId="24812"/>
    <cellStyle name="Normal 7 2 3 2 4 3" xfId="8289"/>
    <cellStyle name="Normal 7 2 3 2 4 3 2" xfId="19277"/>
    <cellStyle name="Normal 7 2 3 2 4 3 2 2" xfId="41338"/>
    <cellStyle name="Normal 7 2 3 2 4 3 3" xfId="30350"/>
    <cellStyle name="Normal 7 2 3 2 4 4" xfId="4627"/>
    <cellStyle name="Normal 7 2 3 2 4 4 2" xfId="15615"/>
    <cellStyle name="Normal 7 2 3 2 4 4 2 2" xfId="37676"/>
    <cellStyle name="Normal 7 2 3 2 4 4 3" xfId="26688"/>
    <cellStyle name="Normal 7 2 3 2 4 5" xfId="11952"/>
    <cellStyle name="Normal 7 2 3 2 4 5 2" xfId="34013"/>
    <cellStyle name="Normal 7 2 3 2 4 6" xfId="23025"/>
    <cellStyle name="Normal 7 2 3 2 5" xfId="1868"/>
    <cellStyle name="Normal 7 2 3 2 5 2" xfId="9193"/>
    <cellStyle name="Normal 7 2 3 2 5 2 2" xfId="20181"/>
    <cellStyle name="Normal 7 2 3 2 5 2 2 2" xfId="42242"/>
    <cellStyle name="Normal 7 2 3 2 5 2 3" xfId="31254"/>
    <cellStyle name="Normal 7 2 3 2 5 3" xfId="5531"/>
    <cellStyle name="Normal 7 2 3 2 5 3 2" xfId="16519"/>
    <cellStyle name="Normal 7 2 3 2 5 3 2 2" xfId="38580"/>
    <cellStyle name="Normal 7 2 3 2 5 3 3" xfId="27592"/>
    <cellStyle name="Normal 7 2 3 2 5 4" xfId="12856"/>
    <cellStyle name="Normal 7 2 3 2 5 4 2" xfId="34917"/>
    <cellStyle name="Normal 7 2 3 2 5 5" xfId="23929"/>
    <cellStyle name="Normal 7 2 3 2 6" xfId="7406"/>
    <cellStyle name="Normal 7 2 3 2 6 2" xfId="18394"/>
    <cellStyle name="Normal 7 2 3 2 6 2 2" xfId="40455"/>
    <cellStyle name="Normal 7 2 3 2 6 3" xfId="29467"/>
    <cellStyle name="Normal 7 2 3 2 7" xfId="3744"/>
    <cellStyle name="Normal 7 2 3 2 7 2" xfId="14732"/>
    <cellStyle name="Normal 7 2 3 2 7 2 2" xfId="36793"/>
    <cellStyle name="Normal 7 2 3 2 7 3" xfId="25805"/>
    <cellStyle name="Normal 7 2 3 2 8" xfId="11069"/>
    <cellStyle name="Normal 7 2 3 2 8 2" xfId="33130"/>
    <cellStyle name="Normal 7 2 3 2 9" xfId="22142"/>
    <cellStyle name="Normal 7 2 3 3" xfId="112"/>
    <cellStyle name="Normal 7 2 3 3 2" xfId="264"/>
    <cellStyle name="Normal 7 2 3 3 2 2" xfId="693"/>
    <cellStyle name="Normal 7 2 3 3 2 2 2" xfId="1577"/>
    <cellStyle name="Normal 7 2 3 3 2 2 2 2" xfId="3364"/>
    <cellStyle name="Normal 7 2 3 3 2 2 2 2 2" xfId="10689"/>
    <cellStyle name="Normal 7 2 3 3 2 2 2 2 2 2" xfId="21677"/>
    <cellStyle name="Normal 7 2 3 3 2 2 2 2 2 2 2" xfId="43738"/>
    <cellStyle name="Normal 7 2 3 3 2 2 2 2 2 3" xfId="32750"/>
    <cellStyle name="Normal 7 2 3 3 2 2 2 2 3" xfId="7027"/>
    <cellStyle name="Normal 7 2 3 3 2 2 2 2 3 2" xfId="18015"/>
    <cellStyle name="Normal 7 2 3 3 2 2 2 2 3 2 2" xfId="40076"/>
    <cellStyle name="Normal 7 2 3 3 2 2 2 2 3 3" xfId="29088"/>
    <cellStyle name="Normal 7 2 3 3 2 2 2 2 4" xfId="14352"/>
    <cellStyle name="Normal 7 2 3 3 2 2 2 2 4 2" xfId="36413"/>
    <cellStyle name="Normal 7 2 3 3 2 2 2 2 5" xfId="25425"/>
    <cellStyle name="Normal 7 2 3 3 2 2 2 3" xfId="8902"/>
    <cellStyle name="Normal 7 2 3 3 2 2 2 3 2" xfId="19890"/>
    <cellStyle name="Normal 7 2 3 3 2 2 2 3 2 2" xfId="41951"/>
    <cellStyle name="Normal 7 2 3 3 2 2 2 3 3" xfId="30963"/>
    <cellStyle name="Normal 7 2 3 3 2 2 2 4" xfId="5240"/>
    <cellStyle name="Normal 7 2 3 3 2 2 2 4 2" xfId="16228"/>
    <cellStyle name="Normal 7 2 3 3 2 2 2 4 2 2" xfId="38289"/>
    <cellStyle name="Normal 7 2 3 3 2 2 2 4 3" xfId="27301"/>
    <cellStyle name="Normal 7 2 3 3 2 2 2 5" xfId="12565"/>
    <cellStyle name="Normal 7 2 3 3 2 2 2 5 2" xfId="34626"/>
    <cellStyle name="Normal 7 2 3 3 2 2 2 6" xfId="23638"/>
    <cellStyle name="Normal 7 2 3 3 2 2 3" xfId="2481"/>
    <cellStyle name="Normal 7 2 3 3 2 2 3 2" xfId="9806"/>
    <cellStyle name="Normal 7 2 3 3 2 2 3 2 2" xfId="20794"/>
    <cellStyle name="Normal 7 2 3 3 2 2 3 2 2 2" xfId="42855"/>
    <cellStyle name="Normal 7 2 3 3 2 2 3 2 3" xfId="31867"/>
    <cellStyle name="Normal 7 2 3 3 2 2 3 3" xfId="6144"/>
    <cellStyle name="Normal 7 2 3 3 2 2 3 3 2" xfId="17132"/>
    <cellStyle name="Normal 7 2 3 3 2 2 3 3 2 2" xfId="39193"/>
    <cellStyle name="Normal 7 2 3 3 2 2 3 3 3" xfId="28205"/>
    <cellStyle name="Normal 7 2 3 3 2 2 3 4" xfId="13469"/>
    <cellStyle name="Normal 7 2 3 3 2 2 3 4 2" xfId="35530"/>
    <cellStyle name="Normal 7 2 3 3 2 2 3 5" xfId="24542"/>
    <cellStyle name="Normal 7 2 3 3 2 2 4" xfId="8019"/>
    <cellStyle name="Normal 7 2 3 3 2 2 4 2" xfId="19007"/>
    <cellStyle name="Normal 7 2 3 3 2 2 4 2 2" xfId="41068"/>
    <cellStyle name="Normal 7 2 3 3 2 2 4 3" xfId="30080"/>
    <cellStyle name="Normal 7 2 3 3 2 2 5" xfId="4357"/>
    <cellStyle name="Normal 7 2 3 3 2 2 5 2" xfId="15345"/>
    <cellStyle name="Normal 7 2 3 3 2 2 5 2 2" xfId="37406"/>
    <cellStyle name="Normal 7 2 3 3 2 2 5 3" xfId="26418"/>
    <cellStyle name="Normal 7 2 3 3 2 2 6" xfId="11682"/>
    <cellStyle name="Normal 7 2 3 3 2 2 6 2" xfId="33743"/>
    <cellStyle name="Normal 7 2 3 3 2 2 7" xfId="22755"/>
    <cellStyle name="Normal 7 2 3 3 2 3" xfId="1150"/>
    <cellStyle name="Normal 7 2 3 3 2 3 2" xfId="2937"/>
    <cellStyle name="Normal 7 2 3 3 2 3 2 2" xfId="10262"/>
    <cellStyle name="Normal 7 2 3 3 2 3 2 2 2" xfId="21250"/>
    <cellStyle name="Normal 7 2 3 3 2 3 2 2 2 2" xfId="43311"/>
    <cellStyle name="Normal 7 2 3 3 2 3 2 2 3" xfId="32323"/>
    <cellStyle name="Normal 7 2 3 3 2 3 2 3" xfId="6600"/>
    <cellStyle name="Normal 7 2 3 3 2 3 2 3 2" xfId="17588"/>
    <cellStyle name="Normal 7 2 3 3 2 3 2 3 2 2" xfId="39649"/>
    <cellStyle name="Normal 7 2 3 3 2 3 2 3 3" xfId="28661"/>
    <cellStyle name="Normal 7 2 3 3 2 3 2 4" xfId="13925"/>
    <cellStyle name="Normal 7 2 3 3 2 3 2 4 2" xfId="35986"/>
    <cellStyle name="Normal 7 2 3 3 2 3 2 5" xfId="24998"/>
    <cellStyle name="Normal 7 2 3 3 2 3 3" xfId="8475"/>
    <cellStyle name="Normal 7 2 3 3 2 3 3 2" xfId="19463"/>
    <cellStyle name="Normal 7 2 3 3 2 3 3 2 2" xfId="41524"/>
    <cellStyle name="Normal 7 2 3 3 2 3 3 3" xfId="30536"/>
    <cellStyle name="Normal 7 2 3 3 2 3 4" xfId="4813"/>
    <cellStyle name="Normal 7 2 3 3 2 3 4 2" xfId="15801"/>
    <cellStyle name="Normal 7 2 3 3 2 3 4 2 2" xfId="37862"/>
    <cellStyle name="Normal 7 2 3 3 2 3 4 3" xfId="26874"/>
    <cellStyle name="Normal 7 2 3 3 2 3 5" xfId="12138"/>
    <cellStyle name="Normal 7 2 3 3 2 3 5 2" xfId="34199"/>
    <cellStyle name="Normal 7 2 3 3 2 3 6" xfId="23211"/>
    <cellStyle name="Normal 7 2 3 3 2 4" xfId="2054"/>
    <cellStyle name="Normal 7 2 3 3 2 4 2" xfId="9379"/>
    <cellStyle name="Normal 7 2 3 3 2 4 2 2" xfId="20367"/>
    <cellStyle name="Normal 7 2 3 3 2 4 2 2 2" xfId="42428"/>
    <cellStyle name="Normal 7 2 3 3 2 4 2 3" xfId="31440"/>
    <cellStyle name="Normal 7 2 3 3 2 4 3" xfId="5717"/>
    <cellStyle name="Normal 7 2 3 3 2 4 3 2" xfId="16705"/>
    <cellStyle name="Normal 7 2 3 3 2 4 3 2 2" xfId="38766"/>
    <cellStyle name="Normal 7 2 3 3 2 4 3 3" xfId="27778"/>
    <cellStyle name="Normal 7 2 3 3 2 4 4" xfId="13042"/>
    <cellStyle name="Normal 7 2 3 3 2 4 4 2" xfId="35103"/>
    <cellStyle name="Normal 7 2 3 3 2 4 5" xfId="24115"/>
    <cellStyle name="Normal 7 2 3 3 2 5" xfId="7592"/>
    <cellStyle name="Normal 7 2 3 3 2 5 2" xfId="18580"/>
    <cellStyle name="Normal 7 2 3 3 2 5 2 2" xfId="40641"/>
    <cellStyle name="Normal 7 2 3 3 2 5 3" xfId="29653"/>
    <cellStyle name="Normal 7 2 3 3 2 6" xfId="3930"/>
    <cellStyle name="Normal 7 2 3 3 2 6 2" xfId="14918"/>
    <cellStyle name="Normal 7 2 3 3 2 6 2 2" xfId="36979"/>
    <cellStyle name="Normal 7 2 3 3 2 6 3" xfId="25991"/>
    <cellStyle name="Normal 7 2 3 3 2 7" xfId="11255"/>
    <cellStyle name="Normal 7 2 3 3 2 7 2" xfId="33316"/>
    <cellStyle name="Normal 7 2 3 3 2 8" xfId="22328"/>
    <cellStyle name="Normal 7 2 3 3 3" xfId="541"/>
    <cellStyle name="Normal 7 2 3 3 3 2" xfId="1425"/>
    <cellStyle name="Normal 7 2 3 3 3 2 2" xfId="3212"/>
    <cellStyle name="Normal 7 2 3 3 3 2 2 2" xfId="10537"/>
    <cellStyle name="Normal 7 2 3 3 3 2 2 2 2" xfId="21525"/>
    <cellStyle name="Normal 7 2 3 3 3 2 2 2 2 2" xfId="43586"/>
    <cellStyle name="Normal 7 2 3 3 3 2 2 2 3" xfId="32598"/>
    <cellStyle name="Normal 7 2 3 3 3 2 2 3" xfId="6875"/>
    <cellStyle name="Normal 7 2 3 3 3 2 2 3 2" xfId="17863"/>
    <cellStyle name="Normal 7 2 3 3 3 2 2 3 2 2" xfId="39924"/>
    <cellStyle name="Normal 7 2 3 3 3 2 2 3 3" xfId="28936"/>
    <cellStyle name="Normal 7 2 3 3 3 2 2 4" xfId="14200"/>
    <cellStyle name="Normal 7 2 3 3 3 2 2 4 2" xfId="36261"/>
    <cellStyle name="Normal 7 2 3 3 3 2 2 5" xfId="25273"/>
    <cellStyle name="Normal 7 2 3 3 3 2 3" xfId="8750"/>
    <cellStyle name="Normal 7 2 3 3 3 2 3 2" xfId="19738"/>
    <cellStyle name="Normal 7 2 3 3 3 2 3 2 2" xfId="41799"/>
    <cellStyle name="Normal 7 2 3 3 3 2 3 3" xfId="30811"/>
    <cellStyle name="Normal 7 2 3 3 3 2 4" xfId="5088"/>
    <cellStyle name="Normal 7 2 3 3 3 2 4 2" xfId="16076"/>
    <cellStyle name="Normal 7 2 3 3 3 2 4 2 2" xfId="38137"/>
    <cellStyle name="Normal 7 2 3 3 3 2 4 3" xfId="27149"/>
    <cellStyle name="Normal 7 2 3 3 3 2 5" xfId="12413"/>
    <cellStyle name="Normal 7 2 3 3 3 2 5 2" xfId="34474"/>
    <cellStyle name="Normal 7 2 3 3 3 2 6" xfId="23486"/>
    <cellStyle name="Normal 7 2 3 3 3 3" xfId="2329"/>
    <cellStyle name="Normal 7 2 3 3 3 3 2" xfId="9654"/>
    <cellStyle name="Normal 7 2 3 3 3 3 2 2" xfId="20642"/>
    <cellStyle name="Normal 7 2 3 3 3 3 2 2 2" xfId="42703"/>
    <cellStyle name="Normal 7 2 3 3 3 3 2 3" xfId="31715"/>
    <cellStyle name="Normal 7 2 3 3 3 3 3" xfId="5992"/>
    <cellStyle name="Normal 7 2 3 3 3 3 3 2" xfId="16980"/>
    <cellStyle name="Normal 7 2 3 3 3 3 3 2 2" xfId="39041"/>
    <cellStyle name="Normal 7 2 3 3 3 3 3 3" xfId="28053"/>
    <cellStyle name="Normal 7 2 3 3 3 3 4" xfId="13317"/>
    <cellStyle name="Normal 7 2 3 3 3 3 4 2" xfId="35378"/>
    <cellStyle name="Normal 7 2 3 3 3 3 5" xfId="24390"/>
    <cellStyle name="Normal 7 2 3 3 3 4" xfId="7867"/>
    <cellStyle name="Normal 7 2 3 3 3 4 2" xfId="18855"/>
    <cellStyle name="Normal 7 2 3 3 3 4 2 2" xfId="40916"/>
    <cellStyle name="Normal 7 2 3 3 3 4 3" xfId="29928"/>
    <cellStyle name="Normal 7 2 3 3 3 5" xfId="4205"/>
    <cellStyle name="Normal 7 2 3 3 3 5 2" xfId="15193"/>
    <cellStyle name="Normal 7 2 3 3 3 5 2 2" xfId="37254"/>
    <cellStyle name="Normal 7 2 3 3 3 5 3" xfId="26266"/>
    <cellStyle name="Normal 7 2 3 3 3 6" xfId="11530"/>
    <cellStyle name="Normal 7 2 3 3 3 6 2" xfId="33591"/>
    <cellStyle name="Normal 7 2 3 3 3 7" xfId="22603"/>
    <cellStyle name="Normal 7 2 3 3 4" xfId="998"/>
    <cellStyle name="Normal 7 2 3 3 4 2" xfId="2785"/>
    <cellStyle name="Normal 7 2 3 3 4 2 2" xfId="10110"/>
    <cellStyle name="Normal 7 2 3 3 4 2 2 2" xfId="21098"/>
    <cellStyle name="Normal 7 2 3 3 4 2 2 2 2" xfId="43159"/>
    <cellStyle name="Normal 7 2 3 3 4 2 2 3" xfId="32171"/>
    <cellStyle name="Normal 7 2 3 3 4 2 3" xfId="6448"/>
    <cellStyle name="Normal 7 2 3 3 4 2 3 2" xfId="17436"/>
    <cellStyle name="Normal 7 2 3 3 4 2 3 2 2" xfId="39497"/>
    <cellStyle name="Normal 7 2 3 3 4 2 3 3" xfId="28509"/>
    <cellStyle name="Normal 7 2 3 3 4 2 4" xfId="13773"/>
    <cellStyle name="Normal 7 2 3 3 4 2 4 2" xfId="35834"/>
    <cellStyle name="Normal 7 2 3 3 4 2 5" xfId="24846"/>
    <cellStyle name="Normal 7 2 3 3 4 3" xfId="8323"/>
    <cellStyle name="Normal 7 2 3 3 4 3 2" xfId="19311"/>
    <cellStyle name="Normal 7 2 3 3 4 3 2 2" xfId="41372"/>
    <cellStyle name="Normal 7 2 3 3 4 3 3" xfId="30384"/>
    <cellStyle name="Normal 7 2 3 3 4 4" xfId="4661"/>
    <cellStyle name="Normal 7 2 3 3 4 4 2" xfId="15649"/>
    <cellStyle name="Normal 7 2 3 3 4 4 2 2" xfId="37710"/>
    <cellStyle name="Normal 7 2 3 3 4 4 3" xfId="26722"/>
    <cellStyle name="Normal 7 2 3 3 4 5" xfId="11986"/>
    <cellStyle name="Normal 7 2 3 3 4 5 2" xfId="34047"/>
    <cellStyle name="Normal 7 2 3 3 4 6" xfId="23059"/>
    <cellStyle name="Normal 7 2 3 3 5" xfId="1902"/>
    <cellStyle name="Normal 7 2 3 3 5 2" xfId="9227"/>
    <cellStyle name="Normal 7 2 3 3 5 2 2" xfId="20215"/>
    <cellStyle name="Normal 7 2 3 3 5 2 2 2" xfId="42276"/>
    <cellStyle name="Normal 7 2 3 3 5 2 3" xfId="31288"/>
    <cellStyle name="Normal 7 2 3 3 5 3" xfId="5565"/>
    <cellStyle name="Normal 7 2 3 3 5 3 2" xfId="16553"/>
    <cellStyle name="Normal 7 2 3 3 5 3 2 2" xfId="38614"/>
    <cellStyle name="Normal 7 2 3 3 5 3 3" xfId="27626"/>
    <cellStyle name="Normal 7 2 3 3 5 4" xfId="12890"/>
    <cellStyle name="Normal 7 2 3 3 5 4 2" xfId="34951"/>
    <cellStyle name="Normal 7 2 3 3 5 5" xfId="23963"/>
    <cellStyle name="Normal 7 2 3 3 6" xfId="7440"/>
    <cellStyle name="Normal 7 2 3 3 6 2" xfId="18428"/>
    <cellStyle name="Normal 7 2 3 3 6 2 2" xfId="40489"/>
    <cellStyle name="Normal 7 2 3 3 6 3" xfId="29501"/>
    <cellStyle name="Normal 7 2 3 3 7" xfId="3778"/>
    <cellStyle name="Normal 7 2 3 3 7 2" xfId="14766"/>
    <cellStyle name="Normal 7 2 3 3 7 2 2" xfId="36827"/>
    <cellStyle name="Normal 7 2 3 3 7 3" xfId="25839"/>
    <cellStyle name="Normal 7 2 3 3 8" xfId="11103"/>
    <cellStyle name="Normal 7 2 3 3 8 2" xfId="33164"/>
    <cellStyle name="Normal 7 2 3 3 9" xfId="22176"/>
    <cellStyle name="Normal 7 2 3 4" xfId="146"/>
    <cellStyle name="Normal 7 2 3 4 2" xfId="298"/>
    <cellStyle name="Normal 7 2 3 4 2 2" xfId="727"/>
    <cellStyle name="Normal 7 2 3 4 2 2 2" xfId="1611"/>
    <cellStyle name="Normal 7 2 3 4 2 2 2 2" xfId="3398"/>
    <cellStyle name="Normal 7 2 3 4 2 2 2 2 2" xfId="10723"/>
    <cellStyle name="Normal 7 2 3 4 2 2 2 2 2 2" xfId="21711"/>
    <cellStyle name="Normal 7 2 3 4 2 2 2 2 2 2 2" xfId="43772"/>
    <cellStyle name="Normal 7 2 3 4 2 2 2 2 2 3" xfId="32784"/>
    <cellStyle name="Normal 7 2 3 4 2 2 2 2 3" xfId="7061"/>
    <cellStyle name="Normal 7 2 3 4 2 2 2 2 3 2" xfId="18049"/>
    <cellStyle name="Normal 7 2 3 4 2 2 2 2 3 2 2" xfId="40110"/>
    <cellStyle name="Normal 7 2 3 4 2 2 2 2 3 3" xfId="29122"/>
    <cellStyle name="Normal 7 2 3 4 2 2 2 2 4" xfId="14386"/>
    <cellStyle name="Normal 7 2 3 4 2 2 2 2 4 2" xfId="36447"/>
    <cellStyle name="Normal 7 2 3 4 2 2 2 2 5" xfId="25459"/>
    <cellStyle name="Normal 7 2 3 4 2 2 2 3" xfId="8936"/>
    <cellStyle name="Normal 7 2 3 4 2 2 2 3 2" xfId="19924"/>
    <cellStyle name="Normal 7 2 3 4 2 2 2 3 2 2" xfId="41985"/>
    <cellStyle name="Normal 7 2 3 4 2 2 2 3 3" xfId="30997"/>
    <cellStyle name="Normal 7 2 3 4 2 2 2 4" xfId="5274"/>
    <cellStyle name="Normal 7 2 3 4 2 2 2 4 2" xfId="16262"/>
    <cellStyle name="Normal 7 2 3 4 2 2 2 4 2 2" xfId="38323"/>
    <cellStyle name="Normal 7 2 3 4 2 2 2 4 3" xfId="27335"/>
    <cellStyle name="Normal 7 2 3 4 2 2 2 5" xfId="12599"/>
    <cellStyle name="Normal 7 2 3 4 2 2 2 5 2" xfId="34660"/>
    <cellStyle name="Normal 7 2 3 4 2 2 2 6" xfId="23672"/>
    <cellStyle name="Normal 7 2 3 4 2 2 3" xfId="2515"/>
    <cellStyle name="Normal 7 2 3 4 2 2 3 2" xfId="9840"/>
    <cellStyle name="Normal 7 2 3 4 2 2 3 2 2" xfId="20828"/>
    <cellStyle name="Normal 7 2 3 4 2 2 3 2 2 2" xfId="42889"/>
    <cellStyle name="Normal 7 2 3 4 2 2 3 2 3" xfId="31901"/>
    <cellStyle name="Normal 7 2 3 4 2 2 3 3" xfId="6178"/>
    <cellStyle name="Normal 7 2 3 4 2 2 3 3 2" xfId="17166"/>
    <cellStyle name="Normal 7 2 3 4 2 2 3 3 2 2" xfId="39227"/>
    <cellStyle name="Normal 7 2 3 4 2 2 3 3 3" xfId="28239"/>
    <cellStyle name="Normal 7 2 3 4 2 2 3 4" xfId="13503"/>
    <cellStyle name="Normal 7 2 3 4 2 2 3 4 2" xfId="35564"/>
    <cellStyle name="Normal 7 2 3 4 2 2 3 5" xfId="24576"/>
    <cellStyle name="Normal 7 2 3 4 2 2 4" xfId="8053"/>
    <cellStyle name="Normal 7 2 3 4 2 2 4 2" xfId="19041"/>
    <cellStyle name="Normal 7 2 3 4 2 2 4 2 2" xfId="41102"/>
    <cellStyle name="Normal 7 2 3 4 2 2 4 3" xfId="30114"/>
    <cellStyle name="Normal 7 2 3 4 2 2 5" xfId="4391"/>
    <cellStyle name="Normal 7 2 3 4 2 2 5 2" xfId="15379"/>
    <cellStyle name="Normal 7 2 3 4 2 2 5 2 2" xfId="37440"/>
    <cellStyle name="Normal 7 2 3 4 2 2 5 3" xfId="26452"/>
    <cellStyle name="Normal 7 2 3 4 2 2 6" xfId="11716"/>
    <cellStyle name="Normal 7 2 3 4 2 2 6 2" xfId="33777"/>
    <cellStyle name="Normal 7 2 3 4 2 2 7" xfId="22789"/>
    <cellStyle name="Normal 7 2 3 4 2 3" xfId="1184"/>
    <cellStyle name="Normal 7 2 3 4 2 3 2" xfId="2971"/>
    <cellStyle name="Normal 7 2 3 4 2 3 2 2" xfId="10296"/>
    <cellStyle name="Normal 7 2 3 4 2 3 2 2 2" xfId="21284"/>
    <cellStyle name="Normal 7 2 3 4 2 3 2 2 2 2" xfId="43345"/>
    <cellStyle name="Normal 7 2 3 4 2 3 2 2 3" xfId="32357"/>
    <cellStyle name="Normal 7 2 3 4 2 3 2 3" xfId="6634"/>
    <cellStyle name="Normal 7 2 3 4 2 3 2 3 2" xfId="17622"/>
    <cellStyle name="Normal 7 2 3 4 2 3 2 3 2 2" xfId="39683"/>
    <cellStyle name="Normal 7 2 3 4 2 3 2 3 3" xfId="28695"/>
    <cellStyle name="Normal 7 2 3 4 2 3 2 4" xfId="13959"/>
    <cellStyle name="Normal 7 2 3 4 2 3 2 4 2" xfId="36020"/>
    <cellStyle name="Normal 7 2 3 4 2 3 2 5" xfId="25032"/>
    <cellStyle name="Normal 7 2 3 4 2 3 3" xfId="8509"/>
    <cellStyle name="Normal 7 2 3 4 2 3 3 2" xfId="19497"/>
    <cellStyle name="Normal 7 2 3 4 2 3 3 2 2" xfId="41558"/>
    <cellStyle name="Normal 7 2 3 4 2 3 3 3" xfId="30570"/>
    <cellStyle name="Normal 7 2 3 4 2 3 4" xfId="4847"/>
    <cellStyle name="Normal 7 2 3 4 2 3 4 2" xfId="15835"/>
    <cellStyle name="Normal 7 2 3 4 2 3 4 2 2" xfId="37896"/>
    <cellStyle name="Normal 7 2 3 4 2 3 4 3" xfId="26908"/>
    <cellStyle name="Normal 7 2 3 4 2 3 5" xfId="12172"/>
    <cellStyle name="Normal 7 2 3 4 2 3 5 2" xfId="34233"/>
    <cellStyle name="Normal 7 2 3 4 2 3 6" xfId="23245"/>
    <cellStyle name="Normal 7 2 3 4 2 4" xfId="2088"/>
    <cellStyle name="Normal 7 2 3 4 2 4 2" xfId="9413"/>
    <cellStyle name="Normal 7 2 3 4 2 4 2 2" xfId="20401"/>
    <cellStyle name="Normal 7 2 3 4 2 4 2 2 2" xfId="42462"/>
    <cellStyle name="Normal 7 2 3 4 2 4 2 3" xfId="31474"/>
    <cellStyle name="Normal 7 2 3 4 2 4 3" xfId="5751"/>
    <cellStyle name="Normal 7 2 3 4 2 4 3 2" xfId="16739"/>
    <cellStyle name="Normal 7 2 3 4 2 4 3 2 2" xfId="38800"/>
    <cellStyle name="Normal 7 2 3 4 2 4 3 3" xfId="27812"/>
    <cellStyle name="Normal 7 2 3 4 2 4 4" xfId="13076"/>
    <cellStyle name="Normal 7 2 3 4 2 4 4 2" xfId="35137"/>
    <cellStyle name="Normal 7 2 3 4 2 4 5" xfId="24149"/>
    <cellStyle name="Normal 7 2 3 4 2 5" xfId="7626"/>
    <cellStyle name="Normal 7 2 3 4 2 5 2" xfId="18614"/>
    <cellStyle name="Normal 7 2 3 4 2 5 2 2" xfId="40675"/>
    <cellStyle name="Normal 7 2 3 4 2 5 3" xfId="29687"/>
    <cellStyle name="Normal 7 2 3 4 2 6" xfId="3964"/>
    <cellStyle name="Normal 7 2 3 4 2 6 2" xfId="14952"/>
    <cellStyle name="Normal 7 2 3 4 2 6 2 2" xfId="37013"/>
    <cellStyle name="Normal 7 2 3 4 2 6 3" xfId="26025"/>
    <cellStyle name="Normal 7 2 3 4 2 7" xfId="11289"/>
    <cellStyle name="Normal 7 2 3 4 2 7 2" xfId="33350"/>
    <cellStyle name="Normal 7 2 3 4 2 8" xfId="22362"/>
    <cellStyle name="Normal 7 2 3 4 3" xfId="575"/>
    <cellStyle name="Normal 7 2 3 4 3 2" xfId="1459"/>
    <cellStyle name="Normal 7 2 3 4 3 2 2" xfId="3246"/>
    <cellStyle name="Normal 7 2 3 4 3 2 2 2" xfId="10571"/>
    <cellStyle name="Normal 7 2 3 4 3 2 2 2 2" xfId="21559"/>
    <cellStyle name="Normal 7 2 3 4 3 2 2 2 2 2" xfId="43620"/>
    <cellStyle name="Normal 7 2 3 4 3 2 2 2 3" xfId="32632"/>
    <cellStyle name="Normal 7 2 3 4 3 2 2 3" xfId="6909"/>
    <cellStyle name="Normal 7 2 3 4 3 2 2 3 2" xfId="17897"/>
    <cellStyle name="Normal 7 2 3 4 3 2 2 3 2 2" xfId="39958"/>
    <cellStyle name="Normal 7 2 3 4 3 2 2 3 3" xfId="28970"/>
    <cellStyle name="Normal 7 2 3 4 3 2 2 4" xfId="14234"/>
    <cellStyle name="Normal 7 2 3 4 3 2 2 4 2" xfId="36295"/>
    <cellStyle name="Normal 7 2 3 4 3 2 2 5" xfId="25307"/>
    <cellStyle name="Normal 7 2 3 4 3 2 3" xfId="8784"/>
    <cellStyle name="Normal 7 2 3 4 3 2 3 2" xfId="19772"/>
    <cellStyle name="Normal 7 2 3 4 3 2 3 2 2" xfId="41833"/>
    <cellStyle name="Normal 7 2 3 4 3 2 3 3" xfId="30845"/>
    <cellStyle name="Normal 7 2 3 4 3 2 4" xfId="5122"/>
    <cellStyle name="Normal 7 2 3 4 3 2 4 2" xfId="16110"/>
    <cellStyle name="Normal 7 2 3 4 3 2 4 2 2" xfId="38171"/>
    <cellStyle name="Normal 7 2 3 4 3 2 4 3" xfId="27183"/>
    <cellStyle name="Normal 7 2 3 4 3 2 5" xfId="12447"/>
    <cellStyle name="Normal 7 2 3 4 3 2 5 2" xfId="34508"/>
    <cellStyle name="Normal 7 2 3 4 3 2 6" xfId="23520"/>
    <cellStyle name="Normal 7 2 3 4 3 3" xfId="2363"/>
    <cellStyle name="Normal 7 2 3 4 3 3 2" xfId="9688"/>
    <cellStyle name="Normal 7 2 3 4 3 3 2 2" xfId="20676"/>
    <cellStyle name="Normal 7 2 3 4 3 3 2 2 2" xfId="42737"/>
    <cellStyle name="Normal 7 2 3 4 3 3 2 3" xfId="31749"/>
    <cellStyle name="Normal 7 2 3 4 3 3 3" xfId="6026"/>
    <cellStyle name="Normal 7 2 3 4 3 3 3 2" xfId="17014"/>
    <cellStyle name="Normal 7 2 3 4 3 3 3 2 2" xfId="39075"/>
    <cellStyle name="Normal 7 2 3 4 3 3 3 3" xfId="28087"/>
    <cellStyle name="Normal 7 2 3 4 3 3 4" xfId="13351"/>
    <cellStyle name="Normal 7 2 3 4 3 3 4 2" xfId="35412"/>
    <cellStyle name="Normal 7 2 3 4 3 3 5" xfId="24424"/>
    <cellStyle name="Normal 7 2 3 4 3 4" xfId="7901"/>
    <cellStyle name="Normal 7 2 3 4 3 4 2" xfId="18889"/>
    <cellStyle name="Normal 7 2 3 4 3 4 2 2" xfId="40950"/>
    <cellStyle name="Normal 7 2 3 4 3 4 3" xfId="29962"/>
    <cellStyle name="Normal 7 2 3 4 3 5" xfId="4239"/>
    <cellStyle name="Normal 7 2 3 4 3 5 2" xfId="15227"/>
    <cellStyle name="Normal 7 2 3 4 3 5 2 2" xfId="37288"/>
    <cellStyle name="Normal 7 2 3 4 3 5 3" xfId="26300"/>
    <cellStyle name="Normal 7 2 3 4 3 6" xfId="11564"/>
    <cellStyle name="Normal 7 2 3 4 3 6 2" xfId="33625"/>
    <cellStyle name="Normal 7 2 3 4 3 7" xfId="22637"/>
    <cellStyle name="Normal 7 2 3 4 4" xfId="1032"/>
    <cellStyle name="Normal 7 2 3 4 4 2" xfId="2819"/>
    <cellStyle name="Normal 7 2 3 4 4 2 2" xfId="10144"/>
    <cellStyle name="Normal 7 2 3 4 4 2 2 2" xfId="21132"/>
    <cellStyle name="Normal 7 2 3 4 4 2 2 2 2" xfId="43193"/>
    <cellStyle name="Normal 7 2 3 4 4 2 2 3" xfId="32205"/>
    <cellStyle name="Normal 7 2 3 4 4 2 3" xfId="6482"/>
    <cellStyle name="Normal 7 2 3 4 4 2 3 2" xfId="17470"/>
    <cellStyle name="Normal 7 2 3 4 4 2 3 2 2" xfId="39531"/>
    <cellStyle name="Normal 7 2 3 4 4 2 3 3" xfId="28543"/>
    <cellStyle name="Normal 7 2 3 4 4 2 4" xfId="13807"/>
    <cellStyle name="Normal 7 2 3 4 4 2 4 2" xfId="35868"/>
    <cellStyle name="Normal 7 2 3 4 4 2 5" xfId="24880"/>
    <cellStyle name="Normal 7 2 3 4 4 3" xfId="8357"/>
    <cellStyle name="Normal 7 2 3 4 4 3 2" xfId="19345"/>
    <cellStyle name="Normal 7 2 3 4 4 3 2 2" xfId="41406"/>
    <cellStyle name="Normal 7 2 3 4 4 3 3" xfId="30418"/>
    <cellStyle name="Normal 7 2 3 4 4 4" xfId="4695"/>
    <cellStyle name="Normal 7 2 3 4 4 4 2" xfId="15683"/>
    <cellStyle name="Normal 7 2 3 4 4 4 2 2" xfId="37744"/>
    <cellStyle name="Normal 7 2 3 4 4 4 3" xfId="26756"/>
    <cellStyle name="Normal 7 2 3 4 4 5" xfId="12020"/>
    <cellStyle name="Normal 7 2 3 4 4 5 2" xfId="34081"/>
    <cellStyle name="Normal 7 2 3 4 4 6" xfId="23093"/>
    <cellStyle name="Normal 7 2 3 4 5" xfId="1936"/>
    <cellStyle name="Normal 7 2 3 4 5 2" xfId="9261"/>
    <cellStyle name="Normal 7 2 3 4 5 2 2" xfId="20249"/>
    <cellStyle name="Normal 7 2 3 4 5 2 2 2" xfId="42310"/>
    <cellStyle name="Normal 7 2 3 4 5 2 3" xfId="31322"/>
    <cellStyle name="Normal 7 2 3 4 5 3" xfId="5599"/>
    <cellStyle name="Normal 7 2 3 4 5 3 2" xfId="16587"/>
    <cellStyle name="Normal 7 2 3 4 5 3 2 2" xfId="38648"/>
    <cellStyle name="Normal 7 2 3 4 5 3 3" xfId="27660"/>
    <cellStyle name="Normal 7 2 3 4 5 4" xfId="12924"/>
    <cellStyle name="Normal 7 2 3 4 5 4 2" xfId="34985"/>
    <cellStyle name="Normal 7 2 3 4 5 5" xfId="23997"/>
    <cellStyle name="Normal 7 2 3 4 6" xfId="7474"/>
    <cellStyle name="Normal 7 2 3 4 6 2" xfId="18462"/>
    <cellStyle name="Normal 7 2 3 4 6 2 2" xfId="40523"/>
    <cellStyle name="Normal 7 2 3 4 6 3" xfId="29535"/>
    <cellStyle name="Normal 7 2 3 4 7" xfId="3812"/>
    <cellStyle name="Normal 7 2 3 4 7 2" xfId="14800"/>
    <cellStyle name="Normal 7 2 3 4 7 2 2" xfId="36861"/>
    <cellStyle name="Normal 7 2 3 4 7 3" xfId="25873"/>
    <cellStyle name="Normal 7 2 3 4 8" xfId="11137"/>
    <cellStyle name="Normal 7 2 3 4 8 2" xfId="33198"/>
    <cellStyle name="Normal 7 2 3 4 9" xfId="22210"/>
    <cellStyle name="Normal 7 2 3 5" xfId="333"/>
    <cellStyle name="Normal 7 2 3 5 2" xfId="762"/>
    <cellStyle name="Normal 7 2 3 5 2 2" xfId="1646"/>
    <cellStyle name="Normal 7 2 3 5 2 2 2" xfId="3433"/>
    <cellStyle name="Normal 7 2 3 5 2 2 2 2" xfId="10758"/>
    <cellStyle name="Normal 7 2 3 5 2 2 2 2 2" xfId="21746"/>
    <cellStyle name="Normal 7 2 3 5 2 2 2 2 2 2" xfId="43807"/>
    <cellStyle name="Normal 7 2 3 5 2 2 2 2 3" xfId="32819"/>
    <cellStyle name="Normal 7 2 3 5 2 2 2 3" xfId="7096"/>
    <cellStyle name="Normal 7 2 3 5 2 2 2 3 2" xfId="18084"/>
    <cellStyle name="Normal 7 2 3 5 2 2 2 3 2 2" xfId="40145"/>
    <cellStyle name="Normal 7 2 3 5 2 2 2 3 3" xfId="29157"/>
    <cellStyle name="Normal 7 2 3 5 2 2 2 4" xfId="14421"/>
    <cellStyle name="Normal 7 2 3 5 2 2 2 4 2" xfId="36482"/>
    <cellStyle name="Normal 7 2 3 5 2 2 2 5" xfId="25494"/>
    <cellStyle name="Normal 7 2 3 5 2 2 3" xfId="8971"/>
    <cellStyle name="Normal 7 2 3 5 2 2 3 2" xfId="19959"/>
    <cellStyle name="Normal 7 2 3 5 2 2 3 2 2" xfId="42020"/>
    <cellStyle name="Normal 7 2 3 5 2 2 3 3" xfId="31032"/>
    <cellStyle name="Normal 7 2 3 5 2 2 4" xfId="5309"/>
    <cellStyle name="Normal 7 2 3 5 2 2 4 2" xfId="16297"/>
    <cellStyle name="Normal 7 2 3 5 2 2 4 2 2" xfId="38358"/>
    <cellStyle name="Normal 7 2 3 5 2 2 4 3" xfId="27370"/>
    <cellStyle name="Normal 7 2 3 5 2 2 5" xfId="12634"/>
    <cellStyle name="Normal 7 2 3 5 2 2 5 2" xfId="34695"/>
    <cellStyle name="Normal 7 2 3 5 2 2 6" xfId="23707"/>
    <cellStyle name="Normal 7 2 3 5 2 3" xfId="2550"/>
    <cellStyle name="Normal 7 2 3 5 2 3 2" xfId="9875"/>
    <cellStyle name="Normal 7 2 3 5 2 3 2 2" xfId="20863"/>
    <cellStyle name="Normal 7 2 3 5 2 3 2 2 2" xfId="42924"/>
    <cellStyle name="Normal 7 2 3 5 2 3 2 3" xfId="31936"/>
    <cellStyle name="Normal 7 2 3 5 2 3 3" xfId="6213"/>
    <cellStyle name="Normal 7 2 3 5 2 3 3 2" xfId="17201"/>
    <cellStyle name="Normal 7 2 3 5 2 3 3 2 2" xfId="39262"/>
    <cellStyle name="Normal 7 2 3 5 2 3 3 3" xfId="28274"/>
    <cellStyle name="Normal 7 2 3 5 2 3 4" xfId="13538"/>
    <cellStyle name="Normal 7 2 3 5 2 3 4 2" xfId="35599"/>
    <cellStyle name="Normal 7 2 3 5 2 3 5" xfId="24611"/>
    <cellStyle name="Normal 7 2 3 5 2 4" xfId="8088"/>
    <cellStyle name="Normal 7 2 3 5 2 4 2" xfId="19076"/>
    <cellStyle name="Normal 7 2 3 5 2 4 2 2" xfId="41137"/>
    <cellStyle name="Normal 7 2 3 5 2 4 3" xfId="30149"/>
    <cellStyle name="Normal 7 2 3 5 2 5" xfId="4426"/>
    <cellStyle name="Normal 7 2 3 5 2 5 2" xfId="15414"/>
    <cellStyle name="Normal 7 2 3 5 2 5 2 2" xfId="37475"/>
    <cellStyle name="Normal 7 2 3 5 2 5 3" xfId="26487"/>
    <cellStyle name="Normal 7 2 3 5 2 6" xfId="11751"/>
    <cellStyle name="Normal 7 2 3 5 2 6 2" xfId="33812"/>
    <cellStyle name="Normal 7 2 3 5 2 7" xfId="22824"/>
    <cellStyle name="Normal 7 2 3 5 3" xfId="1219"/>
    <cellStyle name="Normal 7 2 3 5 3 2" xfId="3006"/>
    <cellStyle name="Normal 7 2 3 5 3 2 2" xfId="10331"/>
    <cellStyle name="Normal 7 2 3 5 3 2 2 2" xfId="21319"/>
    <cellStyle name="Normal 7 2 3 5 3 2 2 2 2" xfId="43380"/>
    <cellStyle name="Normal 7 2 3 5 3 2 2 3" xfId="32392"/>
    <cellStyle name="Normal 7 2 3 5 3 2 3" xfId="6669"/>
    <cellStyle name="Normal 7 2 3 5 3 2 3 2" xfId="17657"/>
    <cellStyle name="Normal 7 2 3 5 3 2 3 2 2" xfId="39718"/>
    <cellStyle name="Normal 7 2 3 5 3 2 3 3" xfId="28730"/>
    <cellStyle name="Normal 7 2 3 5 3 2 4" xfId="13994"/>
    <cellStyle name="Normal 7 2 3 5 3 2 4 2" xfId="36055"/>
    <cellStyle name="Normal 7 2 3 5 3 2 5" xfId="25067"/>
    <cellStyle name="Normal 7 2 3 5 3 3" xfId="8544"/>
    <cellStyle name="Normal 7 2 3 5 3 3 2" xfId="19532"/>
    <cellStyle name="Normal 7 2 3 5 3 3 2 2" xfId="41593"/>
    <cellStyle name="Normal 7 2 3 5 3 3 3" xfId="30605"/>
    <cellStyle name="Normal 7 2 3 5 3 4" xfId="4882"/>
    <cellStyle name="Normal 7 2 3 5 3 4 2" xfId="15870"/>
    <cellStyle name="Normal 7 2 3 5 3 4 2 2" xfId="37931"/>
    <cellStyle name="Normal 7 2 3 5 3 4 3" xfId="26943"/>
    <cellStyle name="Normal 7 2 3 5 3 5" xfId="12207"/>
    <cellStyle name="Normal 7 2 3 5 3 5 2" xfId="34268"/>
    <cellStyle name="Normal 7 2 3 5 3 6" xfId="23280"/>
    <cellStyle name="Normal 7 2 3 5 4" xfId="2123"/>
    <cellStyle name="Normal 7 2 3 5 4 2" xfId="9448"/>
    <cellStyle name="Normal 7 2 3 5 4 2 2" xfId="20436"/>
    <cellStyle name="Normal 7 2 3 5 4 2 2 2" xfId="42497"/>
    <cellStyle name="Normal 7 2 3 5 4 2 3" xfId="31509"/>
    <cellStyle name="Normal 7 2 3 5 4 3" xfId="5786"/>
    <cellStyle name="Normal 7 2 3 5 4 3 2" xfId="16774"/>
    <cellStyle name="Normal 7 2 3 5 4 3 2 2" xfId="38835"/>
    <cellStyle name="Normal 7 2 3 5 4 3 3" xfId="27847"/>
    <cellStyle name="Normal 7 2 3 5 4 4" xfId="13111"/>
    <cellStyle name="Normal 7 2 3 5 4 4 2" xfId="35172"/>
    <cellStyle name="Normal 7 2 3 5 4 5" xfId="24184"/>
    <cellStyle name="Normal 7 2 3 5 5" xfId="7661"/>
    <cellStyle name="Normal 7 2 3 5 5 2" xfId="18649"/>
    <cellStyle name="Normal 7 2 3 5 5 2 2" xfId="40710"/>
    <cellStyle name="Normal 7 2 3 5 5 3" xfId="29722"/>
    <cellStyle name="Normal 7 2 3 5 6" xfId="3999"/>
    <cellStyle name="Normal 7 2 3 5 6 2" xfId="14987"/>
    <cellStyle name="Normal 7 2 3 5 6 2 2" xfId="37048"/>
    <cellStyle name="Normal 7 2 3 5 6 3" xfId="26060"/>
    <cellStyle name="Normal 7 2 3 5 7" xfId="11324"/>
    <cellStyle name="Normal 7 2 3 5 7 2" xfId="33385"/>
    <cellStyle name="Normal 7 2 3 5 8" xfId="22397"/>
    <cellStyle name="Normal 7 2 3 6" xfId="182"/>
    <cellStyle name="Normal 7 2 3 6 2" xfId="611"/>
    <cellStyle name="Normal 7 2 3 6 2 2" xfId="1495"/>
    <cellStyle name="Normal 7 2 3 6 2 2 2" xfId="3282"/>
    <cellStyle name="Normal 7 2 3 6 2 2 2 2" xfId="10607"/>
    <cellStyle name="Normal 7 2 3 6 2 2 2 2 2" xfId="21595"/>
    <cellStyle name="Normal 7 2 3 6 2 2 2 2 2 2" xfId="43656"/>
    <cellStyle name="Normal 7 2 3 6 2 2 2 2 3" xfId="32668"/>
    <cellStyle name="Normal 7 2 3 6 2 2 2 3" xfId="6945"/>
    <cellStyle name="Normal 7 2 3 6 2 2 2 3 2" xfId="17933"/>
    <cellStyle name="Normal 7 2 3 6 2 2 2 3 2 2" xfId="39994"/>
    <cellStyle name="Normal 7 2 3 6 2 2 2 3 3" xfId="29006"/>
    <cellStyle name="Normal 7 2 3 6 2 2 2 4" xfId="14270"/>
    <cellStyle name="Normal 7 2 3 6 2 2 2 4 2" xfId="36331"/>
    <cellStyle name="Normal 7 2 3 6 2 2 2 5" xfId="25343"/>
    <cellStyle name="Normal 7 2 3 6 2 2 3" xfId="8820"/>
    <cellStyle name="Normal 7 2 3 6 2 2 3 2" xfId="19808"/>
    <cellStyle name="Normal 7 2 3 6 2 2 3 2 2" xfId="41869"/>
    <cellStyle name="Normal 7 2 3 6 2 2 3 3" xfId="30881"/>
    <cellStyle name="Normal 7 2 3 6 2 2 4" xfId="5158"/>
    <cellStyle name="Normal 7 2 3 6 2 2 4 2" xfId="16146"/>
    <cellStyle name="Normal 7 2 3 6 2 2 4 2 2" xfId="38207"/>
    <cellStyle name="Normal 7 2 3 6 2 2 4 3" xfId="27219"/>
    <cellStyle name="Normal 7 2 3 6 2 2 5" xfId="12483"/>
    <cellStyle name="Normal 7 2 3 6 2 2 5 2" xfId="34544"/>
    <cellStyle name="Normal 7 2 3 6 2 2 6" xfId="23556"/>
    <cellStyle name="Normal 7 2 3 6 2 3" xfId="2399"/>
    <cellStyle name="Normal 7 2 3 6 2 3 2" xfId="9724"/>
    <cellStyle name="Normal 7 2 3 6 2 3 2 2" xfId="20712"/>
    <cellStyle name="Normal 7 2 3 6 2 3 2 2 2" xfId="42773"/>
    <cellStyle name="Normal 7 2 3 6 2 3 2 3" xfId="31785"/>
    <cellStyle name="Normal 7 2 3 6 2 3 3" xfId="6062"/>
    <cellStyle name="Normal 7 2 3 6 2 3 3 2" xfId="17050"/>
    <cellStyle name="Normal 7 2 3 6 2 3 3 2 2" xfId="39111"/>
    <cellStyle name="Normal 7 2 3 6 2 3 3 3" xfId="28123"/>
    <cellStyle name="Normal 7 2 3 6 2 3 4" xfId="13387"/>
    <cellStyle name="Normal 7 2 3 6 2 3 4 2" xfId="35448"/>
    <cellStyle name="Normal 7 2 3 6 2 3 5" xfId="24460"/>
    <cellStyle name="Normal 7 2 3 6 2 4" xfId="7937"/>
    <cellStyle name="Normal 7 2 3 6 2 4 2" xfId="18925"/>
    <cellStyle name="Normal 7 2 3 6 2 4 2 2" xfId="40986"/>
    <cellStyle name="Normal 7 2 3 6 2 4 3" xfId="29998"/>
    <cellStyle name="Normal 7 2 3 6 2 5" xfId="4275"/>
    <cellStyle name="Normal 7 2 3 6 2 5 2" xfId="15263"/>
    <cellStyle name="Normal 7 2 3 6 2 5 2 2" xfId="37324"/>
    <cellStyle name="Normal 7 2 3 6 2 5 3" xfId="26336"/>
    <cellStyle name="Normal 7 2 3 6 2 6" xfId="11600"/>
    <cellStyle name="Normal 7 2 3 6 2 6 2" xfId="33661"/>
    <cellStyle name="Normal 7 2 3 6 2 7" xfId="22673"/>
    <cellStyle name="Normal 7 2 3 6 3" xfId="1068"/>
    <cellStyle name="Normal 7 2 3 6 3 2" xfId="2855"/>
    <cellStyle name="Normal 7 2 3 6 3 2 2" xfId="10180"/>
    <cellStyle name="Normal 7 2 3 6 3 2 2 2" xfId="21168"/>
    <cellStyle name="Normal 7 2 3 6 3 2 2 2 2" xfId="43229"/>
    <cellStyle name="Normal 7 2 3 6 3 2 2 3" xfId="32241"/>
    <cellStyle name="Normal 7 2 3 6 3 2 3" xfId="6518"/>
    <cellStyle name="Normal 7 2 3 6 3 2 3 2" xfId="17506"/>
    <cellStyle name="Normal 7 2 3 6 3 2 3 2 2" xfId="39567"/>
    <cellStyle name="Normal 7 2 3 6 3 2 3 3" xfId="28579"/>
    <cellStyle name="Normal 7 2 3 6 3 2 4" xfId="13843"/>
    <cellStyle name="Normal 7 2 3 6 3 2 4 2" xfId="35904"/>
    <cellStyle name="Normal 7 2 3 6 3 2 5" xfId="24916"/>
    <cellStyle name="Normal 7 2 3 6 3 3" xfId="8393"/>
    <cellStyle name="Normal 7 2 3 6 3 3 2" xfId="19381"/>
    <cellStyle name="Normal 7 2 3 6 3 3 2 2" xfId="41442"/>
    <cellStyle name="Normal 7 2 3 6 3 3 3" xfId="30454"/>
    <cellStyle name="Normal 7 2 3 6 3 4" xfId="4731"/>
    <cellStyle name="Normal 7 2 3 6 3 4 2" xfId="15719"/>
    <cellStyle name="Normal 7 2 3 6 3 4 2 2" xfId="37780"/>
    <cellStyle name="Normal 7 2 3 6 3 4 3" xfId="26792"/>
    <cellStyle name="Normal 7 2 3 6 3 5" xfId="12056"/>
    <cellStyle name="Normal 7 2 3 6 3 5 2" xfId="34117"/>
    <cellStyle name="Normal 7 2 3 6 3 6" xfId="23129"/>
    <cellStyle name="Normal 7 2 3 6 4" xfId="1972"/>
    <cellStyle name="Normal 7 2 3 6 4 2" xfId="9297"/>
    <cellStyle name="Normal 7 2 3 6 4 2 2" xfId="20285"/>
    <cellStyle name="Normal 7 2 3 6 4 2 2 2" xfId="42346"/>
    <cellStyle name="Normal 7 2 3 6 4 2 3" xfId="31358"/>
    <cellStyle name="Normal 7 2 3 6 4 3" xfId="5635"/>
    <cellStyle name="Normal 7 2 3 6 4 3 2" xfId="16623"/>
    <cellStyle name="Normal 7 2 3 6 4 3 2 2" xfId="38684"/>
    <cellStyle name="Normal 7 2 3 6 4 3 3" xfId="27696"/>
    <cellStyle name="Normal 7 2 3 6 4 4" xfId="12960"/>
    <cellStyle name="Normal 7 2 3 6 4 4 2" xfId="35021"/>
    <cellStyle name="Normal 7 2 3 6 4 5" xfId="24033"/>
    <cellStyle name="Normal 7 2 3 6 5" xfId="7510"/>
    <cellStyle name="Normal 7 2 3 6 5 2" xfId="18498"/>
    <cellStyle name="Normal 7 2 3 6 5 2 2" xfId="40559"/>
    <cellStyle name="Normal 7 2 3 6 5 3" xfId="29571"/>
    <cellStyle name="Normal 7 2 3 6 6" xfId="3848"/>
    <cellStyle name="Normal 7 2 3 6 6 2" xfId="14836"/>
    <cellStyle name="Normal 7 2 3 6 6 2 2" xfId="36897"/>
    <cellStyle name="Normal 7 2 3 6 6 3" xfId="25909"/>
    <cellStyle name="Normal 7 2 3 6 7" xfId="11173"/>
    <cellStyle name="Normal 7 2 3 6 7 2" xfId="33234"/>
    <cellStyle name="Normal 7 2 3 6 8" xfId="22246"/>
    <cellStyle name="Normal 7 2 3 7" xfId="473"/>
    <cellStyle name="Normal 7 2 3 7 2" xfId="1357"/>
    <cellStyle name="Normal 7 2 3 7 2 2" xfId="3144"/>
    <cellStyle name="Normal 7 2 3 7 2 2 2" xfId="10469"/>
    <cellStyle name="Normal 7 2 3 7 2 2 2 2" xfId="21457"/>
    <cellStyle name="Normal 7 2 3 7 2 2 2 2 2" xfId="43518"/>
    <cellStyle name="Normal 7 2 3 7 2 2 2 3" xfId="32530"/>
    <cellStyle name="Normal 7 2 3 7 2 2 3" xfId="6807"/>
    <cellStyle name="Normal 7 2 3 7 2 2 3 2" xfId="17795"/>
    <cellStyle name="Normal 7 2 3 7 2 2 3 2 2" xfId="39856"/>
    <cellStyle name="Normal 7 2 3 7 2 2 3 3" xfId="28868"/>
    <cellStyle name="Normal 7 2 3 7 2 2 4" xfId="14132"/>
    <cellStyle name="Normal 7 2 3 7 2 2 4 2" xfId="36193"/>
    <cellStyle name="Normal 7 2 3 7 2 2 5" xfId="25205"/>
    <cellStyle name="Normal 7 2 3 7 2 3" xfId="8682"/>
    <cellStyle name="Normal 7 2 3 7 2 3 2" xfId="19670"/>
    <cellStyle name="Normal 7 2 3 7 2 3 2 2" xfId="41731"/>
    <cellStyle name="Normal 7 2 3 7 2 3 3" xfId="30743"/>
    <cellStyle name="Normal 7 2 3 7 2 4" xfId="5020"/>
    <cellStyle name="Normal 7 2 3 7 2 4 2" xfId="16008"/>
    <cellStyle name="Normal 7 2 3 7 2 4 2 2" xfId="38069"/>
    <cellStyle name="Normal 7 2 3 7 2 4 3" xfId="27081"/>
    <cellStyle name="Normal 7 2 3 7 2 5" xfId="12345"/>
    <cellStyle name="Normal 7 2 3 7 2 5 2" xfId="34406"/>
    <cellStyle name="Normal 7 2 3 7 2 6" xfId="23418"/>
    <cellStyle name="Normal 7 2 3 7 3" xfId="2261"/>
    <cellStyle name="Normal 7 2 3 7 3 2" xfId="9586"/>
    <cellStyle name="Normal 7 2 3 7 3 2 2" xfId="20574"/>
    <cellStyle name="Normal 7 2 3 7 3 2 2 2" xfId="42635"/>
    <cellStyle name="Normal 7 2 3 7 3 2 3" xfId="31647"/>
    <cellStyle name="Normal 7 2 3 7 3 3" xfId="5924"/>
    <cellStyle name="Normal 7 2 3 7 3 3 2" xfId="16912"/>
    <cellStyle name="Normal 7 2 3 7 3 3 2 2" xfId="38973"/>
    <cellStyle name="Normal 7 2 3 7 3 3 3" xfId="27985"/>
    <cellStyle name="Normal 7 2 3 7 3 4" xfId="13249"/>
    <cellStyle name="Normal 7 2 3 7 3 4 2" xfId="35310"/>
    <cellStyle name="Normal 7 2 3 7 3 5" xfId="24322"/>
    <cellStyle name="Normal 7 2 3 7 4" xfId="7799"/>
    <cellStyle name="Normal 7 2 3 7 4 2" xfId="18787"/>
    <cellStyle name="Normal 7 2 3 7 4 2 2" xfId="40848"/>
    <cellStyle name="Normal 7 2 3 7 4 3" xfId="29860"/>
    <cellStyle name="Normal 7 2 3 7 5" xfId="4137"/>
    <cellStyle name="Normal 7 2 3 7 5 2" xfId="15125"/>
    <cellStyle name="Normal 7 2 3 7 5 2 2" xfId="37186"/>
    <cellStyle name="Normal 7 2 3 7 5 3" xfId="26198"/>
    <cellStyle name="Normal 7 2 3 7 6" xfId="11462"/>
    <cellStyle name="Normal 7 2 3 7 6 2" xfId="33523"/>
    <cellStyle name="Normal 7 2 3 7 7" xfId="22535"/>
    <cellStyle name="Normal 7 2 3 8" xfId="930"/>
    <cellStyle name="Normal 7 2 3 8 2" xfId="2717"/>
    <cellStyle name="Normal 7 2 3 8 2 2" xfId="10042"/>
    <cellStyle name="Normal 7 2 3 8 2 2 2" xfId="21030"/>
    <cellStyle name="Normal 7 2 3 8 2 2 2 2" xfId="43091"/>
    <cellStyle name="Normal 7 2 3 8 2 2 3" xfId="32103"/>
    <cellStyle name="Normal 7 2 3 8 2 3" xfId="6380"/>
    <cellStyle name="Normal 7 2 3 8 2 3 2" xfId="17368"/>
    <cellStyle name="Normal 7 2 3 8 2 3 2 2" xfId="39429"/>
    <cellStyle name="Normal 7 2 3 8 2 3 3" xfId="28441"/>
    <cellStyle name="Normal 7 2 3 8 2 4" xfId="13705"/>
    <cellStyle name="Normal 7 2 3 8 2 4 2" xfId="35766"/>
    <cellStyle name="Normal 7 2 3 8 2 5" xfId="24778"/>
    <cellStyle name="Normal 7 2 3 8 3" xfId="8255"/>
    <cellStyle name="Normal 7 2 3 8 3 2" xfId="19243"/>
    <cellStyle name="Normal 7 2 3 8 3 2 2" xfId="41304"/>
    <cellStyle name="Normal 7 2 3 8 3 3" xfId="30316"/>
    <cellStyle name="Normal 7 2 3 8 4" xfId="4593"/>
    <cellStyle name="Normal 7 2 3 8 4 2" xfId="15581"/>
    <cellStyle name="Normal 7 2 3 8 4 2 2" xfId="37642"/>
    <cellStyle name="Normal 7 2 3 8 4 3" xfId="26654"/>
    <cellStyle name="Normal 7 2 3 8 5" xfId="11918"/>
    <cellStyle name="Normal 7 2 3 8 5 2" xfId="33979"/>
    <cellStyle name="Normal 7 2 3 8 6" xfId="22991"/>
    <cellStyle name="Normal 7 2 3 9" xfId="1834"/>
    <cellStyle name="Normal 7 2 3 9 2" xfId="9159"/>
    <cellStyle name="Normal 7 2 3 9 2 2" xfId="20147"/>
    <cellStyle name="Normal 7 2 3 9 2 2 2" xfId="42208"/>
    <cellStyle name="Normal 7 2 3 9 2 3" xfId="31220"/>
    <cellStyle name="Normal 7 2 3 9 3" xfId="5497"/>
    <cellStyle name="Normal 7 2 3 9 3 2" xfId="16485"/>
    <cellStyle name="Normal 7 2 3 9 3 2 2" xfId="38546"/>
    <cellStyle name="Normal 7 2 3 9 3 3" xfId="27558"/>
    <cellStyle name="Normal 7 2 3 9 4" xfId="12822"/>
    <cellStyle name="Normal 7 2 3 9 4 2" xfId="34883"/>
    <cellStyle name="Normal 7 2 3 9 5" xfId="23895"/>
    <cellStyle name="Normal 7 2 4" xfId="27"/>
    <cellStyle name="Normal 7 2 4 2" xfId="198"/>
    <cellStyle name="Normal 7 2 4 2 2" xfId="627"/>
    <cellStyle name="Normal 7 2 4 2 2 2" xfId="1511"/>
    <cellStyle name="Normal 7 2 4 2 2 2 2" xfId="3298"/>
    <cellStyle name="Normal 7 2 4 2 2 2 2 2" xfId="10623"/>
    <cellStyle name="Normal 7 2 4 2 2 2 2 2 2" xfId="21611"/>
    <cellStyle name="Normal 7 2 4 2 2 2 2 2 2 2" xfId="43672"/>
    <cellStyle name="Normal 7 2 4 2 2 2 2 2 3" xfId="32684"/>
    <cellStyle name="Normal 7 2 4 2 2 2 2 3" xfId="6961"/>
    <cellStyle name="Normal 7 2 4 2 2 2 2 3 2" xfId="17949"/>
    <cellStyle name="Normal 7 2 4 2 2 2 2 3 2 2" xfId="40010"/>
    <cellStyle name="Normal 7 2 4 2 2 2 2 3 3" xfId="29022"/>
    <cellStyle name="Normal 7 2 4 2 2 2 2 4" xfId="14286"/>
    <cellStyle name="Normal 7 2 4 2 2 2 2 4 2" xfId="36347"/>
    <cellStyle name="Normal 7 2 4 2 2 2 2 5" xfId="25359"/>
    <cellStyle name="Normal 7 2 4 2 2 2 3" xfId="8836"/>
    <cellStyle name="Normal 7 2 4 2 2 2 3 2" xfId="19824"/>
    <cellStyle name="Normal 7 2 4 2 2 2 3 2 2" xfId="41885"/>
    <cellStyle name="Normal 7 2 4 2 2 2 3 3" xfId="30897"/>
    <cellStyle name="Normal 7 2 4 2 2 2 4" xfId="5174"/>
    <cellStyle name="Normal 7 2 4 2 2 2 4 2" xfId="16162"/>
    <cellStyle name="Normal 7 2 4 2 2 2 4 2 2" xfId="38223"/>
    <cellStyle name="Normal 7 2 4 2 2 2 4 3" xfId="27235"/>
    <cellStyle name="Normal 7 2 4 2 2 2 5" xfId="12499"/>
    <cellStyle name="Normal 7 2 4 2 2 2 5 2" xfId="34560"/>
    <cellStyle name="Normal 7 2 4 2 2 2 6" xfId="23572"/>
    <cellStyle name="Normal 7 2 4 2 2 3" xfId="2415"/>
    <cellStyle name="Normal 7 2 4 2 2 3 2" xfId="9740"/>
    <cellStyle name="Normal 7 2 4 2 2 3 2 2" xfId="20728"/>
    <cellStyle name="Normal 7 2 4 2 2 3 2 2 2" xfId="42789"/>
    <cellStyle name="Normal 7 2 4 2 2 3 2 3" xfId="31801"/>
    <cellStyle name="Normal 7 2 4 2 2 3 3" xfId="6078"/>
    <cellStyle name="Normal 7 2 4 2 2 3 3 2" xfId="17066"/>
    <cellStyle name="Normal 7 2 4 2 2 3 3 2 2" xfId="39127"/>
    <cellStyle name="Normal 7 2 4 2 2 3 3 3" xfId="28139"/>
    <cellStyle name="Normal 7 2 4 2 2 3 4" xfId="13403"/>
    <cellStyle name="Normal 7 2 4 2 2 3 4 2" xfId="35464"/>
    <cellStyle name="Normal 7 2 4 2 2 3 5" xfId="24476"/>
    <cellStyle name="Normal 7 2 4 2 2 4" xfId="7953"/>
    <cellStyle name="Normal 7 2 4 2 2 4 2" xfId="18941"/>
    <cellStyle name="Normal 7 2 4 2 2 4 2 2" xfId="41002"/>
    <cellStyle name="Normal 7 2 4 2 2 4 3" xfId="30014"/>
    <cellStyle name="Normal 7 2 4 2 2 5" xfId="4291"/>
    <cellStyle name="Normal 7 2 4 2 2 5 2" xfId="15279"/>
    <cellStyle name="Normal 7 2 4 2 2 5 2 2" xfId="37340"/>
    <cellStyle name="Normal 7 2 4 2 2 5 3" xfId="26352"/>
    <cellStyle name="Normal 7 2 4 2 2 6" xfId="11616"/>
    <cellStyle name="Normal 7 2 4 2 2 6 2" xfId="33677"/>
    <cellStyle name="Normal 7 2 4 2 2 7" xfId="22689"/>
    <cellStyle name="Normal 7 2 4 2 3" xfId="1084"/>
    <cellStyle name="Normal 7 2 4 2 3 2" xfId="2871"/>
    <cellStyle name="Normal 7 2 4 2 3 2 2" xfId="10196"/>
    <cellStyle name="Normal 7 2 4 2 3 2 2 2" xfId="21184"/>
    <cellStyle name="Normal 7 2 4 2 3 2 2 2 2" xfId="43245"/>
    <cellStyle name="Normal 7 2 4 2 3 2 2 3" xfId="32257"/>
    <cellStyle name="Normal 7 2 4 2 3 2 3" xfId="6534"/>
    <cellStyle name="Normal 7 2 4 2 3 2 3 2" xfId="17522"/>
    <cellStyle name="Normal 7 2 4 2 3 2 3 2 2" xfId="39583"/>
    <cellStyle name="Normal 7 2 4 2 3 2 3 3" xfId="28595"/>
    <cellStyle name="Normal 7 2 4 2 3 2 4" xfId="13859"/>
    <cellStyle name="Normal 7 2 4 2 3 2 4 2" xfId="35920"/>
    <cellStyle name="Normal 7 2 4 2 3 2 5" xfId="24932"/>
    <cellStyle name="Normal 7 2 4 2 3 3" xfId="8409"/>
    <cellStyle name="Normal 7 2 4 2 3 3 2" xfId="19397"/>
    <cellStyle name="Normal 7 2 4 2 3 3 2 2" xfId="41458"/>
    <cellStyle name="Normal 7 2 4 2 3 3 3" xfId="30470"/>
    <cellStyle name="Normal 7 2 4 2 3 4" xfId="4747"/>
    <cellStyle name="Normal 7 2 4 2 3 4 2" xfId="15735"/>
    <cellStyle name="Normal 7 2 4 2 3 4 2 2" xfId="37796"/>
    <cellStyle name="Normal 7 2 4 2 3 4 3" xfId="26808"/>
    <cellStyle name="Normal 7 2 4 2 3 5" xfId="12072"/>
    <cellStyle name="Normal 7 2 4 2 3 5 2" xfId="34133"/>
    <cellStyle name="Normal 7 2 4 2 3 6" xfId="23145"/>
    <cellStyle name="Normal 7 2 4 2 4" xfId="1988"/>
    <cellStyle name="Normal 7 2 4 2 4 2" xfId="9313"/>
    <cellStyle name="Normal 7 2 4 2 4 2 2" xfId="20301"/>
    <cellStyle name="Normal 7 2 4 2 4 2 2 2" xfId="42362"/>
    <cellStyle name="Normal 7 2 4 2 4 2 3" xfId="31374"/>
    <cellStyle name="Normal 7 2 4 2 4 3" xfId="5651"/>
    <cellStyle name="Normal 7 2 4 2 4 3 2" xfId="16639"/>
    <cellStyle name="Normal 7 2 4 2 4 3 2 2" xfId="38700"/>
    <cellStyle name="Normal 7 2 4 2 4 3 3" xfId="27712"/>
    <cellStyle name="Normal 7 2 4 2 4 4" xfId="12976"/>
    <cellStyle name="Normal 7 2 4 2 4 4 2" xfId="35037"/>
    <cellStyle name="Normal 7 2 4 2 4 5" xfId="24049"/>
    <cellStyle name="Normal 7 2 4 2 5" xfId="7526"/>
    <cellStyle name="Normal 7 2 4 2 5 2" xfId="18514"/>
    <cellStyle name="Normal 7 2 4 2 5 2 2" xfId="40575"/>
    <cellStyle name="Normal 7 2 4 2 5 3" xfId="29587"/>
    <cellStyle name="Normal 7 2 4 2 6" xfId="3864"/>
    <cellStyle name="Normal 7 2 4 2 6 2" xfId="14852"/>
    <cellStyle name="Normal 7 2 4 2 6 2 2" xfId="36913"/>
    <cellStyle name="Normal 7 2 4 2 6 3" xfId="25925"/>
    <cellStyle name="Normal 7 2 4 2 7" xfId="11189"/>
    <cellStyle name="Normal 7 2 4 2 7 2" xfId="33250"/>
    <cellStyle name="Normal 7 2 4 2 8" xfId="22262"/>
    <cellStyle name="Normal 7 2 4 3" xfId="457"/>
    <cellStyle name="Normal 7 2 4 3 2" xfId="1341"/>
    <cellStyle name="Normal 7 2 4 3 2 2" xfId="3128"/>
    <cellStyle name="Normal 7 2 4 3 2 2 2" xfId="10453"/>
    <cellStyle name="Normal 7 2 4 3 2 2 2 2" xfId="21441"/>
    <cellStyle name="Normal 7 2 4 3 2 2 2 2 2" xfId="43502"/>
    <cellStyle name="Normal 7 2 4 3 2 2 2 3" xfId="32514"/>
    <cellStyle name="Normal 7 2 4 3 2 2 3" xfId="6791"/>
    <cellStyle name="Normal 7 2 4 3 2 2 3 2" xfId="17779"/>
    <cellStyle name="Normal 7 2 4 3 2 2 3 2 2" xfId="39840"/>
    <cellStyle name="Normal 7 2 4 3 2 2 3 3" xfId="28852"/>
    <cellStyle name="Normal 7 2 4 3 2 2 4" xfId="14116"/>
    <cellStyle name="Normal 7 2 4 3 2 2 4 2" xfId="36177"/>
    <cellStyle name="Normal 7 2 4 3 2 2 5" xfId="25189"/>
    <cellStyle name="Normal 7 2 4 3 2 3" xfId="8666"/>
    <cellStyle name="Normal 7 2 4 3 2 3 2" xfId="19654"/>
    <cellStyle name="Normal 7 2 4 3 2 3 2 2" xfId="41715"/>
    <cellStyle name="Normal 7 2 4 3 2 3 3" xfId="30727"/>
    <cellStyle name="Normal 7 2 4 3 2 4" xfId="5004"/>
    <cellStyle name="Normal 7 2 4 3 2 4 2" xfId="15992"/>
    <cellStyle name="Normal 7 2 4 3 2 4 2 2" xfId="38053"/>
    <cellStyle name="Normal 7 2 4 3 2 4 3" xfId="27065"/>
    <cellStyle name="Normal 7 2 4 3 2 5" xfId="12329"/>
    <cellStyle name="Normal 7 2 4 3 2 5 2" xfId="34390"/>
    <cellStyle name="Normal 7 2 4 3 2 6" xfId="23402"/>
    <cellStyle name="Normal 7 2 4 3 3" xfId="2245"/>
    <cellStyle name="Normal 7 2 4 3 3 2" xfId="9570"/>
    <cellStyle name="Normal 7 2 4 3 3 2 2" xfId="20558"/>
    <cellStyle name="Normal 7 2 4 3 3 2 2 2" xfId="42619"/>
    <cellStyle name="Normal 7 2 4 3 3 2 3" xfId="31631"/>
    <cellStyle name="Normal 7 2 4 3 3 3" xfId="5908"/>
    <cellStyle name="Normal 7 2 4 3 3 3 2" xfId="16896"/>
    <cellStyle name="Normal 7 2 4 3 3 3 2 2" xfId="38957"/>
    <cellStyle name="Normal 7 2 4 3 3 3 3" xfId="27969"/>
    <cellStyle name="Normal 7 2 4 3 3 4" xfId="13233"/>
    <cellStyle name="Normal 7 2 4 3 3 4 2" xfId="35294"/>
    <cellStyle name="Normal 7 2 4 3 3 5" xfId="24306"/>
    <cellStyle name="Normal 7 2 4 3 4" xfId="7783"/>
    <cellStyle name="Normal 7 2 4 3 4 2" xfId="18771"/>
    <cellStyle name="Normal 7 2 4 3 4 2 2" xfId="40832"/>
    <cellStyle name="Normal 7 2 4 3 4 3" xfId="29844"/>
    <cellStyle name="Normal 7 2 4 3 5" xfId="4121"/>
    <cellStyle name="Normal 7 2 4 3 5 2" xfId="15109"/>
    <cellStyle name="Normal 7 2 4 3 5 2 2" xfId="37170"/>
    <cellStyle name="Normal 7 2 4 3 5 3" xfId="26182"/>
    <cellStyle name="Normal 7 2 4 3 6" xfId="11446"/>
    <cellStyle name="Normal 7 2 4 3 6 2" xfId="33507"/>
    <cellStyle name="Normal 7 2 4 3 7" xfId="22519"/>
    <cellStyle name="Normal 7 2 4 4" xfId="914"/>
    <cellStyle name="Normal 7 2 4 4 2" xfId="2701"/>
    <cellStyle name="Normal 7 2 4 4 2 2" xfId="10026"/>
    <cellStyle name="Normal 7 2 4 4 2 2 2" xfId="21014"/>
    <cellStyle name="Normal 7 2 4 4 2 2 2 2" xfId="43075"/>
    <cellStyle name="Normal 7 2 4 4 2 2 3" xfId="32087"/>
    <cellStyle name="Normal 7 2 4 4 2 3" xfId="6364"/>
    <cellStyle name="Normal 7 2 4 4 2 3 2" xfId="17352"/>
    <cellStyle name="Normal 7 2 4 4 2 3 2 2" xfId="39413"/>
    <cellStyle name="Normal 7 2 4 4 2 3 3" xfId="28425"/>
    <cellStyle name="Normal 7 2 4 4 2 4" xfId="13689"/>
    <cellStyle name="Normal 7 2 4 4 2 4 2" xfId="35750"/>
    <cellStyle name="Normal 7 2 4 4 2 5" xfId="24762"/>
    <cellStyle name="Normal 7 2 4 4 3" xfId="8239"/>
    <cellStyle name="Normal 7 2 4 4 3 2" xfId="19227"/>
    <cellStyle name="Normal 7 2 4 4 3 2 2" xfId="41288"/>
    <cellStyle name="Normal 7 2 4 4 3 3" xfId="30300"/>
    <cellStyle name="Normal 7 2 4 4 4" xfId="4577"/>
    <cellStyle name="Normal 7 2 4 4 4 2" xfId="15565"/>
    <cellStyle name="Normal 7 2 4 4 4 2 2" xfId="37626"/>
    <cellStyle name="Normal 7 2 4 4 4 3" xfId="26638"/>
    <cellStyle name="Normal 7 2 4 4 5" xfId="11902"/>
    <cellStyle name="Normal 7 2 4 4 5 2" xfId="33963"/>
    <cellStyle name="Normal 7 2 4 4 6" xfId="22975"/>
    <cellStyle name="Normal 7 2 4 5" xfId="1818"/>
    <cellStyle name="Normal 7 2 4 5 2" xfId="9143"/>
    <cellStyle name="Normal 7 2 4 5 2 2" xfId="20131"/>
    <cellStyle name="Normal 7 2 4 5 2 2 2" xfId="42192"/>
    <cellStyle name="Normal 7 2 4 5 2 3" xfId="31204"/>
    <cellStyle name="Normal 7 2 4 5 3" xfId="5481"/>
    <cellStyle name="Normal 7 2 4 5 3 2" xfId="16469"/>
    <cellStyle name="Normal 7 2 4 5 3 2 2" xfId="38530"/>
    <cellStyle name="Normal 7 2 4 5 3 3" xfId="27542"/>
    <cellStyle name="Normal 7 2 4 5 4" xfId="12806"/>
    <cellStyle name="Normal 7 2 4 5 4 2" xfId="34867"/>
    <cellStyle name="Normal 7 2 4 5 5" xfId="23879"/>
    <cellStyle name="Normal 7 2 4 6" xfId="7356"/>
    <cellStyle name="Normal 7 2 4 6 2" xfId="18344"/>
    <cellStyle name="Normal 7 2 4 6 2 2" xfId="40405"/>
    <cellStyle name="Normal 7 2 4 6 3" xfId="29417"/>
    <cellStyle name="Normal 7 2 4 7" xfId="3694"/>
    <cellStyle name="Normal 7 2 4 7 2" xfId="14682"/>
    <cellStyle name="Normal 7 2 4 7 2 2" xfId="36743"/>
    <cellStyle name="Normal 7 2 4 7 3" xfId="25755"/>
    <cellStyle name="Normal 7 2 4 8" xfId="11019"/>
    <cellStyle name="Normal 7 2 4 8 2" xfId="33080"/>
    <cellStyle name="Normal 7 2 4 9" xfId="22092"/>
    <cellStyle name="Normal 7 2 5" xfId="61"/>
    <cellStyle name="Normal 7 2 5 2" xfId="213"/>
    <cellStyle name="Normal 7 2 5 2 2" xfId="642"/>
    <cellStyle name="Normal 7 2 5 2 2 2" xfId="1526"/>
    <cellStyle name="Normal 7 2 5 2 2 2 2" xfId="3313"/>
    <cellStyle name="Normal 7 2 5 2 2 2 2 2" xfId="10638"/>
    <cellStyle name="Normal 7 2 5 2 2 2 2 2 2" xfId="21626"/>
    <cellStyle name="Normal 7 2 5 2 2 2 2 2 2 2" xfId="43687"/>
    <cellStyle name="Normal 7 2 5 2 2 2 2 2 3" xfId="32699"/>
    <cellStyle name="Normal 7 2 5 2 2 2 2 3" xfId="6976"/>
    <cellStyle name="Normal 7 2 5 2 2 2 2 3 2" xfId="17964"/>
    <cellStyle name="Normal 7 2 5 2 2 2 2 3 2 2" xfId="40025"/>
    <cellStyle name="Normal 7 2 5 2 2 2 2 3 3" xfId="29037"/>
    <cellStyle name="Normal 7 2 5 2 2 2 2 4" xfId="14301"/>
    <cellStyle name="Normal 7 2 5 2 2 2 2 4 2" xfId="36362"/>
    <cellStyle name="Normal 7 2 5 2 2 2 2 5" xfId="25374"/>
    <cellStyle name="Normal 7 2 5 2 2 2 3" xfId="8851"/>
    <cellStyle name="Normal 7 2 5 2 2 2 3 2" xfId="19839"/>
    <cellStyle name="Normal 7 2 5 2 2 2 3 2 2" xfId="41900"/>
    <cellStyle name="Normal 7 2 5 2 2 2 3 3" xfId="30912"/>
    <cellStyle name="Normal 7 2 5 2 2 2 4" xfId="5189"/>
    <cellStyle name="Normal 7 2 5 2 2 2 4 2" xfId="16177"/>
    <cellStyle name="Normal 7 2 5 2 2 2 4 2 2" xfId="38238"/>
    <cellStyle name="Normal 7 2 5 2 2 2 4 3" xfId="27250"/>
    <cellStyle name="Normal 7 2 5 2 2 2 5" xfId="12514"/>
    <cellStyle name="Normal 7 2 5 2 2 2 5 2" xfId="34575"/>
    <cellStyle name="Normal 7 2 5 2 2 2 6" xfId="23587"/>
    <cellStyle name="Normal 7 2 5 2 2 3" xfId="2430"/>
    <cellStyle name="Normal 7 2 5 2 2 3 2" xfId="9755"/>
    <cellStyle name="Normal 7 2 5 2 2 3 2 2" xfId="20743"/>
    <cellStyle name="Normal 7 2 5 2 2 3 2 2 2" xfId="42804"/>
    <cellStyle name="Normal 7 2 5 2 2 3 2 3" xfId="31816"/>
    <cellStyle name="Normal 7 2 5 2 2 3 3" xfId="6093"/>
    <cellStyle name="Normal 7 2 5 2 2 3 3 2" xfId="17081"/>
    <cellStyle name="Normal 7 2 5 2 2 3 3 2 2" xfId="39142"/>
    <cellStyle name="Normal 7 2 5 2 2 3 3 3" xfId="28154"/>
    <cellStyle name="Normal 7 2 5 2 2 3 4" xfId="13418"/>
    <cellStyle name="Normal 7 2 5 2 2 3 4 2" xfId="35479"/>
    <cellStyle name="Normal 7 2 5 2 2 3 5" xfId="24491"/>
    <cellStyle name="Normal 7 2 5 2 2 4" xfId="7968"/>
    <cellStyle name="Normal 7 2 5 2 2 4 2" xfId="18956"/>
    <cellStyle name="Normal 7 2 5 2 2 4 2 2" xfId="41017"/>
    <cellStyle name="Normal 7 2 5 2 2 4 3" xfId="30029"/>
    <cellStyle name="Normal 7 2 5 2 2 5" xfId="4306"/>
    <cellStyle name="Normal 7 2 5 2 2 5 2" xfId="15294"/>
    <cellStyle name="Normal 7 2 5 2 2 5 2 2" xfId="37355"/>
    <cellStyle name="Normal 7 2 5 2 2 5 3" xfId="26367"/>
    <cellStyle name="Normal 7 2 5 2 2 6" xfId="11631"/>
    <cellStyle name="Normal 7 2 5 2 2 6 2" xfId="33692"/>
    <cellStyle name="Normal 7 2 5 2 2 7" xfId="22704"/>
    <cellStyle name="Normal 7 2 5 2 3" xfId="1099"/>
    <cellStyle name="Normal 7 2 5 2 3 2" xfId="2886"/>
    <cellStyle name="Normal 7 2 5 2 3 2 2" xfId="10211"/>
    <cellStyle name="Normal 7 2 5 2 3 2 2 2" xfId="21199"/>
    <cellStyle name="Normal 7 2 5 2 3 2 2 2 2" xfId="43260"/>
    <cellStyle name="Normal 7 2 5 2 3 2 2 3" xfId="32272"/>
    <cellStyle name="Normal 7 2 5 2 3 2 3" xfId="6549"/>
    <cellStyle name="Normal 7 2 5 2 3 2 3 2" xfId="17537"/>
    <cellStyle name="Normal 7 2 5 2 3 2 3 2 2" xfId="39598"/>
    <cellStyle name="Normal 7 2 5 2 3 2 3 3" xfId="28610"/>
    <cellStyle name="Normal 7 2 5 2 3 2 4" xfId="13874"/>
    <cellStyle name="Normal 7 2 5 2 3 2 4 2" xfId="35935"/>
    <cellStyle name="Normal 7 2 5 2 3 2 5" xfId="24947"/>
    <cellStyle name="Normal 7 2 5 2 3 3" xfId="8424"/>
    <cellStyle name="Normal 7 2 5 2 3 3 2" xfId="19412"/>
    <cellStyle name="Normal 7 2 5 2 3 3 2 2" xfId="41473"/>
    <cellStyle name="Normal 7 2 5 2 3 3 3" xfId="30485"/>
    <cellStyle name="Normal 7 2 5 2 3 4" xfId="4762"/>
    <cellStyle name="Normal 7 2 5 2 3 4 2" xfId="15750"/>
    <cellStyle name="Normal 7 2 5 2 3 4 2 2" xfId="37811"/>
    <cellStyle name="Normal 7 2 5 2 3 4 3" xfId="26823"/>
    <cellStyle name="Normal 7 2 5 2 3 5" xfId="12087"/>
    <cellStyle name="Normal 7 2 5 2 3 5 2" xfId="34148"/>
    <cellStyle name="Normal 7 2 5 2 3 6" xfId="23160"/>
    <cellStyle name="Normal 7 2 5 2 4" xfId="2003"/>
    <cellStyle name="Normal 7 2 5 2 4 2" xfId="9328"/>
    <cellStyle name="Normal 7 2 5 2 4 2 2" xfId="20316"/>
    <cellStyle name="Normal 7 2 5 2 4 2 2 2" xfId="42377"/>
    <cellStyle name="Normal 7 2 5 2 4 2 3" xfId="31389"/>
    <cellStyle name="Normal 7 2 5 2 4 3" xfId="5666"/>
    <cellStyle name="Normal 7 2 5 2 4 3 2" xfId="16654"/>
    <cellStyle name="Normal 7 2 5 2 4 3 2 2" xfId="38715"/>
    <cellStyle name="Normal 7 2 5 2 4 3 3" xfId="27727"/>
    <cellStyle name="Normal 7 2 5 2 4 4" xfId="12991"/>
    <cellStyle name="Normal 7 2 5 2 4 4 2" xfId="35052"/>
    <cellStyle name="Normal 7 2 5 2 4 5" xfId="24064"/>
    <cellStyle name="Normal 7 2 5 2 5" xfId="7541"/>
    <cellStyle name="Normal 7 2 5 2 5 2" xfId="18529"/>
    <cellStyle name="Normal 7 2 5 2 5 2 2" xfId="40590"/>
    <cellStyle name="Normal 7 2 5 2 5 3" xfId="29602"/>
    <cellStyle name="Normal 7 2 5 2 6" xfId="3879"/>
    <cellStyle name="Normal 7 2 5 2 6 2" xfId="14867"/>
    <cellStyle name="Normal 7 2 5 2 6 2 2" xfId="36928"/>
    <cellStyle name="Normal 7 2 5 2 6 3" xfId="25940"/>
    <cellStyle name="Normal 7 2 5 2 7" xfId="11204"/>
    <cellStyle name="Normal 7 2 5 2 7 2" xfId="33265"/>
    <cellStyle name="Normal 7 2 5 2 8" xfId="22277"/>
    <cellStyle name="Normal 7 2 5 3" xfId="490"/>
    <cellStyle name="Normal 7 2 5 3 2" xfId="1374"/>
    <cellStyle name="Normal 7 2 5 3 2 2" xfId="3161"/>
    <cellStyle name="Normal 7 2 5 3 2 2 2" xfId="10486"/>
    <cellStyle name="Normal 7 2 5 3 2 2 2 2" xfId="21474"/>
    <cellStyle name="Normal 7 2 5 3 2 2 2 2 2" xfId="43535"/>
    <cellStyle name="Normal 7 2 5 3 2 2 2 3" xfId="32547"/>
    <cellStyle name="Normal 7 2 5 3 2 2 3" xfId="6824"/>
    <cellStyle name="Normal 7 2 5 3 2 2 3 2" xfId="17812"/>
    <cellStyle name="Normal 7 2 5 3 2 2 3 2 2" xfId="39873"/>
    <cellStyle name="Normal 7 2 5 3 2 2 3 3" xfId="28885"/>
    <cellStyle name="Normal 7 2 5 3 2 2 4" xfId="14149"/>
    <cellStyle name="Normal 7 2 5 3 2 2 4 2" xfId="36210"/>
    <cellStyle name="Normal 7 2 5 3 2 2 5" xfId="25222"/>
    <cellStyle name="Normal 7 2 5 3 2 3" xfId="8699"/>
    <cellStyle name="Normal 7 2 5 3 2 3 2" xfId="19687"/>
    <cellStyle name="Normal 7 2 5 3 2 3 2 2" xfId="41748"/>
    <cellStyle name="Normal 7 2 5 3 2 3 3" xfId="30760"/>
    <cellStyle name="Normal 7 2 5 3 2 4" xfId="5037"/>
    <cellStyle name="Normal 7 2 5 3 2 4 2" xfId="16025"/>
    <cellStyle name="Normal 7 2 5 3 2 4 2 2" xfId="38086"/>
    <cellStyle name="Normal 7 2 5 3 2 4 3" xfId="27098"/>
    <cellStyle name="Normal 7 2 5 3 2 5" xfId="12362"/>
    <cellStyle name="Normal 7 2 5 3 2 5 2" xfId="34423"/>
    <cellStyle name="Normal 7 2 5 3 2 6" xfId="23435"/>
    <cellStyle name="Normal 7 2 5 3 3" xfId="2278"/>
    <cellStyle name="Normal 7 2 5 3 3 2" xfId="9603"/>
    <cellStyle name="Normal 7 2 5 3 3 2 2" xfId="20591"/>
    <cellStyle name="Normal 7 2 5 3 3 2 2 2" xfId="42652"/>
    <cellStyle name="Normal 7 2 5 3 3 2 3" xfId="31664"/>
    <cellStyle name="Normal 7 2 5 3 3 3" xfId="5941"/>
    <cellStyle name="Normal 7 2 5 3 3 3 2" xfId="16929"/>
    <cellStyle name="Normal 7 2 5 3 3 3 2 2" xfId="38990"/>
    <cellStyle name="Normal 7 2 5 3 3 3 3" xfId="28002"/>
    <cellStyle name="Normal 7 2 5 3 3 4" xfId="13266"/>
    <cellStyle name="Normal 7 2 5 3 3 4 2" xfId="35327"/>
    <cellStyle name="Normal 7 2 5 3 3 5" xfId="24339"/>
    <cellStyle name="Normal 7 2 5 3 4" xfId="7816"/>
    <cellStyle name="Normal 7 2 5 3 4 2" xfId="18804"/>
    <cellStyle name="Normal 7 2 5 3 4 2 2" xfId="40865"/>
    <cellStyle name="Normal 7 2 5 3 4 3" xfId="29877"/>
    <cellStyle name="Normal 7 2 5 3 5" xfId="4154"/>
    <cellStyle name="Normal 7 2 5 3 5 2" xfId="15142"/>
    <cellStyle name="Normal 7 2 5 3 5 2 2" xfId="37203"/>
    <cellStyle name="Normal 7 2 5 3 5 3" xfId="26215"/>
    <cellStyle name="Normal 7 2 5 3 6" xfId="11479"/>
    <cellStyle name="Normal 7 2 5 3 6 2" xfId="33540"/>
    <cellStyle name="Normal 7 2 5 3 7" xfId="22552"/>
    <cellStyle name="Normal 7 2 5 4" xfId="947"/>
    <cellStyle name="Normal 7 2 5 4 2" xfId="2734"/>
    <cellStyle name="Normal 7 2 5 4 2 2" xfId="10059"/>
    <cellStyle name="Normal 7 2 5 4 2 2 2" xfId="21047"/>
    <cellStyle name="Normal 7 2 5 4 2 2 2 2" xfId="43108"/>
    <cellStyle name="Normal 7 2 5 4 2 2 3" xfId="32120"/>
    <cellStyle name="Normal 7 2 5 4 2 3" xfId="6397"/>
    <cellStyle name="Normal 7 2 5 4 2 3 2" xfId="17385"/>
    <cellStyle name="Normal 7 2 5 4 2 3 2 2" xfId="39446"/>
    <cellStyle name="Normal 7 2 5 4 2 3 3" xfId="28458"/>
    <cellStyle name="Normal 7 2 5 4 2 4" xfId="13722"/>
    <cellStyle name="Normal 7 2 5 4 2 4 2" xfId="35783"/>
    <cellStyle name="Normal 7 2 5 4 2 5" xfId="24795"/>
    <cellStyle name="Normal 7 2 5 4 3" xfId="8272"/>
    <cellStyle name="Normal 7 2 5 4 3 2" xfId="19260"/>
    <cellStyle name="Normal 7 2 5 4 3 2 2" xfId="41321"/>
    <cellStyle name="Normal 7 2 5 4 3 3" xfId="30333"/>
    <cellStyle name="Normal 7 2 5 4 4" xfId="4610"/>
    <cellStyle name="Normal 7 2 5 4 4 2" xfId="15598"/>
    <cellStyle name="Normal 7 2 5 4 4 2 2" xfId="37659"/>
    <cellStyle name="Normal 7 2 5 4 4 3" xfId="26671"/>
    <cellStyle name="Normal 7 2 5 4 5" xfId="11935"/>
    <cellStyle name="Normal 7 2 5 4 5 2" xfId="33996"/>
    <cellStyle name="Normal 7 2 5 4 6" xfId="23008"/>
    <cellStyle name="Normal 7 2 5 5" xfId="1851"/>
    <cellStyle name="Normal 7 2 5 5 2" xfId="9176"/>
    <cellStyle name="Normal 7 2 5 5 2 2" xfId="20164"/>
    <cellStyle name="Normal 7 2 5 5 2 2 2" xfId="42225"/>
    <cellStyle name="Normal 7 2 5 5 2 3" xfId="31237"/>
    <cellStyle name="Normal 7 2 5 5 3" xfId="5514"/>
    <cellStyle name="Normal 7 2 5 5 3 2" xfId="16502"/>
    <cellStyle name="Normal 7 2 5 5 3 2 2" xfId="38563"/>
    <cellStyle name="Normal 7 2 5 5 3 3" xfId="27575"/>
    <cellStyle name="Normal 7 2 5 5 4" xfId="12839"/>
    <cellStyle name="Normal 7 2 5 5 4 2" xfId="34900"/>
    <cellStyle name="Normal 7 2 5 5 5" xfId="23912"/>
    <cellStyle name="Normal 7 2 5 6" xfId="7389"/>
    <cellStyle name="Normal 7 2 5 6 2" xfId="18377"/>
    <cellStyle name="Normal 7 2 5 6 2 2" xfId="40438"/>
    <cellStyle name="Normal 7 2 5 6 3" xfId="29450"/>
    <cellStyle name="Normal 7 2 5 7" xfId="3727"/>
    <cellStyle name="Normal 7 2 5 7 2" xfId="14715"/>
    <cellStyle name="Normal 7 2 5 7 2 2" xfId="36776"/>
    <cellStyle name="Normal 7 2 5 7 3" xfId="25788"/>
    <cellStyle name="Normal 7 2 5 8" xfId="11052"/>
    <cellStyle name="Normal 7 2 5 8 2" xfId="33113"/>
    <cellStyle name="Normal 7 2 5 9" xfId="22125"/>
    <cellStyle name="Normal 7 2 6" xfId="95"/>
    <cellStyle name="Normal 7 2 6 2" xfId="247"/>
    <cellStyle name="Normal 7 2 6 2 2" xfId="676"/>
    <cellStyle name="Normal 7 2 6 2 2 2" xfId="1560"/>
    <cellStyle name="Normal 7 2 6 2 2 2 2" xfId="3347"/>
    <cellStyle name="Normal 7 2 6 2 2 2 2 2" xfId="10672"/>
    <cellStyle name="Normal 7 2 6 2 2 2 2 2 2" xfId="21660"/>
    <cellStyle name="Normal 7 2 6 2 2 2 2 2 2 2" xfId="43721"/>
    <cellStyle name="Normal 7 2 6 2 2 2 2 2 3" xfId="32733"/>
    <cellStyle name="Normal 7 2 6 2 2 2 2 3" xfId="7010"/>
    <cellStyle name="Normal 7 2 6 2 2 2 2 3 2" xfId="17998"/>
    <cellStyle name="Normal 7 2 6 2 2 2 2 3 2 2" xfId="40059"/>
    <cellStyle name="Normal 7 2 6 2 2 2 2 3 3" xfId="29071"/>
    <cellStyle name="Normal 7 2 6 2 2 2 2 4" xfId="14335"/>
    <cellStyle name="Normal 7 2 6 2 2 2 2 4 2" xfId="36396"/>
    <cellStyle name="Normal 7 2 6 2 2 2 2 5" xfId="25408"/>
    <cellStyle name="Normal 7 2 6 2 2 2 3" xfId="8885"/>
    <cellStyle name="Normal 7 2 6 2 2 2 3 2" xfId="19873"/>
    <cellStyle name="Normal 7 2 6 2 2 2 3 2 2" xfId="41934"/>
    <cellStyle name="Normal 7 2 6 2 2 2 3 3" xfId="30946"/>
    <cellStyle name="Normal 7 2 6 2 2 2 4" xfId="5223"/>
    <cellStyle name="Normal 7 2 6 2 2 2 4 2" xfId="16211"/>
    <cellStyle name="Normal 7 2 6 2 2 2 4 2 2" xfId="38272"/>
    <cellStyle name="Normal 7 2 6 2 2 2 4 3" xfId="27284"/>
    <cellStyle name="Normal 7 2 6 2 2 2 5" xfId="12548"/>
    <cellStyle name="Normal 7 2 6 2 2 2 5 2" xfId="34609"/>
    <cellStyle name="Normal 7 2 6 2 2 2 6" xfId="23621"/>
    <cellStyle name="Normal 7 2 6 2 2 3" xfId="2464"/>
    <cellStyle name="Normal 7 2 6 2 2 3 2" xfId="9789"/>
    <cellStyle name="Normal 7 2 6 2 2 3 2 2" xfId="20777"/>
    <cellStyle name="Normal 7 2 6 2 2 3 2 2 2" xfId="42838"/>
    <cellStyle name="Normal 7 2 6 2 2 3 2 3" xfId="31850"/>
    <cellStyle name="Normal 7 2 6 2 2 3 3" xfId="6127"/>
    <cellStyle name="Normal 7 2 6 2 2 3 3 2" xfId="17115"/>
    <cellStyle name="Normal 7 2 6 2 2 3 3 2 2" xfId="39176"/>
    <cellStyle name="Normal 7 2 6 2 2 3 3 3" xfId="28188"/>
    <cellStyle name="Normal 7 2 6 2 2 3 4" xfId="13452"/>
    <cellStyle name="Normal 7 2 6 2 2 3 4 2" xfId="35513"/>
    <cellStyle name="Normal 7 2 6 2 2 3 5" xfId="24525"/>
    <cellStyle name="Normal 7 2 6 2 2 4" xfId="8002"/>
    <cellStyle name="Normal 7 2 6 2 2 4 2" xfId="18990"/>
    <cellStyle name="Normal 7 2 6 2 2 4 2 2" xfId="41051"/>
    <cellStyle name="Normal 7 2 6 2 2 4 3" xfId="30063"/>
    <cellStyle name="Normal 7 2 6 2 2 5" xfId="4340"/>
    <cellStyle name="Normal 7 2 6 2 2 5 2" xfId="15328"/>
    <cellStyle name="Normal 7 2 6 2 2 5 2 2" xfId="37389"/>
    <cellStyle name="Normal 7 2 6 2 2 5 3" xfId="26401"/>
    <cellStyle name="Normal 7 2 6 2 2 6" xfId="11665"/>
    <cellStyle name="Normal 7 2 6 2 2 6 2" xfId="33726"/>
    <cellStyle name="Normal 7 2 6 2 2 7" xfId="22738"/>
    <cellStyle name="Normal 7 2 6 2 3" xfId="1133"/>
    <cellStyle name="Normal 7 2 6 2 3 2" xfId="2920"/>
    <cellStyle name="Normal 7 2 6 2 3 2 2" xfId="10245"/>
    <cellStyle name="Normal 7 2 6 2 3 2 2 2" xfId="21233"/>
    <cellStyle name="Normal 7 2 6 2 3 2 2 2 2" xfId="43294"/>
    <cellStyle name="Normal 7 2 6 2 3 2 2 3" xfId="32306"/>
    <cellStyle name="Normal 7 2 6 2 3 2 3" xfId="6583"/>
    <cellStyle name="Normal 7 2 6 2 3 2 3 2" xfId="17571"/>
    <cellStyle name="Normal 7 2 6 2 3 2 3 2 2" xfId="39632"/>
    <cellStyle name="Normal 7 2 6 2 3 2 3 3" xfId="28644"/>
    <cellStyle name="Normal 7 2 6 2 3 2 4" xfId="13908"/>
    <cellStyle name="Normal 7 2 6 2 3 2 4 2" xfId="35969"/>
    <cellStyle name="Normal 7 2 6 2 3 2 5" xfId="24981"/>
    <cellStyle name="Normal 7 2 6 2 3 3" xfId="8458"/>
    <cellStyle name="Normal 7 2 6 2 3 3 2" xfId="19446"/>
    <cellStyle name="Normal 7 2 6 2 3 3 2 2" xfId="41507"/>
    <cellStyle name="Normal 7 2 6 2 3 3 3" xfId="30519"/>
    <cellStyle name="Normal 7 2 6 2 3 4" xfId="4796"/>
    <cellStyle name="Normal 7 2 6 2 3 4 2" xfId="15784"/>
    <cellStyle name="Normal 7 2 6 2 3 4 2 2" xfId="37845"/>
    <cellStyle name="Normal 7 2 6 2 3 4 3" xfId="26857"/>
    <cellStyle name="Normal 7 2 6 2 3 5" xfId="12121"/>
    <cellStyle name="Normal 7 2 6 2 3 5 2" xfId="34182"/>
    <cellStyle name="Normal 7 2 6 2 3 6" xfId="23194"/>
    <cellStyle name="Normal 7 2 6 2 4" xfId="2037"/>
    <cellStyle name="Normal 7 2 6 2 4 2" xfId="9362"/>
    <cellStyle name="Normal 7 2 6 2 4 2 2" xfId="20350"/>
    <cellStyle name="Normal 7 2 6 2 4 2 2 2" xfId="42411"/>
    <cellStyle name="Normal 7 2 6 2 4 2 3" xfId="31423"/>
    <cellStyle name="Normal 7 2 6 2 4 3" xfId="5700"/>
    <cellStyle name="Normal 7 2 6 2 4 3 2" xfId="16688"/>
    <cellStyle name="Normal 7 2 6 2 4 3 2 2" xfId="38749"/>
    <cellStyle name="Normal 7 2 6 2 4 3 3" xfId="27761"/>
    <cellStyle name="Normal 7 2 6 2 4 4" xfId="13025"/>
    <cellStyle name="Normal 7 2 6 2 4 4 2" xfId="35086"/>
    <cellStyle name="Normal 7 2 6 2 4 5" xfId="24098"/>
    <cellStyle name="Normal 7 2 6 2 5" xfId="7575"/>
    <cellStyle name="Normal 7 2 6 2 5 2" xfId="18563"/>
    <cellStyle name="Normal 7 2 6 2 5 2 2" xfId="40624"/>
    <cellStyle name="Normal 7 2 6 2 5 3" xfId="29636"/>
    <cellStyle name="Normal 7 2 6 2 6" xfId="3913"/>
    <cellStyle name="Normal 7 2 6 2 6 2" xfId="14901"/>
    <cellStyle name="Normal 7 2 6 2 6 2 2" xfId="36962"/>
    <cellStyle name="Normal 7 2 6 2 6 3" xfId="25974"/>
    <cellStyle name="Normal 7 2 6 2 7" xfId="11238"/>
    <cellStyle name="Normal 7 2 6 2 7 2" xfId="33299"/>
    <cellStyle name="Normal 7 2 6 2 8" xfId="22311"/>
    <cellStyle name="Normal 7 2 6 3" xfId="524"/>
    <cellStyle name="Normal 7 2 6 3 2" xfId="1408"/>
    <cellStyle name="Normal 7 2 6 3 2 2" xfId="3195"/>
    <cellStyle name="Normal 7 2 6 3 2 2 2" xfId="10520"/>
    <cellStyle name="Normal 7 2 6 3 2 2 2 2" xfId="21508"/>
    <cellStyle name="Normal 7 2 6 3 2 2 2 2 2" xfId="43569"/>
    <cellStyle name="Normal 7 2 6 3 2 2 2 3" xfId="32581"/>
    <cellStyle name="Normal 7 2 6 3 2 2 3" xfId="6858"/>
    <cellStyle name="Normal 7 2 6 3 2 2 3 2" xfId="17846"/>
    <cellStyle name="Normal 7 2 6 3 2 2 3 2 2" xfId="39907"/>
    <cellStyle name="Normal 7 2 6 3 2 2 3 3" xfId="28919"/>
    <cellStyle name="Normal 7 2 6 3 2 2 4" xfId="14183"/>
    <cellStyle name="Normal 7 2 6 3 2 2 4 2" xfId="36244"/>
    <cellStyle name="Normal 7 2 6 3 2 2 5" xfId="25256"/>
    <cellStyle name="Normal 7 2 6 3 2 3" xfId="8733"/>
    <cellStyle name="Normal 7 2 6 3 2 3 2" xfId="19721"/>
    <cellStyle name="Normal 7 2 6 3 2 3 2 2" xfId="41782"/>
    <cellStyle name="Normal 7 2 6 3 2 3 3" xfId="30794"/>
    <cellStyle name="Normal 7 2 6 3 2 4" xfId="5071"/>
    <cellStyle name="Normal 7 2 6 3 2 4 2" xfId="16059"/>
    <cellStyle name="Normal 7 2 6 3 2 4 2 2" xfId="38120"/>
    <cellStyle name="Normal 7 2 6 3 2 4 3" xfId="27132"/>
    <cellStyle name="Normal 7 2 6 3 2 5" xfId="12396"/>
    <cellStyle name="Normal 7 2 6 3 2 5 2" xfId="34457"/>
    <cellStyle name="Normal 7 2 6 3 2 6" xfId="23469"/>
    <cellStyle name="Normal 7 2 6 3 3" xfId="2312"/>
    <cellStyle name="Normal 7 2 6 3 3 2" xfId="9637"/>
    <cellStyle name="Normal 7 2 6 3 3 2 2" xfId="20625"/>
    <cellStyle name="Normal 7 2 6 3 3 2 2 2" xfId="42686"/>
    <cellStyle name="Normal 7 2 6 3 3 2 3" xfId="31698"/>
    <cellStyle name="Normal 7 2 6 3 3 3" xfId="5975"/>
    <cellStyle name="Normal 7 2 6 3 3 3 2" xfId="16963"/>
    <cellStyle name="Normal 7 2 6 3 3 3 2 2" xfId="39024"/>
    <cellStyle name="Normal 7 2 6 3 3 3 3" xfId="28036"/>
    <cellStyle name="Normal 7 2 6 3 3 4" xfId="13300"/>
    <cellStyle name="Normal 7 2 6 3 3 4 2" xfId="35361"/>
    <cellStyle name="Normal 7 2 6 3 3 5" xfId="24373"/>
    <cellStyle name="Normal 7 2 6 3 4" xfId="7850"/>
    <cellStyle name="Normal 7 2 6 3 4 2" xfId="18838"/>
    <cellStyle name="Normal 7 2 6 3 4 2 2" xfId="40899"/>
    <cellStyle name="Normal 7 2 6 3 4 3" xfId="29911"/>
    <cellStyle name="Normal 7 2 6 3 5" xfId="4188"/>
    <cellStyle name="Normal 7 2 6 3 5 2" xfId="15176"/>
    <cellStyle name="Normal 7 2 6 3 5 2 2" xfId="37237"/>
    <cellStyle name="Normal 7 2 6 3 5 3" xfId="26249"/>
    <cellStyle name="Normal 7 2 6 3 6" xfId="11513"/>
    <cellStyle name="Normal 7 2 6 3 6 2" xfId="33574"/>
    <cellStyle name="Normal 7 2 6 3 7" xfId="22586"/>
    <cellStyle name="Normal 7 2 6 4" xfId="981"/>
    <cellStyle name="Normal 7 2 6 4 2" xfId="2768"/>
    <cellStyle name="Normal 7 2 6 4 2 2" xfId="10093"/>
    <cellStyle name="Normal 7 2 6 4 2 2 2" xfId="21081"/>
    <cellStyle name="Normal 7 2 6 4 2 2 2 2" xfId="43142"/>
    <cellStyle name="Normal 7 2 6 4 2 2 3" xfId="32154"/>
    <cellStyle name="Normal 7 2 6 4 2 3" xfId="6431"/>
    <cellStyle name="Normal 7 2 6 4 2 3 2" xfId="17419"/>
    <cellStyle name="Normal 7 2 6 4 2 3 2 2" xfId="39480"/>
    <cellStyle name="Normal 7 2 6 4 2 3 3" xfId="28492"/>
    <cellStyle name="Normal 7 2 6 4 2 4" xfId="13756"/>
    <cellStyle name="Normal 7 2 6 4 2 4 2" xfId="35817"/>
    <cellStyle name="Normal 7 2 6 4 2 5" xfId="24829"/>
    <cellStyle name="Normal 7 2 6 4 3" xfId="8306"/>
    <cellStyle name="Normal 7 2 6 4 3 2" xfId="19294"/>
    <cellStyle name="Normal 7 2 6 4 3 2 2" xfId="41355"/>
    <cellStyle name="Normal 7 2 6 4 3 3" xfId="30367"/>
    <cellStyle name="Normal 7 2 6 4 4" xfId="4644"/>
    <cellStyle name="Normal 7 2 6 4 4 2" xfId="15632"/>
    <cellStyle name="Normal 7 2 6 4 4 2 2" xfId="37693"/>
    <cellStyle name="Normal 7 2 6 4 4 3" xfId="26705"/>
    <cellStyle name="Normal 7 2 6 4 5" xfId="11969"/>
    <cellStyle name="Normal 7 2 6 4 5 2" xfId="34030"/>
    <cellStyle name="Normal 7 2 6 4 6" xfId="23042"/>
    <cellStyle name="Normal 7 2 6 5" xfId="1885"/>
    <cellStyle name="Normal 7 2 6 5 2" xfId="9210"/>
    <cellStyle name="Normal 7 2 6 5 2 2" xfId="20198"/>
    <cellStyle name="Normal 7 2 6 5 2 2 2" xfId="42259"/>
    <cellStyle name="Normal 7 2 6 5 2 3" xfId="31271"/>
    <cellStyle name="Normal 7 2 6 5 3" xfId="5548"/>
    <cellStyle name="Normal 7 2 6 5 3 2" xfId="16536"/>
    <cellStyle name="Normal 7 2 6 5 3 2 2" xfId="38597"/>
    <cellStyle name="Normal 7 2 6 5 3 3" xfId="27609"/>
    <cellStyle name="Normal 7 2 6 5 4" xfId="12873"/>
    <cellStyle name="Normal 7 2 6 5 4 2" xfId="34934"/>
    <cellStyle name="Normal 7 2 6 5 5" xfId="23946"/>
    <cellStyle name="Normal 7 2 6 6" xfId="7423"/>
    <cellStyle name="Normal 7 2 6 6 2" xfId="18411"/>
    <cellStyle name="Normal 7 2 6 6 2 2" xfId="40472"/>
    <cellStyle name="Normal 7 2 6 6 3" xfId="29484"/>
    <cellStyle name="Normal 7 2 6 7" xfId="3761"/>
    <cellStyle name="Normal 7 2 6 7 2" xfId="14749"/>
    <cellStyle name="Normal 7 2 6 7 2 2" xfId="36810"/>
    <cellStyle name="Normal 7 2 6 7 3" xfId="25822"/>
    <cellStyle name="Normal 7 2 6 8" xfId="11086"/>
    <cellStyle name="Normal 7 2 6 8 2" xfId="33147"/>
    <cellStyle name="Normal 7 2 6 9" xfId="22159"/>
    <cellStyle name="Normal 7 2 7" xfId="129"/>
    <cellStyle name="Normal 7 2 7 2" xfId="281"/>
    <cellStyle name="Normal 7 2 7 2 2" xfId="710"/>
    <cellStyle name="Normal 7 2 7 2 2 2" xfId="1594"/>
    <cellStyle name="Normal 7 2 7 2 2 2 2" xfId="3381"/>
    <cellStyle name="Normal 7 2 7 2 2 2 2 2" xfId="10706"/>
    <cellStyle name="Normal 7 2 7 2 2 2 2 2 2" xfId="21694"/>
    <cellStyle name="Normal 7 2 7 2 2 2 2 2 2 2" xfId="43755"/>
    <cellStyle name="Normal 7 2 7 2 2 2 2 2 3" xfId="32767"/>
    <cellStyle name="Normal 7 2 7 2 2 2 2 3" xfId="7044"/>
    <cellStyle name="Normal 7 2 7 2 2 2 2 3 2" xfId="18032"/>
    <cellStyle name="Normal 7 2 7 2 2 2 2 3 2 2" xfId="40093"/>
    <cellStyle name="Normal 7 2 7 2 2 2 2 3 3" xfId="29105"/>
    <cellStyle name="Normal 7 2 7 2 2 2 2 4" xfId="14369"/>
    <cellStyle name="Normal 7 2 7 2 2 2 2 4 2" xfId="36430"/>
    <cellStyle name="Normal 7 2 7 2 2 2 2 5" xfId="25442"/>
    <cellStyle name="Normal 7 2 7 2 2 2 3" xfId="8919"/>
    <cellStyle name="Normal 7 2 7 2 2 2 3 2" xfId="19907"/>
    <cellStyle name="Normal 7 2 7 2 2 2 3 2 2" xfId="41968"/>
    <cellStyle name="Normal 7 2 7 2 2 2 3 3" xfId="30980"/>
    <cellStyle name="Normal 7 2 7 2 2 2 4" xfId="5257"/>
    <cellStyle name="Normal 7 2 7 2 2 2 4 2" xfId="16245"/>
    <cellStyle name="Normal 7 2 7 2 2 2 4 2 2" xfId="38306"/>
    <cellStyle name="Normal 7 2 7 2 2 2 4 3" xfId="27318"/>
    <cellStyle name="Normal 7 2 7 2 2 2 5" xfId="12582"/>
    <cellStyle name="Normal 7 2 7 2 2 2 5 2" xfId="34643"/>
    <cellStyle name="Normal 7 2 7 2 2 2 6" xfId="23655"/>
    <cellStyle name="Normal 7 2 7 2 2 3" xfId="2498"/>
    <cellStyle name="Normal 7 2 7 2 2 3 2" xfId="9823"/>
    <cellStyle name="Normal 7 2 7 2 2 3 2 2" xfId="20811"/>
    <cellStyle name="Normal 7 2 7 2 2 3 2 2 2" xfId="42872"/>
    <cellStyle name="Normal 7 2 7 2 2 3 2 3" xfId="31884"/>
    <cellStyle name="Normal 7 2 7 2 2 3 3" xfId="6161"/>
    <cellStyle name="Normal 7 2 7 2 2 3 3 2" xfId="17149"/>
    <cellStyle name="Normal 7 2 7 2 2 3 3 2 2" xfId="39210"/>
    <cellStyle name="Normal 7 2 7 2 2 3 3 3" xfId="28222"/>
    <cellStyle name="Normal 7 2 7 2 2 3 4" xfId="13486"/>
    <cellStyle name="Normal 7 2 7 2 2 3 4 2" xfId="35547"/>
    <cellStyle name="Normal 7 2 7 2 2 3 5" xfId="24559"/>
    <cellStyle name="Normal 7 2 7 2 2 4" xfId="8036"/>
    <cellStyle name="Normal 7 2 7 2 2 4 2" xfId="19024"/>
    <cellStyle name="Normal 7 2 7 2 2 4 2 2" xfId="41085"/>
    <cellStyle name="Normal 7 2 7 2 2 4 3" xfId="30097"/>
    <cellStyle name="Normal 7 2 7 2 2 5" xfId="4374"/>
    <cellStyle name="Normal 7 2 7 2 2 5 2" xfId="15362"/>
    <cellStyle name="Normal 7 2 7 2 2 5 2 2" xfId="37423"/>
    <cellStyle name="Normal 7 2 7 2 2 5 3" xfId="26435"/>
    <cellStyle name="Normal 7 2 7 2 2 6" xfId="11699"/>
    <cellStyle name="Normal 7 2 7 2 2 6 2" xfId="33760"/>
    <cellStyle name="Normal 7 2 7 2 2 7" xfId="22772"/>
    <cellStyle name="Normal 7 2 7 2 3" xfId="1167"/>
    <cellStyle name="Normal 7 2 7 2 3 2" xfId="2954"/>
    <cellStyle name="Normal 7 2 7 2 3 2 2" xfId="10279"/>
    <cellStyle name="Normal 7 2 7 2 3 2 2 2" xfId="21267"/>
    <cellStyle name="Normal 7 2 7 2 3 2 2 2 2" xfId="43328"/>
    <cellStyle name="Normal 7 2 7 2 3 2 2 3" xfId="32340"/>
    <cellStyle name="Normal 7 2 7 2 3 2 3" xfId="6617"/>
    <cellStyle name="Normal 7 2 7 2 3 2 3 2" xfId="17605"/>
    <cellStyle name="Normal 7 2 7 2 3 2 3 2 2" xfId="39666"/>
    <cellStyle name="Normal 7 2 7 2 3 2 3 3" xfId="28678"/>
    <cellStyle name="Normal 7 2 7 2 3 2 4" xfId="13942"/>
    <cellStyle name="Normal 7 2 7 2 3 2 4 2" xfId="36003"/>
    <cellStyle name="Normal 7 2 7 2 3 2 5" xfId="25015"/>
    <cellStyle name="Normal 7 2 7 2 3 3" xfId="8492"/>
    <cellStyle name="Normal 7 2 7 2 3 3 2" xfId="19480"/>
    <cellStyle name="Normal 7 2 7 2 3 3 2 2" xfId="41541"/>
    <cellStyle name="Normal 7 2 7 2 3 3 3" xfId="30553"/>
    <cellStyle name="Normal 7 2 7 2 3 4" xfId="4830"/>
    <cellStyle name="Normal 7 2 7 2 3 4 2" xfId="15818"/>
    <cellStyle name="Normal 7 2 7 2 3 4 2 2" xfId="37879"/>
    <cellStyle name="Normal 7 2 7 2 3 4 3" xfId="26891"/>
    <cellStyle name="Normal 7 2 7 2 3 5" xfId="12155"/>
    <cellStyle name="Normal 7 2 7 2 3 5 2" xfId="34216"/>
    <cellStyle name="Normal 7 2 7 2 3 6" xfId="23228"/>
    <cellStyle name="Normal 7 2 7 2 4" xfId="2071"/>
    <cellStyle name="Normal 7 2 7 2 4 2" xfId="9396"/>
    <cellStyle name="Normal 7 2 7 2 4 2 2" xfId="20384"/>
    <cellStyle name="Normal 7 2 7 2 4 2 2 2" xfId="42445"/>
    <cellStyle name="Normal 7 2 7 2 4 2 3" xfId="31457"/>
    <cellStyle name="Normal 7 2 7 2 4 3" xfId="5734"/>
    <cellStyle name="Normal 7 2 7 2 4 3 2" xfId="16722"/>
    <cellStyle name="Normal 7 2 7 2 4 3 2 2" xfId="38783"/>
    <cellStyle name="Normal 7 2 7 2 4 3 3" xfId="27795"/>
    <cellStyle name="Normal 7 2 7 2 4 4" xfId="13059"/>
    <cellStyle name="Normal 7 2 7 2 4 4 2" xfId="35120"/>
    <cellStyle name="Normal 7 2 7 2 4 5" xfId="24132"/>
    <cellStyle name="Normal 7 2 7 2 5" xfId="7609"/>
    <cellStyle name="Normal 7 2 7 2 5 2" xfId="18597"/>
    <cellStyle name="Normal 7 2 7 2 5 2 2" xfId="40658"/>
    <cellStyle name="Normal 7 2 7 2 5 3" xfId="29670"/>
    <cellStyle name="Normal 7 2 7 2 6" xfId="3947"/>
    <cellStyle name="Normal 7 2 7 2 6 2" xfId="14935"/>
    <cellStyle name="Normal 7 2 7 2 6 2 2" xfId="36996"/>
    <cellStyle name="Normal 7 2 7 2 6 3" xfId="26008"/>
    <cellStyle name="Normal 7 2 7 2 7" xfId="11272"/>
    <cellStyle name="Normal 7 2 7 2 7 2" xfId="33333"/>
    <cellStyle name="Normal 7 2 7 2 8" xfId="22345"/>
    <cellStyle name="Normal 7 2 7 3" xfId="558"/>
    <cellStyle name="Normal 7 2 7 3 2" xfId="1442"/>
    <cellStyle name="Normal 7 2 7 3 2 2" xfId="3229"/>
    <cellStyle name="Normal 7 2 7 3 2 2 2" xfId="10554"/>
    <cellStyle name="Normal 7 2 7 3 2 2 2 2" xfId="21542"/>
    <cellStyle name="Normal 7 2 7 3 2 2 2 2 2" xfId="43603"/>
    <cellStyle name="Normal 7 2 7 3 2 2 2 3" xfId="32615"/>
    <cellStyle name="Normal 7 2 7 3 2 2 3" xfId="6892"/>
    <cellStyle name="Normal 7 2 7 3 2 2 3 2" xfId="17880"/>
    <cellStyle name="Normal 7 2 7 3 2 2 3 2 2" xfId="39941"/>
    <cellStyle name="Normal 7 2 7 3 2 2 3 3" xfId="28953"/>
    <cellStyle name="Normal 7 2 7 3 2 2 4" xfId="14217"/>
    <cellStyle name="Normal 7 2 7 3 2 2 4 2" xfId="36278"/>
    <cellStyle name="Normal 7 2 7 3 2 2 5" xfId="25290"/>
    <cellStyle name="Normal 7 2 7 3 2 3" xfId="8767"/>
    <cellStyle name="Normal 7 2 7 3 2 3 2" xfId="19755"/>
    <cellStyle name="Normal 7 2 7 3 2 3 2 2" xfId="41816"/>
    <cellStyle name="Normal 7 2 7 3 2 3 3" xfId="30828"/>
    <cellStyle name="Normal 7 2 7 3 2 4" xfId="5105"/>
    <cellStyle name="Normal 7 2 7 3 2 4 2" xfId="16093"/>
    <cellStyle name="Normal 7 2 7 3 2 4 2 2" xfId="38154"/>
    <cellStyle name="Normal 7 2 7 3 2 4 3" xfId="27166"/>
    <cellStyle name="Normal 7 2 7 3 2 5" xfId="12430"/>
    <cellStyle name="Normal 7 2 7 3 2 5 2" xfId="34491"/>
    <cellStyle name="Normal 7 2 7 3 2 6" xfId="23503"/>
    <cellStyle name="Normal 7 2 7 3 3" xfId="2346"/>
    <cellStyle name="Normal 7 2 7 3 3 2" xfId="9671"/>
    <cellStyle name="Normal 7 2 7 3 3 2 2" xfId="20659"/>
    <cellStyle name="Normal 7 2 7 3 3 2 2 2" xfId="42720"/>
    <cellStyle name="Normal 7 2 7 3 3 2 3" xfId="31732"/>
    <cellStyle name="Normal 7 2 7 3 3 3" xfId="6009"/>
    <cellStyle name="Normal 7 2 7 3 3 3 2" xfId="16997"/>
    <cellStyle name="Normal 7 2 7 3 3 3 2 2" xfId="39058"/>
    <cellStyle name="Normal 7 2 7 3 3 3 3" xfId="28070"/>
    <cellStyle name="Normal 7 2 7 3 3 4" xfId="13334"/>
    <cellStyle name="Normal 7 2 7 3 3 4 2" xfId="35395"/>
    <cellStyle name="Normal 7 2 7 3 3 5" xfId="24407"/>
    <cellStyle name="Normal 7 2 7 3 4" xfId="7884"/>
    <cellStyle name="Normal 7 2 7 3 4 2" xfId="18872"/>
    <cellStyle name="Normal 7 2 7 3 4 2 2" xfId="40933"/>
    <cellStyle name="Normal 7 2 7 3 4 3" xfId="29945"/>
    <cellStyle name="Normal 7 2 7 3 5" xfId="4222"/>
    <cellStyle name="Normal 7 2 7 3 5 2" xfId="15210"/>
    <cellStyle name="Normal 7 2 7 3 5 2 2" xfId="37271"/>
    <cellStyle name="Normal 7 2 7 3 5 3" xfId="26283"/>
    <cellStyle name="Normal 7 2 7 3 6" xfId="11547"/>
    <cellStyle name="Normal 7 2 7 3 6 2" xfId="33608"/>
    <cellStyle name="Normal 7 2 7 3 7" xfId="22620"/>
    <cellStyle name="Normal 7 2 7 4" xfId="1015"/>
    <cellStyle name="Normal 7 2 7 4 2" xfId="2802"/>
    <cellStyle name="Normal 7 2 7 4 2 2" xfId="10127"/>
    <cellStyle name="Normal 7 2 7 4 2 2 2" xfId="21115"/>
    <cellStyle name="Normal 7 2 7 4 2 2 2 2" xfId="43176"/>
    <cellStyle name="Normal 7 2 7 4 2 2 3" xfId="32188"/>
    <cellStyle name="Normal 7 2 7 4 2 3" xfId="6465"/>
    <cellStyle name="Normal 7 2 7 4 2 3 2" xfId="17453"/>
    <cellStyle name="Normal 7 2 7 4 2 3 2 2" xfId="39514"/>
    <cellStyle name="Normal 7 2 7 4 2 3 3" xfId="28526"/>
    <cellStyle name="Normal 7 2 7 4 2 4" xfId="13790"/>
    <cellStyle name="Normal 7 2 7 4 2 4 2" xfId="35851"/>
    <cellStyle name="Normal 7 2 7 4 2 5" xfId="24863"/>
    <cellStyle name="Normal 7 2 7 4 3" xfId="8340"/>
    <cellStyle name="Normal 7 2 7 4 3 2" xfId="19328"/>
    <cellStyle name="Normal 7 2 7 4 3 2 2" xfId="41389"/>
    <cellStyle name="Normal 7 2 7 4 3 3" xfId="30401"/>
    <cellStyle name="Normal 7 2 7 4 4" xfId="4678"/>
    <cellStyle name="Normal 7 2 7 4 4 2" xfId="15666"/>
    <cellStyle name="Normal 7 2 7 4 4 2 2" xfId="37727"/>
    <cellStyle name="Normal 7 2 7 4 4 3" xfId="26739"/>
    <cellStyle name="Normal 7 2 7 4 5" xfId="12003"/>
    <cellStyle name="Normal 7 2 7 4 5 2" xfId="34064"/>
    <cellStyle name="Normal 7 2 7 4 6" xfId="23076"/>
    <cellStyle name="Normal 7 2 7 5" xfId="1919"/>
    <cellStyle name="Normal 7 2 7 5 2" xfId="9244"/>
    <cellStyle name="Normal 7 2 7 5 2 2" xfId="20232"/>
    <cellStyle name="Normal 7 2 7 5 2 2 2" xfId="42293"/>
    <cellStyle name="Normal 7 2 7 5 2 3" xfId="31305"/>
    <cellStyle name="Normal 7 2 7 5 3" xfId="5582"/>
    <cellStyle name="Normal 7 2 7 5 3 2" xfId="16570"/>
    <cellStyle name="Normal 7 2 7 5 3 2 2" xfId="38631"/>
    <cellStyle name="Normal 7 2 7 5 3 3" xfId="27643"/>
    <cellStyle name="Normal 7 2 7 5 4" xfId="12907"/>
    <cellStyle name="Normal 7 2 7 5 4 2" xfId="34968"/>
    <cellStyle name="Normal 7 2 7 5 5" xfId="23980"/>
    <cellStyle name="Normal 7 2 7 6" xfId="7457"/>
    <cellStyle name="Normal 7 2 7 6 2" xfId="18445"/>
    <cellStyle name="Normal 7 2 7 6 2 2" xfId="40506"/>
    <cellStyle name="Normal 7 2 7 6 3" xfId="29518"/>
    <cellStyle name="Normal 7 2 7 7" xfId="3795"/>
    <cellStyle name="Normal 7 2 7 7 2" xfId="14783"/>
    <cellStyle name="Normal 7 2 7 7 2 2" xfId="36844"/>
    <cellStyle name="Normal 7 2 7 7 3" xfId="25856"/>
    <cellStyle name="Normal 7 2 7 8" xfId="11120"/>
    <cellStyle name="Normal 7 2 7 8 2" xfId="33181"/>
    <cellStyle name="Normal 7 2 7 9" xfId="22193"/>
    <cellStyle name="Normal 7 2 8" xfId="316"/>
    <cellStyle name="Normal 7 2 8 2" xfId="745"/>
    <cellStyle name="Normal 7 2 8 2 2" xfId="1629"/>
    <cellStyle name="Normal 7 2 8 2 2 2" xfId="3416"/>
    <cellStyle name="Normal 7 2 8 2 2 2 2" xfId="10741"/>
    <cellStyle name="Normal 7 2 8 2 2 2 2 2" xfId="21729"/>
    <cellStyle name="Normal 7 2 8 2 2 2 2 2 2" xfId="43790"/>
    <cellStyle name="Normal 7 2 8 2 2 2 2 3" xfId="32802"/>
    <cellStyle name="Normal 7 2 8 2 2 2 3" xfId="7079"/>
    <cellStyle name="Normal 7 2 8 2 2 2 3 2" xfId="18067"/>
    <cellStyle name="Normal 7 2 8 2 2 2 3 2 2" xfId="40128"/>
    <cellStyle name="Normal 7 2 8 2 2 2 3 3" xfId="29140"/>
    <cellStyle name="Normal 7 2 8 2 2 2 4" xfId="14404"/>
    <cellStyle name="Normal 7 2 8 2 2 2 4 2" xfId="36465"/>
    <cellStyle name="Normal 7 2 8 2 2 2 5" xfId="25477"/>
    <cellStyle name="Normal 7 2 8 2 2 3" xfId="8954"/>
    <cellStyle name="Normal 7 2 8 2 2 3 2" xfId="19942"/>
    <cellStyle name="Normal 7 2 8 2 2 3 2 2" xfId="42003"/>
    <cellStyle name="Normal 7 2 8 2 2 3 3" xfId="31015"/>
    <cellStyle name="Normal 7 2 8 2 2 4" xfId="5292"/>
    <cellStyle name="Normal 7 2 8 2 2 4 2" xfId="16280"/>
    <cellStyle name="Normal 7 2 8 2 2 4 2 2" xfId="38341"/>
    <cellStyle name="Normal 7 2 8 2 2 4 3" xfId="27353"/>
    <cellStyle name="Normal 7 2 8 2 2 5" xfId="12617"/>
    <cellStyle name="Normal 7 2 8 2 2 5 2" xfId="34678"/>
    <cellStyle name="Normal 7 2 8 2 2 6" xfId="23690"/>
    <cellStyle name="Normal 7 2 8 2 3" xfId="2533"/>
    <cellStyle name="Normal 7 2 8 2 3 2" xfId="9858"/>
    <cellStyle name="Normal 7 2 8 2 3 2 2" xfId="20846"/>
    <cellStyle name="Normal 7 2 8 2 3 2 2 2" xfId="42907"/>
    <cellStyle name="Normal 7 2 8 2 3 2 3" xfId="31919"/>
    <cellStyle name="Normal 7 2 8 2 3 3" xfId="6196"/>
    <cellStyle name="Normal 7 2 8 2 3 3 2" xfId="17184"/>
    <cellStyle name="Normal 7 2 8 2 3 3 2 2" xfId="39245"/>
    <cellStyle name="Normal 7 2 8 2 3 3 3" xfId="28257"/>
    <cellStyle name="Normal 7 2 8 2 3 4" xfId="13521"/>
    <cellStyle name="Normal 7 2 8 2 3 4 2" xfId="35582"/>
    <cellStyle name="Normal 7 2 8 2 3 5" xfId="24594"/>
    <cellStyle name="Normal 7 2 8 2 4" xfId="8071"/>
    <cellStyle name="Normal 7 2 8 2 4 2" xfId="19059"/>
    <cellStyle name="Normal 7 2 8 2 4 2 2" xfId="41120"/>
    <cellStyle name="Normal 7 2 8 2 4 3" xfId="30132"/>
    <cellStyle name="Normal 7 2 8 2 5" xfId="4409"/>
    <cellStyle name="Normal 7 2 8 2 5 2" xfId="15397"/>
    <cellStyle name="Normal 7 2 8 2 5 2 2" xfId="37458"/>
    <cellStyle name="Normal 7 2 8 2 5 3" xfId="26470"/>
    <cellStyle name="Normal 7 2 8 2 6" xfId="11734"/>
    <cellStyle name="Normal 7 2 8 2 6 2" xfId="33795"/>
    <cellStyle name="Normal 7 2 8 2 7" xfId="22807"/>
    <cellStyle name="Normal 7 2 8 3" xfId="1202"/>
    <cellStyle name="Normal 7 2 8 3 2" xfId="2989"/>
    <cellStyle name="Normal 7 2 8 3 2 2" xfId="10314"/>
    <cellStyle name="Normal 7 2 8 3 2 2 2" xfId="21302"/>
    <cellStyle name="Normal 7 2 8 3 2 2 2 2" xfId="43363"/>
    <cellStyle name="Normal 7 2 8 3 2 2 3" xfId="32375"/>
    <cellStyle name="Normal 7 2 8 3 2 3" xfId="6652"/>
    <cellStyle name="Normal 7 2 8 3 2 3 2" xfId="17640"/>
    <cellStyle name="Normal 7 2 8 3 2 3 2 2" xfId="39701"/>
    <cellStyle name="Normal 7 2 8 3 2 3 3" xfId="28713"/>
    <cellStyle name="Normal 7 2 8 3 2 4" xfId="13977"/>
    <cellStyle name="Normal 7 2 8 3 2 4 2" xfId="36038"/>
    <cellStyle name="Normal 7 2 8 3 2 5" xfId="25050"/>
    <cellStyle name="Normal 7 2 8 3 3" xfId="8527"/>
    <cellStyle name="Normal 7 2 8 3 3 2" xfId="19515"/>
    <cellStyle name="Normal 7 2 8 3 3 2 2" xfId="41576"/>
    <cellStyle name="Normal 7 2 8 3 3 3" xfId="30588"/>
    <cellStyle name="Normal 7 2 8 3 4" xfId="4865"/>
    <cellStyle name="Normal 7 2 8 3 4 2" xfId="15853"/>
    <cellStyle name="Normal 7 2 8 3 4 2 2" xfId="37914"/>
    <cellStyle name="Normal 7 2 8 3 4 3" xfId="26926"/>
    <cellStyle name="Normal 7 2 8 3 5" xfId="12190"/>
    <cellStyle name="Normal 7 2 8 3 5 2" xfId="34251"/>
    <cellStyle name="Normal 7 2 8 3 6" xfId="23263"/>
    <cellStyle name="Normal 7 2 8 4" xfId="2106"/>
    <cellStyle name="Normal 7 2 8 4 2" xfId="9431"/>
    <cellStyle name="Normal 7 2 8 4 2 2" xfId="20419"/>
    <cellStyle name="Normal 7 2 8 4 2 2 2" xfId="42480"/>
    <cellStyle name="Normal 7 2 8 4 2 3" xfId="31492"/>
    <cellStyle name="Normal 7 2 8 4 3" xfId="5769"/>
    <cellStyle name="Normal 7 2 8 4 3 2" xfId="16757"/>
    <cellStyle name="Normal 7 2 8 4 3 2 2" xfId="38818"/>
    <cellStyle name="Normal 7 2 8 4 3 3" xfId="27830"/>
    <cellStyle name="Normal 7 2 8 4 4" xfId="13094"/>
    <cellStyle name="Normal 7 2 8 4 4 2" xfId="35155"/>
    <cellStyle name="Normal 7 2 8 4 5" xfId="24167"/>
    <cellStyle name="Normal 7 2 8 5" xfId="7644"/>
    <cellStyle name="Normal 7 2 8 5 2" xfId="18632"/>
    <cellStyle name="Normal 7 2 8 5 2 2" xfId="40693"/>
    <cellStyle name="Normal 7 2 8 5 3" xfId="29705"/>
    <cellStyle name="Normal 7 2 8 6" xfId="3982"/>
    <cellStyle name="Normal 7 2 8 6 2" xfId="14970"/>
    <cellStyle name="Normal 7 2 8 6 2 2" xfId="37031"/>
    <cellStyle name="Normal 7 2 8 6 3" xfId="26043"/>
    <cellStyle name="Normal 7 2 8 7" xfId="11307"/>
    <cellStyle name="Normal 7 2 8 7 2" xfId="33368"/>
    <cellStyle name="Normal 7 2 8 8" xfId="22380"/>
    <cellStyle name="Normal 7 2 9" xfId="165"/>
    <cellStyle name="Normal 7 2 9 2" xfId="594"/>
    <cellStyle name="Normal 7 2 9 2 2" xfId="1478"/>
    <cellStyle name="Normal 7 2 9 2 2 2" xfId="3265"/>
    <cellStyle name="Normal 7 2 9 2 2 2 2" xfId="10590"/>
    <cellStyle name="Normal 7 2 9 2 2 2 2 2" xfId="21578"/>
    <cellStyle name="Normal 7 2 9 2 2 2 2 2 2" xfId="43639"/>
    <cellStyle name="Normal 7 2 9 2 2 2 2 3" xfId="32651"/>
    <cellStyle name="Normal 7 2 9 2 2 2 3" xfId="6928"/>
    <cellStyle name="Normal 7 2 9 2 2 2 3 2" xfId="17916"/>
    <cellStyle name="Normal 7 2 9 2 2 2 3 2 2" xfId="39977"/>
    <cellStyle name="Normal 7 2 9 2 2 2 3 3" xfId="28989"/>
    <cellStyle name="Normal 7 2 9 2 2 2 4" xfId="14253"/>
    <cellStyle name="Normal 7 2 9 2 2 2 4 2" xfId="36314"/>
    <cellStyle name="Normal 7 2 9 2 2 2 5" xfId="25326"/>
    <cellStyle name="Normal 7 2 9 2 2 3" xfId="8803"/>
    <cellStyle name="Normal 7 2 9 2 2 3 2" xfId="19791"/>
    <cellStyle name="Normal 7 2 9 2 2 3 2 2" xfId="41852"/>
    <cellStyle name="Normal 7 2 9 2 2 3 3" xfId="30864"/>
    <cellStyle name="Normal 7 2 9 2 2 4" xfId="5141"/>
    <cellStyle name="Normal 7 2 9 2 2 4 2" xfId="16129"/>
    <cellStyle name="Normal 7 2 9 2 2 4 2 2" xfId="38190"/>
    <cellStyle name="Normal 7 2 9 2 2 4 3" xfId="27202"/>
    <cellStyle name="Normal 7 2 9 2 2 5" xfId="12466"/>
    <cellStyle name="Normal 7 2 9 2 2 5 2" xfId="34527"/>
    <cellStyle name="Normal 7 2 9 2 2 6" xfId="23539"/>
    <cellStyle name="Normal 7 2 9 2 3" xfId="2382"/>
    <cellStyle name="Normal 7 2 9 2 3 2" xfId="9707"/>
    <cellStyle name="Normal 7 2 9 2 3 2 2" xfId="20695"/>
    <cellStyle name="Normal 7 2 9 2 3 2 2 2" xfId="42756"/>
    <cellStyle name="Normal 7 2 9 2 3 2 3" xfId="31768"/>
    <cellStyle name="Normal 7 2 9 2 3 3" xfId="6045"/>
    <cellStyle name="Normal 7 2 9 2 3 3 2" xfId="17033"/>
    <cellStyle name="Normal 7 2 9 2 3 3 2 2" xfId="39094"/>
    <cellStyle name="Normal 7 2 9 2 3 3 3" xfId="28106"/>
    <cellStyle name="Normal 7 2 9 2 3 4" xfId="13370"/>
    <cellStyle name="Normal 7 2 9 2 3 4 2" xfId="35431"/>
    <cellStyle name="Normal 7 2 9 2 3 5" xfId="24443"/>
    <cellStyle name="Normal 7 2 9 2 4" xfId="7920"/>
    <cellStyle name="Normal 7 2 9 2 4 2" xfId="18908"/>
    <cellStyle name="Normal 7 2 9 2 4 2 2" xfId="40969"/>
    <cellStyle name="Normal 7 2 9 2 4 3" xfId="29981"/>
    <cellStyle name="Normal 7 2 9 2 5" xfId="4258"/>
    <cellStyle name="Normal 7 2 9 2 5 2" xfId="15246"/>
    <cellStyle name="Normal 7 2 9 2 5 2 2" xfId="37307"/>
    <cellStyle name="Normal 7 2 9 2 5 3" xfId="26319"/>
    <cellStyle name="Normal 7 2 9 2 6" xfId="11583"/>
    <cellStyle name="Normal 7 2 9 2 6 2" xfId="33644"/>
    <cellStyle name="Normal 7 2 9 2 7" xfId="22656"/>
    <cellStyle name="Normal 7 2 9 3" xfId="1051"/>
    <cellStyle name="Normal 7 2 9 3 2" xfId="2838"/>
    <cellStyle name="Normal 7 2 9 3 2 2" xfId="10163"/>
    <cellStyle name="Normal 7 2 9 3 2 2 2" xfId="21151"/>
    <cellStyle name="Normal 7 2 9 3 2 2 2 2" xfId="43212"/>
    <cellStyle name="Normal 7 2 9 3 2 2 3" xfId="32224"/>
    <cellStyle name="Normal 7 2 9 3 2 3" xfId="6501"/>
    <cellStyle name="Normal 7 2 9 3 2 3 2" xfId="17489"/>
    <cellStyle name="Normal 7 2 9 3 2 3 2 2" xfId="39550"/>
    <cellStyle name="Normal 7 2 9 3 2 3 3" xfId="28562"/>
    <cellStyle name="Normal 7 2 9 3 2 4" xfId="13826"/>
    <cellStyle name="Normal 7 2 9 3 2 4 2" xfId="35887"/>
    <cellStyle name="Normal 7 2 9 3 2 5" xfId="24899"/>
    <cellStyle name="Normal 7 2 9 3 3" xfId="8376"/>
    <cellStyle name="Normal 7 2 9 3 3 2" xfId="19364"/>
    <cellStyle name="Normal 7 2 9 3 3 2 2" xfId="41425"/>
    <cellStyle name="Normal 7 2 9 3 3 3" xfId="30437"/>
    <cellStyle name="Normal 7 2 9 3 4" xfId="4714"/>
    <cellStyle name="Normal 7 2 9 3 4 2" xfId="15702"/>
    <cellStyle name="Normal 7 2 9 3 4 2 2" xfId="37763"/>
    <cellStyle name="Normal 7 2 9 3 4 3" xfId="26775"/>
    <cellStyle name="Normal 7 2 9 3 5" xfId="12039"/>
    <cellStyle name="Normal 7 2 9 3 5 2" xfId="34100"/>
    <cellStyle name="Normal 7 2 9 3 6" xfId="23112"/>
    <cellStyle name="Normal 7 2 9 4" xfId="1955"/>
    <cellStyle name="Normal 7 2 9 4 2" xfId="9280"/>
    <cellStyle name="Normal 7 2 9 4 2 2" xfId="20268"/>
    <cellStyle name="Normal 7 2 9 4 2 2 2" xfId="42329"/>
    <cellStyle name="Normal 7 2 9 4 2 3" xfId="31341"/>
    <cellStyle name="Normal 7 2 9 4 3" xfId="5618"/>
    <cellStyle name="Normal 7 2 9 4 3 2" xfId="16606"/>
    <cellStyle name="Normal 7 2 9 4 3 2 2" xfId="38667"/>
    <cellStyle name="Normal 7 2 9 4 3 3" xfId="27679"/>
    <cellStyle name="Normal 7 2 9 4 4" xfId="12943"/>
    <cellStyle name="Normal 7 2 9 4 4 2" xfId="35004"/>
    <cellStyle name="Normal 7 2 9 4 5" xfId="24016"/>
    <cellStyle name="Normal 7 2 9 5" xfId="7493"/>
    <cellStyle name="Normal 7 2 9 5 2" xfId="18481"/>
    <cellStyle name="Normal 7 2 9 5 2 2" xfId="40542"/>
    <cellStyle name="Normal 7 2 9 5 3" xfId="29554"/>
    <cellStyle name="Normal 7 2 9 6" xfId="3831"/>
    <cellStyle name="Normal 7 2 9 6 2" xfId="14819"/>
    <cellStyle name="Normal 7 2 9 6 2 2" xfId="36880"/>
    <cellStyle name="Normal 7 2 9 6 3" xfId="25892"/>
    <cellStyle name="Normal 7 2 9 7" xfId="11156"/>
    <cellStyle name="Normal 7 2 9 7 2" xfId="33217"/>
    <cellStyle name="Normal 7 2 9 8" xfId="22229"/>
    <cellStyle name="Normal 7 3" xfId="40"/>
    <cellStyle name="Normal 7 3 10" xfId="7368"/>
    <cellStyle name="Normal 7 3 10 2" xfId="18356"/>
    <cellStyle name="Normal 7 3 10 2 2" xfId="40417"/>
    <cellStyle name="Normal 7 3 10 3" xfId="29429"/>
    <cellStyle name="Normal 7 3 11" xfId="3706"/>
    <cellStyle name="Normal 7 3 11 2" xfId="14694"/>
    <cellStyle name="Normal 7 3 11 2 2" xfId="36755"/>
    <cellStyle name="Normal 7 3 11 3" xfId="25767"/>
    <cellStyle name="Normal 7 3 12" xfId="11031"/>
    <cellStyle name="Normal 7 3 12 2" xfId="33092"/>
    <cellStyle name="Normal 7 3 13" xfId="22104"/>
    <cellStyle name="Normal 7 3 2" xfId="74"/>
    <cellStyle name="Normal 7 3 2 2" xfId="226"/>
    <cellStyle name="Normal 7 3 2 2 2" xfId="655"/>
    <cellStyle name="Normal 7 3 2 2 2 2" xfId="1539"/>
    <cellStyle name="Normal 7 3 2 2 2 2 2" xfId="3326"/>
    <cellStyle name="Normal 7 3 2 2 2 2 2 2" xfId="10651"/>
    <cellStyle name="Normal 7 3 2 2 2 2 2 2 2" xfId="21639"/>
    <cellStyle name="Normal 7 3 2 2 2 2 2 2 2 2" xfId="43700"/>
    <cellStyle name="Normal 7 3 2 2 2 2 2 2 3" xfId="32712"/>
    <cellStyle name="Normal 7 3 2 2 2 2 2 3" xfId="6989"/>
    <cellStyle name="Normal 7 3 2 2 2 2 2 3 2" xfId="17977"/>
    <cellStyle name="Normal 7 3 2 2 2 2 2 3 2 2" xfId="40038"/>
    <cellStyle name="Normal 7 3 2 2 2 2 2 3 3" xfId="29050"/>
    <cellStyle name="Normal 7 3 2 2 2 2 2 4" xfId="14314"/>
    <cellStyle name="Normal 7 3 2 2 2 2 2 4 2" xfId="36375"/>
    <cellStyle name="Normal 7 3 2 2 2 2 2 5" xfId="25387"/>
    <cellStyle name="Normal 7 3 2 2 2 2 3" xfId="8864"/>
    <cellStyle name="Normal 7 3 2 2 2 2 3 2" xfId="19852"/>
    <cellStyle name="Normal 7 3 2 2 2 2 3 2 2" xfId="41913"/>
    <cellStyle name="Normal 7 3 2 2 2 2 3 3" xfId="30925"/>
    <cellStyle name="Normal 7 3 2 2 2 2 4" xfId="5202"/>
    <cellStyle name="Normal 7 3 2 2 2 2 4 2" xfId="16190"/>
    <cellStyle name="Normal 7 3 2 2 2 2 4 2 2" xfId="38251"/>
    <cellStyle name="Normal 7 3 2 2 2 2 4 3" xfId="27263"/>
    <cellStyle name="Normal 7 3 2 2 2 2 5" xfId="12527"/>
    <cellStyle name="Normal 7 3 2 2 2 2 5 2" xfId="34588"/>
    <cellStyle name="Normal 7 3 2 2 2 2 6" xfId="23600"/>
    <cellStyle name="Normal 7 3 2 2 2 3" xfId="2443"/>
    <cellStyle name="Normal 7 3 2 2 2 3 2" xfId="9768"/>
    <cellStyle name="Normal 7 3 2 2 2 3 2 2" xfId="20756"/>
    <cellStyle name="Normal 7 3 2 2 2 3 2 2 2" xfId="42817"/>
    <cellStyle name="Normal 7 3 2 2 2 3 2 3" xfId="31829"/>
    <cellStyle name="Normal 7 3 2 2 2 3 3" xfId="6106"/>
    <cellStyle name="Normal 7 3 2 2 2 3 3 2" xfId="17094"/>
    <cellStyle name="Normal 7 3 2 2 2 3 3 2 2" xfId="39155"/>
    <cellStyle name="Normal 7 3 2 2 2 3 3 3" xfId="28167"/>
    <cellStyle name="Normal 7 3 2 2 2 3 4" xfId="13431"/>
    <cellStyle name="Normal 7 3 2 2 2 3 4 2" xfId="35492"/>
    <cellStyle name="Normal 7 3 2 2 2 3 5" xfId="24504"/>
    <cellStyle name="Normal 7 3 2 2 2 4" xfId="7981"/>
    <cellStyle name="Normal 7 3 2 2 2 4 2" xfId="18969"/>
    <cellStyle name="Normal 7 3 2 2 2 4 2 2" xfId="41030"/>
    <cellStyle name="Normal 7 3 2 2 2 4 3" xfId="30042"/>
    <cellStyle name="Normal 7 3 2 2 2 5" xfId="4319"/>
    <cellStyle name="Normal 7 3 2 2 2 5 2" xfId="15307"/>
    <cellStyle name="Normal 7 3 2 2 2 5 2 2" xfId="37368"/>
    <cellStyle name="Normal 7 3 2 2 2 5 3" xfId="26380"/>
    <cellStyle name="Normal 7 3 2 2 2 6" xfId="11644"/>
    <cellStyle name="Normal 7 3 2 2 2 6 2" xfId="33705"/>
    <cellStyle name="Normal 7 3 2 2 2 7" xfId="22717"/>
    <cellStyle name="Normal 7 3 2 2 3" xfId="1112"/>
    <cellStyle name="Normal 7 3 2 2 3 2" xfId="2899"/>
    <cellStyle name="Normal 7 3 2 2 3 2 2" xfId="10224"/>
    <cellStyle name="Normal 7 3 2 2 3 2 2 2" xfId="21212"/>
    <cellStyle name="Normal 7 3 2 2 3 2 2 2 2" xfId="43273"/>
    <cellStyle name="Normal 7 3 2 2 3 2 2 3" xfId="32285"/>
    <cellStyle name="Normal 7 3 2 2 3 2 3" xfId="6562"/>
    <cellStyle name="Normal 7 3 2 2 3 2 3 2" xfId="17550"/>
    <cellStyle name="Normal 7 3 2 2 3 2 3 2 2" xfId="39611"/>
    <cellStyle name="Normal 7 3 2 2 3 2 3 3" xfId="28623"/>
    <cellStyle name="Normal 7 3 2 2 3 2 4" xfId="13887"/>
    <cellStyle name="Normal 7 3 2 2 3 2 4 2" xfId="35948"/>
    <cellStyle name="Normal 7 3 2 2 3 2 5" xfId="24960"/>
    <cellStyle name="Normal 7 3 2 2 3 3" xfId="8437"/>
    <cellStyle name="Normal 7 3 2 2 3 3 2" xfId="19425"/>
    <cellStyle name="Normal 7 3 2 2 3 3 2 2" xfId="41486"/>
    <cellStyle name="Normal 7 3 2 2 3 3 3" xfId="30498"/>
    <cellStyle name="Normal 7 3 2 2 3 4" xfId="4775"/>
    <cellStyle name="Normal 7 3 2 2 3 4 2" xfId="15763"/>
    <cellStyle name="Normal 7 3 2 2 3 4 2 2" xfId="37824"/>
    <cellStyle name="Normal 7 3 2 2 3 4 3" xfId="26836"/>
    <cellStyle name="Normal 7 3 2 2 3 5" xfId="12100"/>
    <cellStyle name="Normal 7 3 2 2 3 5 2" xfId="34161"/>
    <cellStyle name="Normal 7 3 2 2 3 6" xfId="23173"/>
    <cellStyle name="Normal 7 3 2 2 4" xfId="2016"/>
    <cellStyle name="Normal 7 3 2 2 4 2" xfId="9341"/>
    <cellStyle name="Normal 7 3 2 2 4 2 2" xfId="20329"/>
    <cellStyle name="Normal 7 3 2 2 4 2 2 2" xfId="42390"/>
    <cellStyle name="Normal 7 3 2 2 4 2 3" xfId="31402"/>
    <cellStyle name="Normal 7 3 2 2 4 3" xfId="5679"/>
    <cellStyle name="Normal 7 3 2 2 4 3 2" xfId="16667"/>
    <cellStyle name="Normal 7 3 2 2 4 3 2 2" xfId="38728"/>
    <cellStyle name="Normal 7 3 2 2 4 3 3" xfId="27740"/>
    <cellStyle name="Normal 7 3 2 2 4 4" xfId="13004"/>
    <cellStyle name="Normal 7 3 2 2 4 4 2" xfId="35065"/>
    <cellStyle name="Normal 7 3 2 2 4 5" xfId="24077"/>
    <cellStyle name="Normal 7 3 2 2 5" xfId="7554"/>
    <cellStyle name="Normal 7 3 2 2 5 2" xfId="18542"/>
    <cellStyle name="Normal 7 3 2 2 5 2 2" xfId="40603"/>
    <cellStyle name="Normal 7 3 2 2 5 3" xfId="29615"/>
    <cellStyle name="Normal 7 3 2 2 6" xfId="3892"/>
    <cellStyle name="Normal 7 3 2 2 6 2" xfId="14880"/>
    <cellStyle name="Normal 7 3 2 2 6 2 2" xfId="36941"/>
    <cellStyle name="Normal 7 3 2 2 6 3" xfId="25953"/>
    <cellStyle name="Normal 7 3 2 2 7" xfId="11217"/>
    <cellStyle name="Normal 7 3 2 2 7 2" xfId="33278"/>
    <cellStyle name="Normal 7 3 2 2 8" xfId="22290"/>
    <cellStyle name="Normal 7 3 2 3" xfId="503"/>
    <cellStyle name="Normal 7 3 2 3 2" xfId="1387"/>
    <cellStyle name="Normal 7 3 2 3 2 2" xfId="3174"/>
    <cellStyle name="Normal 7 3 2 3 2 2 2" xfId="10499"/>
    <cellStyle name="Normal 7 3 2 3 2 2 2 2" xfId="21487"/>
    <cellStyle name="Normal 7 3 2 3 2 2 2 2 2" xfId="43548"/>
    <cellStyle name="Normal 7 3 2 3 2 2 2 3" xfId="32560"/>
    <cellStyle name="Normal 7 3 2 3 2 2 3" xfId="6837"/>
    <cellStyle name="Normal 7 3 2 3 2 2 3 2" xfId="17825"/>
    <cellStyle name="Normal 7 3 2 3 2 2 3 2 2" xfId="39886"/>
    <cellStyle name="Normal 7 3 2 3 2 2 3 3" xfId="28898"/>
    <cellStyle name="Normal 7 3 2 3 2 2 4" xfId="14162"/>
    <cellStyle name="Normal 7 3 2 3 2 2 4 2" xfId="36223"/>
    <cellStyle name="Normal 7 3 2 3 2 2 5" xfId="25235"/>
    <cellStyle name="Normal 7 3 2 3 2 3" xfId="8712"/>
    <cellStyle name="Normal 7 3 2 3 2 3 2" xfId="19700"/>
    <cellStyle name="Normal 7 3 2 3 2 3 2 2" xfId="41761"/>
    <cellStyle name="Normal 7 3 2 3 2 3 3" xfId="30773"/>
    <cellStyle name="Normal 7 3 2 3 2 4" xfId="5050"/>
    <cellStyle name="Normal 7 3 2 3 2 4 2" xfId="16038"/>
    <cellStyle name="Normal 7 3 2 3 2 4 2 2" xfId="38099"/>
    <cellStyle name="Normal 7 3 2 3 2 4 3" xfId="27111"/>
    <cellStyle name="Normal 7 3 2 3 2 5" xfId="12375"/>
    <cellStyle name="Normal 7 3 2 3 2 5 2" xfId="34436"/>
    <cellStyle name="Normal 7 3 2 3 2 6" xfId="23448"/>
    <cellStyle name="Normal 7 3 2 3 3" xfId="2291"/>
    <cellStyle name="Normal 7 3 2 3 3 2" xfId="9616"/>
    <cellStyle name="Normal 7 3 2 3 3 2 2" xfId="20604"/>
    <cellStyle name="Normal 7 3 2 3 3 2 2 2" xfId="42665"/>
    <cellStyle name="Normal 7 3 2 3 3 2 3" xfId="31677"/>
    <cellStyle name="Normal 7 3 2 3 3 3" xfId="5954"/>
    <cellStyle name="Normal 7 3 2 3 3 3 2" xfId="16942"/>
    <cellStyle name="Normal 7 3 2 3 3 3 2 2" xfId="39003"/>
    <cellStyle name="Normal 7 3 2 3 3 3 3" xfId="28015"/>
    <cellStyle name="Normal 7 3 2 3 3 4" xfId="13279"/>
    <cellStyle name="Normal 7 3 2 3 3 4 2" xfId="35340"/>
    <cellStyle name="Normal 7 3 2 3 3 5" xfId="24352"/>
    <cellStyle name="Normal 7 3 2 3 4" xfId="7829"/>
    <cellStyle name="Normal 7 3 2 3 4 2" xfId="18817"/>
    <cellStyle name="Normal 7 3 2 3 4 2 2" xfId="40878"/>
    <cellStyle name="Normal 7 3 2 3 4 3" xfId="29890"/>
    <cellStyle name="Normal 7 3 2 3 5" xfId="4167"/>
    <cellStyle name="Normal 7 3 2 3 5 2" xfId="15155"/>
    <cellStyle name="Normal 7 3 2 3 5 2 2" xfId="37216"/>
    <cellStyle name="Normal 7 3 2 3 5 3" xfId="26228"/>
    <cellStyle name="Normal 7 3 2 3 6" xfId="11492"/>
    <cellStyle name="Normal 7 3 2 3 6 2" xfId="33553"/>
    <cellStyle name="Normal 7 3 2 3 7" xfId="22565"/>
    <cellStyle name="Normal 7 3 2 4" xfId="960"/>
    <cellStyle name="Normal 7 3 2 4 2" xfId="2747"/>
    <cellStyle name="Normal 7 3 2 4 2 2" xfId="10072"/>
    <cellStyle name="Normal 7 3 2 4 2 2 2" xfId="21060"/>
    <cellStyle name="Normal 7 3 2 4 2 2 2 2" xfId="43121"/>
    <cellStyle name="Normal 7 3 2 4 2 2 3" xfId="32133"/>
    <cellStyle name="Normal 7 3 2 4 2 3" xfId="6410"/>
    <cellStyle name="Normal 7 3 2 4 2 3 2" xfId="17398"/>
    <cellStyle name="Normal 7 3 2 4 2 3 2 2" xfId="39459"/>
    <cellStyle name="Normal 7 3 2 4 2 3 3" xfId="28471"/>
    <cellStyle name="Normal 7 3 2 4 2 4" xfId="13735"/>
    <cellStyle name="Normal 7 3 2 4 2 4 2" xfId="35796"/>
    <cellStyle name="Normal 7 3 2 4 2 5" xfId="24808"/>
    <cellStyle name="Normal 7 3 2 4 3" xfId="8285"/>
    <cellStyle name="Normal 7 3 2 4 3 2" xfId="19273"/>
    <cellStyle name="Normal 7 3 2 4 3 2 2" xfId="41334"/>
    <cellStyle name="Normal 7 3 2 4 3 3" xfId="30346"/>
    <cellStyle name="Normal 7 3 2 4 4" xfId="4623"/>
    <cellStyle name="Normal 7 3 2 4 4 2" xfId="15611"/>
    <cellStyle name="Normal 7 3 2 4 4 2 2" xfId="37672"/>
    <cellStyle name="Normal 7 3 2 4 4 3" xfId="26684"/>
    <cellStyle name="Normal 7 3 2 4 5" xfId="11948"/>
    <cellStyle name="Normal 7 3 2 4 5 2" xfId="34009"/>
    <cellStyle name="Normal 7 3 2 4 6" xfId="23021"/>
    <cellStyle name="Normal 7 3 2 5" xfId="1864"/>
    <cellStyle name="Normal 7 3 2 5 2" xfId="9189"/>
    <cellStyle name="Normal 7 3 2 5 2 2" xfId="20177"/>
    <cellStyle name="Normal 7 3 2 5 2 2 2" xfId="42238"/>
    <cellStyle name="Normal 7 3 2 5 2 3" xfId="31250"/>
    <cellStyle name="Normal 7 3 2 5 3" xfId="5527"/>
    <cellStyle name="Normal 7 3 2 5 3 2" xfId="16515"/>
    <cellStyle name="Normal 7 3 2 5 3 2 2" xfId="38576"/>
    <cellStyle name="Normal 7 3 2 5 3 3" xfId="27588"/>
    <cellStyle name="Normal 7 3 2 5 4" xfId="12852"/>
    <cellStyle name="Normal 7 3 2 5 4 2" xfId="34913"/>
    <cellStyle name="Normal 7 3 2 5 5" xfId="23925"/>
    <cellStyle name="Normal 7 3 2 6" xfId="7402"/>
    <cellStyle name="Normal 7 3 2 6 2" xfId="18390"/>
    <cellStyle name="Normal 7 3 2 6 2 2" xfId="40451"/>
    <cellStyle name="Normal 7 3 2 6 3" xfId="29463"/>
    <cellStyle name="Normal 7 3 2 7" xfId="3740"/>
    <cellStyle name="Normal 7 3 2 7 2" xfId="14728"/>
    <cellStyle name="Normal 7 3 2 7 2 2" xfId="36789"/>
    <cellStyle name="Normal 7 3 2 7 3" xfId="25801"/>
    <cellStyle name="Normal 7 3 2 8" xfId="11065"/>
    <cellStyle name="Normal 7 3 2 8 2" xfId="33126"/>
    <cellStyle name="Normal 7 3 2 9" xfId="22138"/>
    <cellStyle name="Normal 7 3 3" xfId="108"/>
    <cellStyle name="Normal 7 3 3 2" xfId="260"/>
    <cellStyle name="Normal 7 3 3 2 2" xfId="689"/>
    <cellStyle name="Normal 7 3 3 2 2 2" xfId="1573"/>
    <cellStyle name="Normal 7 3 3 2 2 2 2" xfId="3360"/>
    <cellStyle name="Normal 7 3 3 2 2 2 2 2" xfId="10685"/>
    <cellStyle name="Normal 7 3 3 2 2 2 2 2 2" xfId="21673"/>
    <cellStyle name="Normal 7 3 3 2 2 2 2 2 2 2" xfId="43734"/>
    <cellStyle name="Normal 7 3 3 2 2 2 2 2 3" xfId="32746"/>
    <cellStyle name="Normal 7 3 3 2 2 2 2 3" xfId="7023"/>
    <cellStyle name="Normal 7 3 3 2 2 2 2 3 2" xfId="18011"/>
    <cellStyle name="Normal 7 3 3 2 2 2 2 3 2 2" xfId="40072"/>
    <cellStyle name="Normal 7 3 3 2 2 2 2 3 3" xfId="29084"/>
    <cellStyle name="Normal 7 3 3 2 2 2 2 4" xfId="14348"/>
    <cellStyle name="Normal 7 3 3 2 2 2 2 4 2" xfId="36409"/>
    <cellStyle name="Normal 7 3 3 2 2 2 2 5" xfId="25421"/>
    <cellStyle name="Normal 7 3 3 2 2 2 3" xfId="8898"/>
    <cellStyle name="Normal 7 3 3 2 2 2 3 2" xfId="19886"/>
    <cellStyle name="Normal 7 3 3 2 2 2 3 2 2" xfId="41947"/>
    <cellStyle name="Normal 7 3 3 2 2 2 3 3" xfId="30959"/>
    <cellStyle name="Normal 7 3 3 2 2 2 4" xfId="5236"/>
    <cellStyle name="Normal 7 3 3 2 2 2 4 2" xfId="16224"/>
    <cellStyle name="Normal 7 3 3 2 2 2 4 2 2" xfId="38285"/>
    <cellStyle name="Normal 7 3 3 2 2 2 4 3" xfId="27297"/>
    <cellStyle name="Normal 7 3 3 2 2 2 5" xfId="12561"/>
    <cellStyle name="Normal 7 3 3 2 2 2 5 2" xfId="34622"/>
    <cellStyle name="Normal 7 3 3 2 2 2 6" xfId="23634"/>
    <cellStyle name="Normal 7 3 3 2 2 3" xfId="2477"/>
    <cellStyle name="Normal 7 3 3 2 2 3 2" xfId="9802"/>
    <cellStyle name="Normal 7 3 3 2 2 3 2 2" xfId="20790"/>
    <cellStyle name="Normal 7 3 3 2 2 3 2 2 2" xfId="42851"/>
    <cellStyle name="Normal 7 3 3 2 2 3 2 3" xfId="31863"/>
    <cellStyle name="Normal 7 3 3 2 2 3 3" xfId="6140"/>
    <cellStyle name="Normal 7 3 3 2 2 3 3 2" xfId="17128"/>
    <cellStyle name="Normal 7 3 3 2 2 3 3 2 2" xfId="39189"/>
    <cellStyle name="Normal 7 3 3 2 2 3 3 3" xfId="28201"/>
    <cellStyle name="Normal 7 3 3 2 2 3 4" xfId="13465"/>
    <cellStyle name="Normal 7 3 3 2 2 3 4 2" xfId="35526"/>
    <cellStyle name="Normal 7 3 3 2 2 3 5" xfId="24538"/>
    <cellStyle name="Normal 7 3 3 2 2 4" xfId="8015"/>
    <cellStyle name="Normal 7 3 3 2 2 4 2" xfId="19003"/>
    <cellStyle name="Normal 7 3 3 2 2 4 2 2" xfId="41064"/>
    <cellStyle name="Normal 7 3 3 2 2 4 3" xfId="30076"/>
    <cellStyle name="Normal 7 3 3 2 2 5" xfId="4353"/>
    <cellStyle name="Normal 7 3 3 2 2 5 2" xfId="15341"/>
    <cellStyle name="Normal 7 3 3 2 2 5 2 2" xfId="37402"/>
    <cellStyle name="Normal 7 3 3 2 2 5 3" xfId="26414"/>
    <cellStyle name="Normal 7 3 3 2 2 6" xfId="11678"/>
    <cellStyle name="Normal 7 3 3 2 2 6 2" xfId="33739"/>
    <cellStyle name="Normal 7 3 3 2 2 7" xfId="22751"/>
    <cellStyle name="Normal 7 3 3 2 3" xfId="1146"/>
    <cellStyle name="Normal 7 3 3 2 3 2" xfId="2933"/>
    <cellStyle name="Normal 7 3 3 2 3 2 2" xfId="10258"/>
    <cellStyle name="Normal 7 3 3 2 3 2 2 2" xfId="21246"/>
    <cellStyle name="Normal 7 3 3 2 3 2 2 2 2" xfId="43307"/>
    <cellStyle name="Normal 7 3 3 2 3 2 2 3" xfId="32319"/>
    <cellStyle name="Normal 7 3 3 2 3 2 3" xfId="6596"/>
    <cellStyle name="Normal 7 3 3 2 3 2 3 2" xfId="17584"/>
    <cellStyle name="Normal 7 3 3 2 3 2 3 2 2" xfId="39645"/>
    <cellStyle name="Normal 7 3 3 2 3 2 3 3" xfId="28657"/>
    <cellStyle name="Normal 7 3 3 2 3 2 4" xfId="13921"/>
    <cellStyle name="Normal 7 3 3 2 3 2 4 2" xfId="35982"/>
    <cellStyle name="Normal 7 3 3 2 3 2 5" xfId="24994"/>
    <cellStyle name="Normal 7 3 3 2 3 3" xfId="8471"/>
    <cellStyle name="Normal 7 3 3 2 3 3 2" xfId="19459"/>
    <cellStyle name="Normal 7 3 3 2 3 3 2 2" xfId="41520"/>
    <cellStyle name="Normal 7 3 3 2 3 3 3" xfId="30532"/>
    <cellStyle name="Normal 7 3 3 2 3 4" xfId="4809"/>
    <cellStyle name="Normal 7 3 3 2 3 4 2" xfId="15797"/>
    <cellStyle name="Normal 7 3 3 2 3 4 2 2" xfId="37858"/>
    <cellStyle name="Normal 7 3 3 2 3 4 3" xfId="26870"/>
    <cellStyle name="Normal 7 3 3 2 3 5" xfId="12134"/>
    <cellStyle name="Normal 7 3 3 2 3 5 2" xfId="34195"/>
    <cellStyle name="Normal 7 3 3 2 3 6" xfId="23207"/>
    <cellStyle name="Normal 7 3 3 2 4" xfId="2050"/>
    <cellStyle name="Normal 7 3 3 2 4 2" xfId="9375"/>
    <cellStyle name="Normal 7 3 3 2 4 2 2" xfId="20363"/>
    <cellStyle name="Normal 7 3 3 2 4 2 2 2" xfId="42424"/>
    <cellStyle name="Normal 7 3 3 2 4 2 3" xfId="31436"/>
    <cellStyle name="Normal 7 3 3 2 4 3" xfId="5713"/>
    <cellStyle name="Normal 7 3 3 2 4 3 2" xfId="16701"/>
    <cellStyle name="Normal 7 3 3 2 4 3 2 2" xfId="38762"/>
    <cellStyle name="Normal 7 3 3 2 4 3 3" xfId="27774"/>
    <cellStyle name="Normal 7 3 3 2 4 4" xfId="13038"/>
    <cellStyle name="Normal 7 3 3 2 4 4 2" xfId="35099"/>
    <cellStyle name="Normal 7 3 3 2 4 5" xfId="24111"/>
    <cellStyle name="Normal 7 3 3 2 5" xfId="7588"/>
    <cellStyle name="Normal 7 3 3 2 5 2" xfId="18576"/>
    <cellStyle name="Normal 7 3 3 2 5 2 2" xfId="40637"/>
    <cellStyle name="Normal 7 3 3 2 5 3" xfId="29649"/>
    <cellStyle name="Normal 7 3 3 2 6" xfId="3926"/>
    <cellStyle name="Normal 7 3 3 2 6 2" xfId="14914"/>
    <cellStyle name="Normal 7 3 3 2 6 2 2" xfId="36975"/>
    <cellStyle name="Normal 7 3 3 2 6 3" xfId="25987"/>
    <cellStyle name="Normal 7 3 3 2 7" xfId="11251"/>
    <cellStyle name="Normal 7 3 3 2 7 2" xfId="33312"/>
    <cellStyle name="Normal 7 3 3 2 8" xfId="22324"/>
    <cellStyle name="Normal 7 3 3 3" xfId="537"/>
    <cellStyle name="Normal 7 3 3 3 2" xfId="1421"/>
    <cellStyle name="Normal 7 3 3 3 2 2" xfId="3208"/>
    <cellStyle name="Normal 7 3 3 3 2 2 2" xfId="10533"/>
    <cellStyle name="Normal 7 3 3 3 2 2 2 2" xfId="21521"/>
    <cellStyle name="Normal 7 3 3 3 2 2 2 2 2" xfId="43582"/>
    <cellStyle name="Normal 7 3 3 3 2 2 2 3" xfId="32594"/>
    <cellStyle name="Normal 7 3 3 3 2 2 3" xfId="6871"/>
    <cellStyle name="Normal 7 3 3 3 2 2 3 2" xfId="17859"/>
    <cellStyle name="Normal 7 3 3 3 2 2 3 2 2" xfId="39920"/>
    <cellStyle name="Normal 7 3 3 3 2 2 3 3" xfId="28932"/>
    <cellStyle name="Normal 7 3 3 3 2 2 4" xfId="14196"/>
    <cellStyle name="Normal 7 3 3 3 2 2 4 2" xfId="36257"/>
    <cellStyle name="Normal 7 3 3 3 2 2 5" xfId="25269"/>
    <cellStyle name="Normal 7 3 3 3 2 3" xfId="8746"/>
    <cellStyle name="Normal 7 3 3 3 2 3 2" xfId="19734"/>
    <cellStyle name="Normal 7 3 3 3 2 3 2 2" xfId="41795"/>
    <cellStyle name="Normal 7 3 3 3 2 3 3" xfId="30807"/>
    <cellStyle name="Normal 7 3 3 3 2 4" xfId="5084"/>
    <cellStyle name="Normal 7 3 3 3 2 4 2" xfId="16072"/>
    <cellStyle name="Normal 7 3 3 3 2 4 2 2" xfId="38133"/>
    <cellStyle name="Normal 7 3 3 3 2 4 3" xfId="27145"/>
    <cellStyle name="Normal 7 3 3 3 2 5" xfId="12409"/>
    <cellStyle name="Normal 7 3 3 3 2 5 2" xfId="34470"/>
    <cellStyle name="Normal 7 3 3 3 2 6" xfId="23482"/>
    <cellStyle name="Normal 7 3 3 3 3" xfId="2325"/>
    <cellStyle name="Normal 7 3 3 3 3 2" xfId="9650"/>
    <cellStyle name="Normal 7 3 3 3 3 2 2" xfId="20638"/>
    <cellStyle name="Normal 7 3 3 3 3 2 2 2" xfId="42699"/>
    <cellStyle name="Normal 7 3 3 3 3 2 3" xfId="31711"/>
    <cellStyle name="Normal 7 3 3 3 3 3" xfId="5988"/>
    <cellStyle name="Normal 7 3 3 3 3 3 2" xfId="16976"/>
    <cellStyle name="Normal 7 3 3 3 3 3 2 2" xfId="39037"/>
    <cellStyle name="Normal 7 3 3 3 3 3 3" xfId="28049"/>
    <cellStyle name="Normal 7 3 3 3 3 4" xfId="13313"/>
    <cellStyle name="Normal 7 3 3 3 3 4 2" xfId="35374"/>
    <cellStyle name="Normal 7 3 3 3 3 5" xfId="24386"/>
    <cellStyle name="Normal 7 3 3 3 4" xfId="7863"/>
    <cellStyle name="Normal 7 3 3 3 4 2" xfId="18851"/>
    <cellStyle name="Normal 7 3 3 3 4 2 2" xfId="40912"/>
    <cellStyle name="Normal 7 3 3 3 4 3" xfId="29924"/>
    <cellStyle name="Normal 7 3 3 3 5" xfId="4201"/>
    <cellStyle name="Normal 7 3 3 3 5 2" xfId="15189"/>
    <cellStyle name="Normal 7 3 3 3 5 2 2" xfId="37250"/>
    <cellStyle name="Normal 7 3 3 3 5 3" xfId="26262"/>
    <cellStyle name="Normal 7 3 3 3 6" xfId="11526"/>
    <cellStyle name="Normal 7 3 3 3 6 2" xfId="33587"/>
    <cellStyle name="Normal 7 3 3 3 7" xfId="22599"/>
    <cellStyle name="Normal 7 3 3 4" xfId="994"/>
    <cellStyle name="Normal 7 3 3 4 2" xfId="2781"/>
    <cellStyle name="Normal 7 3 3 4 2 2" xfId="10106"/>
    <cellStyle name="Normal 7 3 3 4 2 2 2" xfId="21094"/>
    <cellStyle name="Normal 7 3 3 4 2 2 2 2" xfId="43155"/>
    <cellStyle name="Normal 7 3 3 4 2 2 3" xfId="32167"/>
    <cellStyle name="Normal 7 3 3 4 2 3" xfId="6444"/>
    <cellStyle name="Normal 7 3 3 4 2 3 2" xfId="17432"/>
    <cellStyle name="Normal 7 3 3 4 2 3 2 2" xfId="39493"/>
    <cellStyle name="Normal 7 3 3 4 2 3 3" xfId="28505"/>
    <cellStyle name="Normal 7 3 3 4 2 4" xfId="13769"/>
    <cellStyle name="Normal 7 3 3 4 2 4 2" xfId="35830"/>
    <cellStyle name="Normal 7 3 3 4 2 5" xfId="24842"/>
    <cellStyle name="Normal 7 3 3 4 3" xfId="8319"/>
    <cellStyle name="Normal 7 3 3 4 3 2" xfId="19307"/>
    <cellStyle name="Normal 7 3 3 4 3 2 2" xfId="41368"/>
    <cellStyle name="Normal 7 3 3 4 3 3" xfId="30380"/>
    <cellStyle name="Normal 7 3 3 4 4" xfId="4657"/>
    <cellStyle name="Normal 7 3 3 4 4 2" xfId="15645"/>
    <cellStyle name="Normal 7 3 3 4 4 2 2" xfId="37706"/>
    <cellStyle name="Normal 7 3 3 4 4 3" xfId="26718"/>
    <cellStyle name="Normal 7 3 3 4 5" xfId="11982"/>
    <cellStyle name="Normal 7 3 3 4 5 2" xfId="34043"/>
    <cellStyle name="Normal 7 3 3 4 6" xfId="23055"/>
    <cellStyle name="Normal 7 3 3 5" xfId="1898"/>
    <cellStyle name="Normal 7 3 3 5 2" xfId="9223"/>
    <cellStyle name="Normal 7 3 3 5 2 2" xfId="20211"/>
    <cellStyle name="Normal 7 3 3 5 2 2 2" xfId="42272"/>
    <cellStyle name="Normal 7 3 3 5 2 3" xfId="31284"/>
    <cellStyle name="Normal 7 3 3 5 3" xfId="5561"/>
    <cellStyle name="Normal 7 3 3 5 3 2" xfId="16549"/>
    <cellStyle name="Normal 7 3 3 5 3 2 2" xfId="38610"/>
    <cellStyle name="Normal 7 3 3 5 3 3" xfId="27622"/>
    <cellStyle name="Normal 7 3 3 5 4" xfId="12886"/>
    <cellStyle name="Normal 7 3 3 5 4 2" xfId="34947"/>
    <cellStyle name="Normal 7 3 3 5 5" xfId="23959"/>
    <cellStyle name="Normal 7 3 3 6" xfId="7436"/>
    <cellStyle name="Normal 7 3 3 6 2" xfId="18424"/>
    <cellStyle name="Normal 7 3 3 6 2 2" xfId="40485"/>
    <cellStyle name="Normal 7 3 3 6 3" xfId="29497"/>
    <cellStyle name="Normal 7 3 3 7" xfId="3774"/>
    <cellStyle name="Normal 7 3 3 7 2" xfId="14762"/>
    <cellStyle name="Normal 7 3 3 7 2 2" xfId="36823"/>
    <cellStyle name="Normal 7 3 3 7 3" xfId="25835"/>
    <cellStyle name="Normal 7 3 3 8" xfId="11099"/>
    <cellStyle name="Normal 7 3 3 8 2" xfId="33160"/>
    <cellStyle name="Normal 7 3 3 9" xfId="22172"/>
    <cellStyle name="Normal 7 3 4" xfId="142"/>
    <cellStyle name="Normal 7 3 4 2" xfId="294"/>
    <cellStyle name="Normal 7 3 4 2 2" xfId="723"/>
    <cellStyle name="Normal 7 3 4 2 2 2" xfId="1607"/>
    <cellStyle name="Normal 7 3 4 2 2 2 2" xfId="3394"/>
    <cellStyle name="Normal 7 3 4 2 2 2 2 2" xfId="10719"/>
    <cellStyle name="Normal 7 3 4 2 2 2 2 2 2" xfId="21707"/>
    <cellStyle name="Normal 7 3 4 2 2 2 2 2 2 2" xfId="43768"/>
    <cellStyle name="Normal 7 3 4 2 2 2 2 2 3" xfId="32780"/>
    <cellStyle name="Normal 7 3 4 2 2 2 2 3" xfId="7057"/>
    <cellStyle name="Normal 7 3 4 2 2 2 2 3 2" xfId="18045"/>
    <cellStyle name="Normal 7 3 4 2 2 2 2 3 2 2" xfId="40106"/>
    <cellStyle name="Normal 7 3 4 2 2 2 2 3 3" xfId="29118"/>
    <cellStyle name="Normal 7 3 4 2 2 2 2 4" xfId="14382"/>
    <cellStyle name="Normal 7 3 4 2 2 2 2 4 2" xfId="36443"/>
    <cellStyle name="Normal 7 3 4 2 2 2 2 5" xfId="25455"/>
    <cellStyle name="Normal 7 3 4 2 2 2 3" xfId="8932"/>
    <cellStyle name="Normal 7 3 4 2 2 2 3 2" xfId="19920"/>
    <cellStyle name="Normal 7 3 4 2 2 2 3 2 2" xfId="41981"/>
    <cellStyle name="Normal 7 3 4 2 2 2 3 3" xfId="30993"/>
    <cellStyle name="Normal 7 3 4 2 2 2 4" xfId="5270"/>
    <cellStyle name="Normal 7 3 4 2 2 2 4 2" xfId="16258"/>
    <cellStyle name="Normal 7 3 4 2 2 2 4 2 2" xfId="38319"/>
    <cellStyle name="Normal 7 3 4 2 2 2 4 3" xfId="27331"/>
    <cellStyle name="Normal 7 3 4 2 2 2 5" xfId="12595"/>
    <cellStyle name="Normal 7 3 4 2 2 2 5 2" xfId="34656"/>
    <cellStyle name="Normal 7 3 4 2 2 2 6" xfId="23668"/>
    <cellStyle name="Normal 7 3 4 2 2 3" xfId="2511"/>
    <cellStyle name="Normal 7 3 4 2 2 3 2" xfId="9836"/>
    <cellStyle name="Normal 7 3 4 2 2 3 2 2" xfId="20824"/>
    <cellStyle name="Normal 7 3 4 2 2 3 2 2 2" xfId="42885"/>
    <cellStyle name="Normal 7 3 4 2 2 3 2 3" xfId="31897"/>
    <cellStyle name="Normal 7 3 4 2 2 3 3" xfId="6174"/>
    <cellStyle name="Normal 7 3 4 2 2 3 3 2" xfId="17162"/>
    <cellStyle name="Normal 7 3 4 2 2 3 3 2 2" xfId="39223"/>
    <cellStyle name="Normal 7 3 4 2 2 3 3 3" xfId="28235"/>
    <cellStyle name="Normal 7 3 4 2 2 3 4" xfId="13499"/>
    <cellStyle name="Normal 7 3 4 2 2 3 4 2" xfId="35560"/>
    <cellStyle name="Normal 7 3 4 2 2 3 5" xfId="24572"/>
    <cellStyle name="Normal 7 3 4 2 2 4" xfId="8049"/>
    <cellStyle name="Normal 7 3 4 2 2 4 2" xfId="19037"/>
    <cellStyle name="Normal 7 3 4 2 2 4 2 2" xfId="41098"/>
    <cellStyle name="Normal 7 3 4 2 2 4 3" xfId="30110"/>
    <cellStyle name="Normal 7 3 4 2 2 5" xfId="4387"/>
    <cellStyle name="Normal 7 3 4 2 2 5 2" xfId="15375"/>
    <cellStyle name="Normal 7 3 4 2 2 5 2 2" xfId="37436"/>
    <cellStyle name="Normal 7 3 4 2 2 5 3" xfId="26448"/>
    <cellStyle name="Normal 7 3 4 2 2 6" xfId="11712"/>
    <cellStyle name="Normal 7 3 4 2 2 6 2" xfId="33773"/>
    <cellStyle name="Normal 7 3 4 2 2 7" xfId="22785"/>
    <cellStyle name="Normal 7 3 4 2 3" xfId="1180"/>
    <cellStyle name="Normal 7 3 4 2 3 2" xfId="2967"/>
    <cellStyle name="Normal 7 3 4 2 3 2 2" xfId="10292"/>
    <cellStyle name="Normal 7 3 4 2 3 2 2 2" xfId="21280"/>
    <cellStyle name="Normal 7 3 4 2 3 2 2 2 2" xfId="43341"/>
    <cellStyle name="Normal 7 3 4 2 3 2 2 3" xfId="32353"/>
    <cellStyle name="Normal 7 3 4 2 3 2 3" xfId="6630"/>
    <cellStyle name="Normal 7 3 4 2 3 2 3 2" xfId="17618"/>
    <cellStyle name="Normal 7 3 4 2 3 2 3 2 2" xfId="39679"/>
    <cellStyle name="Normal 7 3 4 2 3 2 3 3" xfId="28691"/>
    <cellStyle name="Normal 7 3 4 2 3 2 4" xfId="13955"/>
    <cellStyle name="Normal 7 3 4 2 3 2 4 2" xfId="36016"/>
    <cellStyle name="Normal 7 3 4 2 3 2 5" xfId="25028"/>
    <cellStyle name="Normal 7 3 4 2 3 3" xfId="8505"/>
    <cellStyle name="Normal 7 3 4 2 3 3 2" xfId="19493"/>
    <cellStyle name="Normal 7 3 4 2 3 3 2 2" xfId="41554"/>
    <cellStyle name="Normal 7 3 4 2 3 3 3" xfId="30566"/>
    <cellStyle name="Normal 7 3 4 2 3 4" xfId="4843"/>
    <cellStyle name="Normal 7 3 4 2 3 4 2" xfId="15831"/>
    <cellStyle name="Normal 7 3 4 2 3 4 2 2" xfId="37892"/>
    <cellStyle name="Normal 7 3 4 2 3 4 3" xfId="26904"/>
    <cellStyle name="Normal 7 3 4 2 3 5" xfId="12168"/>
    <cellStyle name="Normal 7 3 4 2 3 5 2" xfId="34229"/>
    <cellStyle name="Normal 7 3 4 2 3 6" xfId="23241"/>
    <cellStyle name="Normal 7 3 4 2 4" xfId="2084"/>
    <cellStyle name="Normal 7 3 4 2 4 2" xfId="9409"/>
    <cellStyle name="Normal 7 3 4 2 4 2 2" xfId="20397"/>
    <cellStyle name="Normal 7 3 4 2 4 2 2 2" xfId="42458"/>
    <cellStyle name="Normal 7 3 4 2 4 2 3" xfId="31470"/>
    <cellStyle name="Normal 7 3 4 2 4 3" xfId="5747"/>
    <cellStyle name="Normal 7 3 4 2 4 3 2" xfId="16735"/>
    <cellStyle name="Normal 7 3 4 2 4 3 2 2" xfId="38796"/>
    <cellStyle name="Normal 7 3 4 2 4 3 3" xfId="27808"/>
    <cellStyle name="Normal 7 3 4 2 4 4" xfId="13072"/>
    <cellStyle name="Normal 7 3 4 2 4 4 2" xfId="35133"/>
    <cellStyle name="Normal 7 3 4 2 4 5" xfId="24145"/>
    <cellStyle name="Normal 7 3 4 2 5" xfId="7622"/>
    <cellStyle name="Normal 7 3 4 2 5 2" xfId="18610"/>
    <cellStyle name="Normal 7 3 4 2 5 2 2" xfId="40671"/>
    <cellStyle name="Normal 7 3 4 2 5 3" xfId="29683"/>
    <cellStyle name="Normal 7 3 4 2 6" xfId="3960"/>
    <cellStyle name="Normal 7 3 4 2 6 2" xfId="14948"/>
    <cellStyle name="Normal 7 3 4 2 6 2 2" xfId="37009"/>
    <cellStyle name="Normal 7 3 4 2 6 3" xfId="26021"/>
    <cellStyle name="Normal 7 3 4 2 7" xfId="11285"/>
    <cellStyle name="Normal 7 3 4 2 7 2" xfId="33346"/>
    <cellStyle name="Normal 7 3 4 2 8" xfId="22358"/>
    <cellStyle name="Normal 7 3 4 3" xfId="571"/>
    <cellStyle name="Normal 7 3 4 3 2" xfId="1455"/>
    <cellStyle name="Normal 7 3 4 3 2 2" xfId="3242"/>
    <cellStyle name="Normal 7 3 4 3 2 2 2" xfId="10567"/>
    <cellStyle name="Normal 7 3 4 3 2 2 2 2" xfId="21555"/>
    <cellStyle name="Normal 7 3 4 3 2 2 2 2 2" xfId="43616"/>
    <cellStyle name="Normal 7 3 4 3 2 2 2 3" xfId="32628"/>
    <cellStyle name="Normal 7 3 4 3 2 2 3" xfId="6905"/>
    <cellStyle name="Normal 7 3 4 3 2 2 3 2" xfId="17893"/>
    <cellStyle name="Normal 7 3 4 3 2 2 3 2 2" xfId="39954"/>
    <cellStyle name="Normal 7 3 4 3 2 2 3 3" xfId="28966"/>
    <cellStyle name="Normal 7 3 4 3 2 2 4" xfId="14230"/>
    <cellStyle name="Normal 7 3 4 3 2 2 4 2" xfId="36291"/>
    <cellStyle name="Normal 7 3 4 3 2 2 5" xfId="25303"/>
    <cellStyle name="Normal 7 3 4 3 2 3" xfId="8780"/>
    <cellStyle name="Normal 7 3 4 3 2 3 2" xfId="19768"/>
    <cellStyle name="Normal 7 3 4 3 2 3 2 2" xfId="41829"/>
    <cellStyle name="Normal 7 3 4 3 2 3 3" xfId="30841"/>
    <cellStyle name="Normal 7 3 4 3 2 4" xfId="5118"/>
    <cellStyle name="Normal 7 3 4 3 2 4 2" xfId="16106"/>
    <cellStyle name="Normal 7 3 4 3 2 4 2 2" xfId="38167"/>
    <cellStyle name="Normal 7 3 4 3 2 4 3" xfId="27179"/>
    <cellStyle name="Normal 7 3 4 3 2 5" xfId="12443"/>
    <cellStyle name="Normal 7 3 4 3 2 5 2" xfId="34504"/>
    <cellStyle name="Normal 7 3 4 3 2 6" xfId="23516"/>
    <cellStyle name="Normal 7 3 4 3 3" xfId="2359"/>
    <cellStyle name="Normal 7 3 4 3 3 2" xfId="9684"/>
    <cellStyle name="Normal 7 3 4 3 3 2 2" xfId="20672"/>
    <cellStyle name="Normal 7 3 4 3 3 2 2 2" xfId="42733"/>
    <cellStyle name="Normal 7 3 4 3 3 2 3" xfId="31745"/>
    <cellStyle name="Normal 7 3 4 3 3 3" xfId="6022"/>
    <cellStyle name="Normal 7 3 4 3 3 3 2" xfId="17010"/>
    <cellStyle name="Normal 7 3 4 3 3 3 2 2" xfId="39071"/>
    <cellStyle name="Normal 7 3 4 3 3 3 3" xfId="28083"/>
    <cellStyle name="Normal 7 3 4 3 3 4" xfId="13347"/>
    <cellStyle name="Normal 7 3 4 3 3 4 2" xfId="35408"/>
    <cellStyle name="Normal 7 3 4 3 3 5" xfId="24420"/>
    <cellStyle name="Normal 7 3 4 3 4" xfId="7897"/>
    <cellStyle name="Normal 7 3 4 3 4 2" xfId="18885"/>
    <cellStyle name="Normal 7 3 4 3 4 2 2" xfId="40946"/>
    <cellStyle name="Normal 7 3 4 3 4 3" xfId="29958"/>
    <cellStyle name="Normal 7 3 4 3 5" xfId="4235"/>
    <cellStyle name="Normal 7 3 4 3 5 2" xfId="15223"/>
    <cellStyle name="Normal 7 3 4 3 5 2 2" xfId="37284"/>
    <cellStyle name="Normal 7 3 4 3 5 3" xfId="26296"/>
    <cellStyle name="Normal 7 3 4 3 6" xfId="11560"/>
    <cellStyle name="Normal 7 3 4 3 6 2" xfId="33621"/>
    <cellStyle name="Normal 7 3 4 3 7" xfId="22633"/>
    <cellStyle name="Normal 7 3 4 4" xfId="1028"/>
    <cellStyle name="Normal 7 3 4 4 2" xfId="2815"/>
    <cellStyle name="Normal 7 3 4 4 2 2" xfId="10140"/>
    <cellStyle name="Normal 7 3 4 4 2 2 2" xfId="21128"/>
    <cellStyle name="Normal 7 3 4 4 2 2 2 2" xfId="43189"/>
    <cellStyle name="Normal 7 3 4 4 2 2 3" xfId="32201"/>
    <cellStyle name="Normal 7 3 4 4 2 3" xfId="6478"/>
    <cellStyle name="Normal 7 3 4 4 2 3 2" xfId="17466"/>
    <cellStyle name="Normal 7 3 4 4 2 3 2 2" xfId="39527"/>
    <cellStyle name="Normal 7 3 4 4 2 3 3" xfId="28539"/>
    <cellStyle name="Normal 7 3 4 4 2 4" xfId="13803"/>
    <cellStyle name="Normal 7 3 4 4 2 4 2" xfId="35864"/>
    <cellStyle name="Normal 7 3 4 4 2 5" xfId="24876"/>
    <cellStyle name="Normal 7 3 4 4 3" xfId="8353"/>
    <cellStyle name="Normal 7 3 4 4 3 2" xfId="19341"/>
    <cellStyle name="Normal 7 3 4 4 3 2 2" xfId="41402"/>
    <cellStyle name="Normal 7 3 4 4 3 3" xfId="30414"/>
    <cellStyle name="Normal 7 3 4 4 4" xfId="4691"/>
    <cellStyle name="Normal 7 3 4 4 4 2" xfId="15679"/>
    <cellStyle name="Normal 7 3 4 4 4 2 2" xfId="37740"/>
    <cellStyle name="Normal 7 3 4 4 4 3" xfId="26752"/>
    <cellStyle name="Normal 7 3 4 4 5" xfId="12016"/>
    <cellStyle name="Normal 7 3 4 4 5 2" xfId="34077"/>
    <cellStyle name="Normal 7 3 4 4 6" xfId="23089"/>
    <cellStyle name="Normal 7 3 4 5" xfId="1932"/>
    <cellStyle name="Normal 7 3 4 5 2" xfId="9257"/>
    <cellStyle name="Normal 7 3 4 5 2 2" xfId="20245"/>
    <cellStyle name="Normal 7 3 4 5 2 2 2" xfId="42306"/>
    <cellStyle name="Normal 7 3 4 5 2 3" xfId="31318"/>
    <cellStyle name="Normal 7 3 4 5 3" xfId="5595"/>
    <cellStyle name="Normal 7 3 4 5 3 2" xfId="16583"/>
    <cellStyle name="Normal 7 3 4 5 3 2 2" xfId="38644"/>
    <cellStyle name="Normal 7 3 4 5 3 3" xfId="27656"/>
    <cellStyle name="Normal 7 3 4 5 4" xfId="12920"/>
    <cellStyle name="Normal 7 3 4 5 4 2" xfId="34981"/>
    <cellStyle name="Normal 7 3 4 5 5" xfId="23993"/>
    <cellStyle name="Normal 7 3 4 6" xfId="7470"/>
    <cellStyle name="Normal 7 3 4 6 2" xfId="18458"/>
    <cellStyle name="Normal 7 3 4 6 2 2" xfId="40519"/>
    <cellStyle name="Normal 7 3 4 6 3" xfId="29531"/>
    <cellStyle name="Normal 7 3 4 7" xfId="3808"/>
    <cellStyle name="Normal 7 3 4 7 2" xfId="14796"/>
    <cellStyle name="Normal 7 3 4 7 2 2" xfId="36857"/>
    <cellStyle name="Normal 7 3 4 7 3" xfId="25869"/>
    <cellStyle name="Normal 7 3 4 8" xfId="11133"/>
    <cellStyle name="Normal 7 3 4 8 2" xfId="33194"/>
    <cellStyle name="Normal 7 3 4 9" xfId="22206"/>
    <cellStyle name="Normal 7 3 5" xfId="329"/>
    <cellStyle name="Normal 7 3 5 2" xfId="758"/>
    <cellStyle name="Normal 7 3 5 2 2" xfId="1642"/>
    <cellStyle name="Normal 7 3 5 2 2 2" xfId="3429"/>
    <cellStyle name="Normal 7 3 5 2 2 2 2" xfId="10754"/>
    <cellStyle name="Normal 7 3 5 2 2 2 2 2" xfId="21742"/>
    <cellStyle name="Normal 7 3 5 2 2 2 2 2 2" xfId="43803"/>
    <cellStyle name="Normal 7 3 5 2 2 2 2 3" xfId="32815"/>
    <cellStyle name="Normal 7 3 5 2 2 2 3" xfId="7092"/>
    <cellStyle name="Normal 7 3 5 2 2 2 3 2" xfId="18080"/>
    <cellStyle name="Normal 7 3 5 2 2 2 3 2 2" xfId="40141"/>
    <cellStyle name="Normal 7 3 5 2 2 2 3 3" xfId="29153"/>
    <cellStyle name="Normal 7 3 5 2 2 2 4" xfId="14417"/>
    <cellStyle name="Normal 7 3 5 2 2 2 4 2" xfId="36478"/>
    <cellStyle name="Normal 7 3 5 2 2 2 5" xfId="25490"/>
    <cellStyle name="Normal 7 3 5 2 2 3" xfId="8967"/>
    <cellStyle name="Normal 7 3 5 2 2 3 2" xfId="19955"/>
    <cellStyle name="Normal 7 3 5 2 2 3 2 2" xfId="42016"/>
    <cellStyle name="Normal 7 3 5 2 2 3 3" xfId="31028"/>
    <cellStyle name="Normal 7 3 5 2 2 4" xfId="5305"/>
    <cellStyle name="Normal 7 3 5 2 2 4 2" xfId="16293"/>
    <cellStyle name="Normal 7 3 5 2 2 4 2 2" xfId="38354"/>
    <cellStyle name="Normal 7 3 5 2 2 4 3" xfId="27366"/>
    <cellStyle name="Normal 7 3 5 2 2 5" xfId="12630"/>
    <cellStyle name="Normal 7 3 5 2 2 5 2" xfId="34691"/>
    <cellStyle name="Normal 7 3 5 2 2 6" xfId="23703"/>
    <cellStyle name="Normal 7 3 5 2 3" xfId="2546"/>
    <cellStyle name="Normal 7 3 5 2 3 2" xfId="9871"/>
    <cellStyle name="Normal 7 3 5 2 3 2 2" xfId="20859"/>
    <cellStyle name="Normal 7 3 5 2 3 2 2 2" xfId="42920"/>
    <cellStyle name="Normal 7 3 5 2 3 2 3" xfId="31932"/>
    <cellStyle name="Normal 7 3 5 2 3 3" xfId="6209"/>
    <cellStyle name="Normal 7 3 5 2 3 3 2" xfId="17197"/>
    <cellStyle name="Normal 7 3 5 2 3 3 2 2" xfId="39258"/>
    <cellStyle name="Normal 7 3 5 2 3 3 3" xfId="28270"/>
    <cellStyle name="Normal 7 3 5 2 3 4" xfId="13534"/>
    <cellStyle name="Normal 7 3 5 2 3 4 2" xfId="35595"/>
    <cellStyle name="Normal 7 3 5 2 3 5" xfId="24607"/>
    <cellStyle name="Normal 7 3 5 2 4" xfId="8084"/>
    <cellStyle name="Normal 7 3 5 2 4 2" xfId="19072"/>
    <cellStyle name="Normal 7 3 5 2 4 2 2" xfId="41133"/>
    <cellStyle name="Normal 7 3 5 2 4 3" xfId="30145"/>
    <cellStyle name="Normal 7 3 5 2 5" xfId="4422"/>
    <cellStyle name="Normal 7 3 5 2 5 2" xfId="15410"/>
    <cellStyle name="Normal 7 3 5 2 5 2 2" xfId="37471"/>
    <cellStyle name="Normal 7 3 5 2 5 3" xfId="26483"/>
    <cellStyle name="Normal 7 3 5 2 6" xfId="11747"/>
    <cellStyle name="Normal 7 3 5 2 6 2" xfId="33808"/>
    <cellStyle name="Normal 7 3 5 2 7" xfId="22820"/>
    <cellStyle name="Normal 7 3 5 3" xfId="1215"/>
    <cellStyle name="Normal 7 3 5 3 2" xfId="3002"/>
    <cellStyle name="Normal 7 3 5 3 2 2" xfId="10327"/>
    <cellStyle name="Normal 7 3 5 3 2 2 2" xfId="21315"/>
    <cellStyle name="Normal 7 3 5 3 2 2 2 2" xfId="43376"/>
    <cellStyle name="Normal 7 3 5 3 2 2 3" xfId="32388"/>
    <cellStyle name="Normal 7 3 5 3 2 3" xfId="6665"/>
    <cellStyle name="Normal 7 3 5 3 2 3 2" xfId="17653"/>
    <cellStyle name="Normal 7 3 5 3 2 3 2 2" xfId="39714"/>
    <cellStyle name="Normal 7 3 5 3 2 3 3" xfId="28726"/>
    <cellStyle name="Normal 7 3 5 3 2 4" xfId="13990"/>
    <cellStyle name="Normal 7 3 5 3 2 4 2" xfId="36051"/>
    <cellStyle name="Normal 7 3 5 3 2 5" xfId="25063"/>
    <cellStyle name="Normal 7 3 5 3 3" xfId="8540"/>
    <cellStyle name="Normal 7 3 5 3 3 2" xfId="19528"/>
    <cellStyle name="Normal 7 3 5 3 3 2 2" xfId="41589"/>
    <cellStyle name="Normal 7 3 5 3 3 3" xfId="30601"/>
    <cellStyle name="Normal 7 3 5 3 4" xfId="4878"/>
    <cellStyle name="Normal 7 3 5 3 4 2" xfId="15866"/>
    <cellStyle name="Normal 7 3 5 3 4 2 2" xfId="37927"/>
    <cellStyle name="Normal 7 3 5 3 4 3" xfId="26939"/>
    <cellStyle name="Normal 7 3 5 3 5" xfId="12203"/>
    <cellStyle name="Normal 7 3 5 3 5 2" xfId="34264"/>
    <cellStyle name="Normal 7 3 5 3 6" xfId="23276"/>
    <cellStyle name="Normal 7 3 5 4" xfId="2119"/>
    <cellStyle name="Normal 7 3 5 4 2" xfId="9444"/>
    <cellStyle name="Normal 7 3 5 4 2 2" xfId="20432"/>
    <cellStyle name="Normal 7 3 5 4 2 2 2" xfId="42493"/>
    <cellStyle name="Normal 7 3 5 4 2 3" xfId="31505"/>
    <cellStyle name="Normal 7 3 5 4 3" xfId="5782"/>
    <cellStyle name="Normal 7 3 5 4 3 2" xfId="16770"/>
    <cellStyle name="Normal 7 3 5 4 3 2 2" xfId="38831"/>
    <cellStyle name="Normal 7 3 5 4 3 3" xfId="27843"/>
    <cellStyle name="Normal 7 3 5 4 4" xfId="13107"/>
    <cellStyle name="Normal 7 3 5 4 4 2" xfId="35168"/>
    <cellStyle name="Normal 7 3 5 4 5" xfId="24180"/>
    <cellStyle name="Normal 7 3 5 5" xfId="7657"/>
    <cellStyle name="Normal 7 3 5 5 2" xfId="18645"/>
    <cellStyle name="Normal 7 3 5 5 2 2" xfId="40706"/>
    <cellStyle name="Normal 7 3 5 5 3" xfId="29718"/>
    <cellStyle name="Normal 7 3 5 6" xfId="3995"/>
    <cellStyle name="Normal 7 3 5 6 2" xfId="14983"/>
    <cellStyle name="Normal 7 3 5 6 2 2" xfId="37044"/>
    <cellStyle name="Normal 7 3 5 6 3" xfId="26056"/>
    <cellStyle name="Normal 7 3 5 7" xfId="11320"/>
    <cellStyle name="Normal 7 3 5 7 2" xfId="33381"/>
    <cellStyle name="Normal 7 3 5 8" xfId="22393"/>
    <cellStyle name="Normal 7 3 6" xfId="178"/>
    <cellStyle name="Normal 7 3 6 2" xfId="607"/>
    <cellStyle name="Normal 7 3 6 2 2" xfId="1491"/>
    <cellStyle name="Normal 7 3 6 2 2 2" xfId="3278"/>
    <cellStyle name="Normal 7 3 6 2 2 2 2" xfId="10603"/>
    <cellStyle name="Normal 7 3 6 2 2 2 2 2" xfId="21591"/>
    <cellStyle name="Normal 7 3 6 2 2 2 2 2 2" xfId="43652"/>
    <cellStyle name="Normal 7 3 6 2 2 2 2 3" xfId="32664"/>
    <cellStyle name="Normal 7 3 6 2 2 2 3" xfId="6941"/>
    <cellStyle name="Normal 7 3 6 2 2 2 3 2" xfId="17929"/>
    <cellStyle name="Normal 7 3 6 2 2 2 3 2 2" xfId="39990"/>
    <cellStyle name="Normal 7 3 6 2 2 2 3 3" xfId="29002"/>
    <cellStyle name="Normal 7 3 6 2 2 2 4" xfId="14266"/>
    <cellStyle name="Normal 7 3 6 2 2 2 4 2" xfId="36327"/>
    <cellStyle name="Normal 7 3 6 2 2 2 5" xfId="25339"/>
    <cellStyle name="Normal 7 3 6 2 2 3" xfId="8816"/>
    <cellStyle name="Normal 7 3 6 2 2 3 2" xfId="19804"/>
    <cellStyle name="Normal 7 3 6 2 2 3 2 2" xfId="41865"/>
    <cellStyle name="Normal 7 3 6 2 2 3 3" xfId="30877"/>
    <cellStyle name="Normal 7 3 6 2 2 4" xfId="5154"/>
    <cellStyle name="Normal 7 3 6 2 2 4 2" xfId="16142"/>
    <cellStyle name="Normal 7 3 6 2 2 4 2 2" xfId="38203"/>
    <cellStyle name="Normal 7 3 6 2 2 4 3" xfId="27215"/>
    <cellStyle name="Normal 7 3 6 2 2 5" xfId="12479"/>
    <cellStyle name="Normal 7 3 6 2 2 5 2" xfId="34540"/>
    <cellStyle name="Normal 7 3 6 2 2 6" xfId="23552"/>
    <cellStyle name="Normal 7 3 6 2 3" xfId="2395"/>
    <cellStyle name="Normal 7 3 6 2 3 2" xfId="9720"/>
    <cellStyle name="Normal 7 3 6 2 3 2 2" xfId="20708"/>
    <cellStyle name="Normal 7 3 6 2 3 2 2 2" xfId="42769"/>
    <cellStyle name="Normal 7 3 6 2 3 2 3" xfId="31781"/>
    <cellStyle name="Normal 7 3 6 2 3 3" xfId="6058"/>
    <cellStyle name="Normal 7 3 6 2 3 3 2" xfId="17046"/>
    <cellStyle name="Normal 7 3 6 2 3 3 2 2" xfId="39107"/>
    <cellStyle name="Normal 7 3 6 2 3 3 3" xfId="28119"/>
    <cellStyle name="Normal 7 3 6 2 3 4" xfId="13383"/>
    <cellStyle name="Normal 7 3 6 2 3 4 2" xfId="35444"/>
    <cellStyle name="Normal 7 3 6 2 3 5" xfId="24456"/>
    <cellStyle name="Normal 7 3 6 2 4" xfId="7933"/>
    <cellStyle name="Normal 7 3 6 2 4 2" xfId="18921"/>
    <cellStyle name="Normal 7 3 6 2 4 2 2" xfId="40982"/>
    <cellStyle name="Normal 7 3 6 2 4 3" xfId="29994"/>
    <cellStyle name="Normal 7 3 6 2 5" xfId="4271"/>
    <cellStyle name="Normal 7 3 6 2 5 2" xfId="15259"/>
    <cellStyle name="Normal 7 3 6 2 5 2 2" xfId="37320"/>
    <cellStyle name="Normal 7 3 6 2 5 3" xfId="26332"/>
    <cellStyle name="Normal 7 3 6 2 6" xfId="11596"/>
    <cellStyle name="Normal 7 3 6 2 6 2" xfId="33657"/>
    <cellStyle name="Normal 7 3 6 2 7" xfId="22669"/>
    <cellStyle name="Normal 7 3 6 3" xfId="1064"/>
    <cellStyle name="Normal 7 3 6 3 2" xfId="2851"/>
    <cellStyle name="Normal 7 3 6 3 2 2" xfId="10176"/>
    <cellStyle name="Normal 7 3 6 3 2 2 2" xfId="21164"/>
    <cellStyle name="Normal 7 3 6 3 2 2 2 2" xfId="43225"/>
    <cellStyle name="Normal 7 3 6 3 2 2 3" xfId="32237"/>
    <cellStyle name="Normal 7 3 6 3 2 3" xfId="6514"/>
    <cellStyle name="Normal 7 3 6 3 2 3 2" xfId="17502"/>
    <cellStyle name="Normal 7 3 6 3 2 3 2 2" xfId="39563"/>
    <cellStyle name="Normal 7 3 6 3 2 3 3" xfId="28575"/>
    <cellStyle name="Normal 7 3 6 3 2 4" xfId="13839"/>
    <cellStyle name="Normal 7 3 6 3 2 4 2" xfId="35900"/>
    <cellStyle name="Normal 7 3 6 3 2 5" xfId="24912"/>
    <cellStyle name="Normal 7 3 6 3 3" xfId="8389"/>
    <cellStyle name="Normal 7 3 6 3 3 2" xfId="19377"/>
    <cellStyle name="Normal 7 3 6 3 3 2 2" xfId="41438"/>
    <cellStyle name="Normal 7 3 6 3 3 3" xfId="30450"/>
    <cellStyle name="Normal 7 3 6 3 4" xfId="4727"/>
    <cellStyle name="Normal 7 3 6 3 4 2" xfId="15715"/>
    <cellStyle name="Normal 7 3 6 3 4 2 2" xfId="37776"/>
    <cellStyle name="Normal 7 3 6 3 4 3" xfId="26788"/>
    <cellStyle name="Normal 7 3 6 3 5" xfId="12052"/>
    <cellStyle name="Normal 7 3 6 3 5 2" xfId="34113"/>
    <cellStyle name="Normal 7 3 6 3 6" xfId="23125"/>
    <cellStyle name="Normal 7 3 6 4" xfId="1968"/>
    <cellStyle name="Normal 7 3 6 4 2" xfId="9293"/>
    <cellStyle name="Normal 7 3 6 4 2 2" xfId="20281"/>
    <cellStyle name="Normal 7 3 6 4 2 2 2" xfId="42342"/>
    <cellStyle name="Normal 7 3 6 4 2 3" xfId="31354"/>
    <cellStyle name="Normal 7 3 6 4 3" xfId="5631"/>
    <cellStyle name="Normal 7 3 6 4 3 2" xfId="16619"/>
    <cellStyle name="Normal 7 3 6 4 3 2 2" xfId="38680"/>
    <cellStyle name="Normal 7 3 6 4 3 3" xfId="27692"/>
    <cellStyle name="Normal 7 3 6 4 4" xfId="12956"/>
    <cellStyle name="Normal 7 3 6 4 4 2" xfId="35017"/>
    <cellStyle name="Normal 7 3 6 4 5" xfId="24029"/>
    <cellStyle name="Normal 7 3 6 5" xfId="7506"/>
    <cellStyle name="Normal 7 3 6 5 2" xfId="18494"/>
    <cellStyle name="Normal 7 3 6 5 2 2" xfId="40555"/>
    <cellStyle name="Normal 7 3 6 5 3" xfId="29567"/>
    <cellStyle name="Normal 7 3 6 6" xfId="3844"/>
    <cellStyle name="Normal 7 3 6 6 2" xfId="14832"/>
    <cellStyle name="Normal 7 3 6 6 2 2" xfId="36893"/>
    <cellStyle name="Normal 7 3 6 6 3" xfId="25905"/>
    <cellStyle name="Normal 7 3 6 7" xfId="11169"/>
    <cellStyle name="Normal 7 3 6 7 2" xfId="33230"/>
    <cellStyle name="Normal 7 3 6 8" xfId="22242"/>
    <cellStyle name="Normal 7 3 7" xfId="469"/>
    <cellStyle name="Normal 7 3 7 2" xfId="1353"/>
    <cellStyle name="Normal 7 3 7 2 2" xfId="3140"/>
    <cellStyle name="Normal 7 3 7 2 2 2" xfId="10465"/>
    <cellStyle name="Normal 7 3 7 2 2 2 2" xfId="21453"/>
    <cellStyle name="Normal 7 3 7 2 2 2 2 2" xfId="43514"/>
    <cellStyle name="Normal 7 3 7 2 2 2 3" xfId="32526"/>
    <cellStyle name="Normal 7 3 7 2 2 3" xfId="6803"/>
    <cellStyle name="Normal 7 3 7 2 2 3 2" xfId="17791"/>
    <cellStyle name="Normal 7 3 7 2 2 3 2 2" xfId="39852"/>
    <cellStyle name="Normal 7 3 7 2 2 3 3" xfId="28864"/>
    <cellStyle name="Normal 7 3 7 2 2 4" xfId="14128"/>
    <cellStyle name="Normal 7 3 7 2 2 4 2" xfId="36189"/>
    <cellStyle name="Normal 7 3 7 2 2 5" xfId="25201"/>
    <cellStyle name="Normal 7 3 7 2 3" xfId="8678"/>
    <cellStyle name="Normal 7 3 7 2 3 2" xfId="19666"/>
    <cellStyle name="Normal 7 3 7 2 3 2 2" xfId="41727"/>
    <cellStyle name="Normal 7 3 7 2 3 3" xfId="30739"/>
    <cellStyle name="Normal 7 3 7 2 4" xfId="5016"/>
    <cellStyle name="Normal 7 3 7 2 4 2" xfId="16004"/>
    <cellStyle name="Normal 7 3 7 2 4 2 2" xfId="38065"/>
    <cellStyle name="Normal 7 3 7 2 4 3" xfId="27077"/>
    <cellStyle name="Normal 7 3 7 2 5" xfId="12341"/>
    <cellStyle name="Normal 7 3 7 2 5 2" xfId="34402"/>
    <cellStyle name="Normal 7 3 7 2 6" xfId="23414"/>
    <cellStyle name="Normal 7 3 7 3" xfId="2257"/>
    <cellStyle name="Normal 7 3 7 3 2" xfId="9582"/>
    <cellStyle name="Normal 7 3 7 3 2 2" xfId="20570"/>
    <cellStyle name="Normal 7 3 7 3 2 2 2" xfId="42631"/>
    <cellStyle name="Normal 7 3 7 3 2 3" xfId="31643"/>
    <cellStyle name="Normal 7 3 7 3 3" xfId="5920"/>
    <cellStyle name="Normal 7 3 7 3 3 2" xfId="16908"/>
    <cellStyle name="Normal 7 3 7 3 3 2 2" xfId="38969"/>
    <cellStyle name="Normal 7 3 7 3 3 3" xfId="27981"/>
    <cellStyle name="Normal 7 3 7 3 4" xfId="13245"/>
    <cellStyle name="Normal 7 3 7 3 4 2" xfId="35306"/>
    <cellStyle name="Normal 7 3 7 3 5" xfId="24318"/>
    <cellStyle name="Normal 7 3 7 4" xfId="7795"/>
    <cellStyle name="Normal 7 3 7 4 2" xfId="18783"/>
    <cellStyle name="Normal 7 3 7 4 2 2" xfId="40844"/>
    <cellStyle name="Normal 7 3 7 4 3" xfId="29856"/>
    <cellStyle name="Normal 7 3 7 5" xfId="4133"/>
    <cellStyle name="Normal 7 3 7 5 2" xfId="15121"/>
    <cellStyle name="Normal 7 3 7 5 2 2" xfId="37182"/>
    <cellStyle name="Normal 7 3 7 5 3" xfId="26194"/>
    <cellStyle name="Normal 7 3 7 6" xfId="11458"/>
    <cellStyle name="Normal 7 3 7 6 2" xfId="33519"/>
    <cellStyle name="Normal 7 3 7 7" xfId="22531"/>
    <cellStyle name="Normal 7 3 8" xfId="926"/>
    <cellStyle name="Normal 7 3 8 2" xfId="2713"/>
    <cellStyle name="Normal 7 3 8 2 2" xfId="10038"/>
    <cellStyle name="Normal 7 3 8 2 2 2" xfId="21026"/>
    <cellStyle name="Normal 7 3 8 2 2 2 2" xfId="43087"/>
    <cellStyle name="Normal 7 3 8 2 2 3" xfId="32099"/>
    <cellStyle name="Normal 7 3 8 2 3" xfId="6376"/>
    <cellStyle name="Normal 7 3 8 2 3 2" xfId="17364"/>
    <cellStyle name="Normal 7 3 8 2 3 2 2" xfId="39425"/>
    <cellStyle name="Normal 7 3 8 2 3 3" xfId="28437"/>
    <cellStyle name="Normal 7 3 8 2 4" xfId="13701"/>
    <cellStyle name="Normal 7 3 8 2 4 2" xfId="35762"/>
    <cellStyle name="Normal 7 3 8 2 5" xfId="24774"/>
    <cellStyle name="Normal 7 3 8 3" xfId="8251"/>
    <cellStyle name="Normal 7 3 8 3 2" xfId="19239"/>
    <cellStyle name="Normal 7 3 8 3 2 2" xfId="41300"/>
    <cellStyle name="Normal 7 3 8 3 3" xfId="30312"/>
    <cellStyle name="Normal 7 3 8 4" xfId="4589"/>
    <cellStyle name="Normal 7 3 8 4 2" xfId="15577"/>
    <cellStyle name="Normal 7 3 8 4 2 2" xfId="37638"/>
    <cellStyle name="Normal 7 3 8 4 3" xfId="26650"/>
    <cellStyle name="Normal 7 3 8 5" xfId="11914"/>
    <cellStyle name="Normal 7 3 8 5 2" xfId="33975"/>
    <cellStyle name="Normal 7 3 8 6" xfId="22987"/>
    <cellStyle name="Normal 7 3 9" xfId="1830"/>
    <cellStyle name="Normal 7 3 9 2" xfId="9155"/>
    <cellStyle name="Normal 7 3 9 2 2" xfId="20143"/>
    <cellStyle name="Normal 7 3 9 2 2 2" xfId="42204"/>
    <cellStyle name="Normal 7 3 9 2 3" xfId="31216"/>
    <cellStyle name="Normal 7 3 9 3" xfId="5493"/>
    <cellStyle name="Normal 7 3 9 3 2" xfId="16481"/>
    <cellStyle name="Normal 7 3 9 3 2 2" xfId="38542"/>
    <cellStyle name="Normal 7 3 9 3 3" xfId="27554"/>
    <cellStyle name="Normal 7 3 9 4" xfId="12818"/>
    <cellStyle name="Normal 7 3 9 4 2" xfId="34879"/>
    <cellStyle name="Normal 7 3 9 5" xfId="23891"/>
    <cellStyle name="Normal 7 4" xfId="23"/>
    <cellStyle name="Normal 7 4 2" xfId="194"/>
    <cellStyle name="Normal 7 4 2 2" xfId="623"/>
    <cellStyle name="Normal 7 4 2 2 2" xfId="1507"/>
    <cellStyle name="Normal 7 4 2 2 2 2" xfId="3294"/>
    <cellStyle name="Normal 7 4 2 2 2 2 2" xfId="10619"/>
    <cellStyle name="Normal 7 4 2 2 2 2 2 2" xfId="21607"/>
    <cellStyle name="Normal 7 4 2 2 2 2 2 2 2" xfId="43668"/>
    <cellStyle name="Normal 7 4 2 2 2 2 2 3" xfId="32680"/>
    <cellStyle name="Normal 7 4 2 2 2 2 3" xfId="6957"/>
    <cellStyle name="Normal 7 4 2 2 2 2 3 2" xfId="17945"/>
    <cellStyle name="Normal 7 4 2 2 2 2 3 2 2" xfId="40006"/>
    <cellStyle name="Normal 7 4 2 2 2 2 3 3" xfId="29018"/>
    <cellStyle name="Normal 7 4 2 2 2 2 4" xfId="14282"/>
    <cellStyle name="Normal 7 4 2 2 2 2 4 2" xfId="36343"/>
    <cellStyle name="Normal 7 4 2 2 2 2 5" xfId="25355"/>
    <cellStyle name="Normal 7 4 2 2 2 3" xfId="8832"/>
    <cellStyle name="Normal 7 4 2 2 2 3 2" xfId="19820"/>
    <cellStyle name="Normal 7 4 2 2 2 3 2 2" xfId="41881"/>
    <cellStyle name="Normal 7 4 2 2 2 3 3" xfId="30893"/>
    <cellStyle name="Normal 7 4 2 2 2 4" xfId="5170"/>
    <cellStyle name="Normal 7 4 2 2 2 4 2" xfId="16158"/>
    <cellStyle name="Normal 7 4 2 2 2 4 2 2" xfId="38219"/>
    <cellStyle name="Normal 7 4 2 2 2 4 3" xfId="27231"/>
    <cellStyle name="Normal 7 4 2 2 2 5" xfId="12495"/>
    <cellStyle name="Normal 7 4 2 2 2 5 2" xfId="34556"/>
    <cellStyle name="Normal 7 4 2 2 2 6" xfId="23568"/>
    <cellStyle name="Normal 7 4 2 2 3" xfId="2411"/>
    <cellStyle name="Normal 7 4 2 2 3 2" xfId="9736"/>
    <cellStyle name="Normal 7 4 2 2 3 2 2" xfId="20724"/>
    <cellStyle name="Normal 7 4 2 2 3 2 2 2" xfId="42785"/>
    <cellStyle name="Normal 7 4 2 2 3 2 3" xfId="31797"/>
    <cellStyle name="Normal 7 4 2 2 3 3" xfId="6074"/>
    <cellStyle name="Normal 7 4 2 2 3 3 2" xfId="17062"/>
    <cellStyle name="Normal 7 4 2 2 3 3 2 2" xfId="39123"/>
    <cellStyle name="Normal 7 4 2 2 3 3 3" xfId="28135"/>
    <cellStyle name="Normal 7 4 2 2 3 4" xfId="13399"/>
    <cellStyle name="Normal 7 4 2 2 3 4 2" xfId="35460"/>
    <cellStyle name="Normal 7 4 2 2 3 5" xfId="24472"/>
    <cellStyle name="Normal 7 4 2 2 4" xfId="7949"/>
    <cellStyle name="Normal 7 4 2 2 4 2" xfId="18937"/>
    <cellStyle name="Normal 7 4 2 2 4 2 2" xfId="40998"/>
    <cellStyle name="Normal 7 4 2 2 4 3" xfId="30010"/>
    <cellStyle name="Normal 7 4 2 2 5" xfId="4287"/>
    <cellStyle name="Normal 7 4 2 2 5 2" xfId="15275"/>
    <cellStyle name="Normal 7 4 2 2 5 2 2" xfId="37336"/>
    <cellStyle name="Normal 7 4 2 2 5 3" xfId="26348"/>
    <cellStyle name="Normal 7 4 2 2 6" xfId="11612"/>
    <cellStyle name="Normal 7 4 2 2 6 2" xfId="33673"/>
    <cellStyle name="Normal 7 4 2 2 7" xfId="22685"/>
    <cellStyle name="Normal 7 4 2 3" xfId="1080"/>
    <cellStyle name="Normal 7 4 2 3 2" xfId="2867"/>
    <cellStyle name="Normal 7 4 2 3 2 2" xfId="10192"/>
    <cellStyle name="Normal 7 4 2 3 2 2 2" xfId="21180"/>
    <cellStyle name="Normal 7 4 2 3 2 2 2 2" xfId="43241"/>
    <cellStyle name="Normal 7 4 2 3 2 2 3" xfId="32253"/>
    <cellStyle name="Normal 7 4 2 3 2 3" xfId="6530"/>
    <cellStyle name="Normal 7 4 2 3 2 3 2" xfId="17518"/>
    <cellStyle name="Normal 7 4 2 3 2 3 2 2" xfId="39579"/>
    <cellStyle name="Normal 7 4 2 3 2 3 3" xfId="28591"/>
    <cellStyle name="Normal 7 4 2 3 2 4" xfId="13855"/>
    <cellStyle name="Normal 7 4 2 3 2 4 2" xfId="35916"/>
    <cellStyle name="Normal 7 4 2 3 2 5" xfId="24928"/>
    <cellStyle name="Normal 7 4 2 3 3" xfId="8405"/>
    <cellStyle name="Normal 7 4 2 3 3 2" xfId="19393"/>
    <cellStyle name="Normal 7 4 2 3 3 2 2" xfId="41454"/>
    <cellStyle name="Normal 7 4 2 3 3 3" xfId="30466"/>
    <cellStyle name="Normal 7 4 2 3 4" xfId="4743"/>
    <cellStyle name="Normal 7 4 2 3 4 2" xfId="15731"/>
    <cellStyle name="Normal 7 4 2 3 4 2 2" xfId="37792"/>
    <cellStyle name="Normal 7 4 2 3 4 3" xfId="26804"/>
    <cellStyle name="Normal 7 4 2 3 5" xfId="12068"/>
    <cellStyle name="Normal 7 4 2 3 5 2" xfId="34129"/>
    <cellStyle name="Normal 7 4 2 3 6" xfId="23141"/>
    <cellStyle name="Normal 7 4 2 4" xfId="1984"/>
    <cellStyle name="Normal 7 4 2 4 2" xfId="9309"/>
    <cellStyle name="Normal 7 4 2 4 2 2" xfId="20297"/>
    <cellStyle name="Normal 7 4 2 4 2 2 2" xfId="42358"/>
    <cellStyle name="Normal 7 4 2 4 2 3" xfId="31370"/>
    <cellStyle name="Normal 7 4 2 4 3" xfId="5647"/>
    <cellStyle name="Normal 7 4 2 4 3 2" xfId="16635"/>
    <cellStyle name="Normal 7 4 2 4 3 2 2" xfId="38696"/>
    <cellStyle name="Normal 7 4 2 4 3 3" xfId="27708"/>
    <cellStyle name="Normal 7 4 2 4 4" xfId="12972"/>
    <cellStyle name="Normal 7 4 2 4 4 2" xfId="35033"/>
    <cellStyle name="Normal 7 4 2 4 5" xfId="24045"/>
    <cellStyle name="Normal 7 4 2 5" xfId="7522"/>
    <cellStyle name="Normal 7 4 2 5 2" xfId="18510"/>
    <cellStyle name="Normal 7 4 2 5 2 2" xfId="40571"/>
    <cellStyle name="Normal 7 4 2 5 3" xfId="29583"/>
    <cellStyle name="Normal 7 4 2 6" xfId="3860"/>
    <cellStyle name="Normal 7 4 2 6 2" xfId="14848"/>
    <cellStyle name="Normal 7 4 2 6 2 2" xfId="36909"/>
    <cellStyle name="Normal 7 4 2 6 3" xfId="25921"/>
    <cellStyle name="Normal 7 4 2 7" xfId="11185"/>
    <cellStyle name="Normal 7 4 2 7 2" xfId="33246"/>
    <cellStyle name="Normal 7 4 2 8" xfId="22258"/>
    <cellStyle name="Normal 7 4 3" xfId="453"/>
    <cellStyle name="Normal 7 4 3 2" xfId="1337"/>
    <cellStyle name="Normal 7 4 3 2 2" xfId="3124"/>
    <cellStyle name="Normal 7 4 3 2 2 2" xfId="10449"/>
    <cellStyle name="Normal 7 4 3 2 2 2 2" xfId="21437"/>
    <cellStyle name="Normal 7 4 3 2 2 2 2 2" xfId="43498"/>
    <cellStyle name="Normal 7 4 3 2 2 2 3" xfId="32510"/>
    <cellStyle name="Normal 7 4 3 2 2 3" xfId="6787"/>
    <cellStyle name="Normal 7 4 3 2 2 3 2" xfId="17775"/>
    <cellStyle name="Normal 7 4 3 2 2 3 2 2" xfId="39836"/>
    <cellStyle name="Normal 7 4 3 2 2 3 3" xfId="28848"/>
    <cellStyle name="Normal 7 4 3 2 2 4" xfId="14112"/>
    <cellStyle name="Normal 7 4 3 2 2 4 2" xfId="36173"/>
    <cellStyle name="Normal 7 4 3 2 2 5" xfId="25185"/>
    <cellStyle name="Normal 7 4 3 2 3" xfId="8662"/>
    <cellStyle name="Normal 7 4 3 2 3 2" xfId="19650"/>
    <cellStyle name="Normal 7 4 3 2 3 2 2" xfId="41711"/>
    <cellStyle name="Normal 7 4 3 2 3 3" xfId="30723"/>
    <cellStyle name="Normal 7 4 3 2 4" xfId="5000"/>
    <cellStyle name="Normal 7 4 3 2 4 2" xfId="15988"/>
    <cellStyle name="Normal 7 4 3 2 4 2 2" xfId="38049"/>
    <cellStyle name="Normal 7 4 3 2 4 3" xfId="27061"/>
    <cellStyle name="Normal 7 4 3 2 5" xfId="12325"/>
    <cellStyle name="Normal 7 4 3 2 5 2" xfId="34386"/>
    <cellStyle name="Normal 7 4 3 2 6" xfId="23398"/>
    <cellStyle name="Normal 7 4 3 3" xfId="2241"/>
    <cellStyle name="Normal 7 4 3 3 2" xfId="9566"/>
    <cellStyle name="Normal 7 4 3 3 2 2" xfId="20554"/>
    <cellStyle name="Normal 7 4 3 3 2 2 2" xfId="42615"/>
    <cellStyle name="Normal 7 4 3 3 2 3" xfId="31627"/>
    <cellStyle name="Normal 7 4 3 3 3" xfId="5904"/>
    <cellStyle name="Normal 7 4 3 3 3 2" xfId="16892"/>
    <cellStyle name="Normal 7 4 3 3 3 2 2" xfId="38953"/>
    <cellStyle name="Normal 7 4 3 3 3 3" xfId="27965"/>
    <cellStyle name="Normal 7 4 3 3 4" xfId="13229"/>
    <cellStyle name="Normal 7 4 3 3 4 2" xfId="35290"/>
    <cellStyle name="Normal 7 4 3 3 5" xfId="24302"/>
    <cellStyle name="Normal 7 4 3 4" xfId="7779"/>
    <cellStyle name="Normal 7 4 3 4 2" xfId="18767"/>
    <cellStyle name="Normal 7 4 3 4 2 2" xfId="40828"/>
    <cellStyle name="Normal 7 4 3 4 3" xfId="29840"/>
    <cellStyle name="Normal 7 4 3 5" xfId="4117"/>
    <cellStyle name="Normal 7 4 3 5 2" xfId="15105"/>
    <cellStyle name="Normal 7 4 3 5 2 2" xfId="37166"/>
    <cellStyle name="Normal 7 4 3 5 3" xfId="26178"/>
    <cellStyle name="Normal 7 4 3 6" xfId="11442"/>
    <cellStyle name="Normal 7 4 3 6 2" xfId="33503"/>
    <cellStyle name="Normal 7 4 3 7" xfId="22515"/>
    <cellStyle name="Normal 7 4 4" xfId="910"/>
    <cellStyle name="Normal 7 4 4 2" xfId="2697"/>
    <cellStyle name="Normal 7 4 4 2 2" xfId="10022"/>
    <cellStyle name="Normal 7 4 4 2 2 2" xfId="21010"/>
    <cellStyle name="Normal 7 4 4 2 2 2 2" xfId="43071"/>
    <cellStyle name="Normal 7 4 4 2 2 3" xfId="32083"/>
    <cellStyle name="Normal 7 4 4 2 3" xfId="6360"/>
    <cellStyle name="Normal 7 4 4 2 3 2" xfId="17348"/>
    <cellStyle name="Normal 7 4 4 2 3 2 2" xfId="39409"/>
    <cellStyle name="Normal 7 4 4 2 3 3" xfId="28421"/>
    <cellStyle name="Normal 7 4 4 2 4" xfId="13685"/>
    <cellStyle name="Normal 7 4 4 2 4 2" xfId="35746"/>
    <cellStyle name="Normal 7 4 4 2 5" xfId="24758"/>
    <cellStyle name="Normal 7 4 4 3" xfId="8235"/>
    <cellStyle name="Normal 7 4 4 3 2" xfId="19223"/>
    <cellStyle name="Normal 7 4 4 3 2 2" xfId="41284"/>
    <cellStyle name="Normal 7 4 4 3 3" xfId="30296"/>
    <cellStyle name="Normal 7 4 4 4" xfId="4573"/>
    <cellStyle name="Normal 7 4 4 4 2" xfId="15561"/>
    <cellStyle name="Normal 7 4 4 4 2 2" xfId="37622"/>
    <cellStyle name="Normal 7 4 4 4 3" xfId="26634"/>
    <cellStyle name="Normal 7 4 4 5" xfId="11898"/>
    <cellStyle name="Normal 7 4 4 5 2" xfId="33959"/>
    <cellStyle name="Normal 7 4 4 6" xfId="22971"/>
    <cellStyle name="Normal 7 4 5" xfId="1814"/>
    <cellStyle name="Normal 7 4 5 2" xfId="9139"/>
    <cellStyle name="Normal 7 4 5 2 2" xfId="20127"/>
    <cellStyle name="Normal 7 4 5 2 2 2" xfId="42188"/>
    <cellStyle name="Normal 7 4 5 2 3" xfId="31200"/>
    <cellStyle name="Normal 7 4 5 3" xfId="5477"/>
    <cellStyle name="Normal 7 4 5 3 2" xfId="16465"/>
    <cellStyle name="Normal 7 4 5 3 2 2" xfId="38526"/>
    <cellStyle name="Normal 7 4 5 3 3" xfId="27538"/>
    <cellStyle name="Normal 7 4 5 4" xfId="12802"/>
    <cellStyle name="Normal 7 4 5 4 2" xfId="34863"/>
    <cellStyle name="Normal 7 4 5 5" xfId="23875"/>
    <cellStyle name="Normal 7 4 6" xfId="7352"/>
    <cellStyle name="Normal 7 4 6 2" xfId="18340"/>
    <cellStyle name="Normal 7 4 6 2 2" xfId="40401"/>
    <cellStyle name="Normal 7 4 6 3" xfId="29413"/>
    <cellStyle name="Normal 7 4 7" xfId="3690"/>
    <cellStyle name="Normal 7 4 7 2" xfId="14678"/>
    <cellStyle name="Normal 7 4 7 2 2" xfId="36739"/>
    <cellStyle name="Normal 7 4 7 3" xfId="25751"/>
    <cellStyle name="Normal 7 4 8" xfId="11015"/>
    <cellStyle name="Normal 7 4 8 2" xfId="33076"/>
    <cellStyle name="Normal 7 4 9" xfId="22088"/>
    <cellStyle name="Normal 7 5" xfId="57"/>
    <cellStyle name="Normal 7 5 2" xfId="209"/>
    <cellStyle name="Normal 7 5 2 2" xfId="638"/>
    <cellStyle name="Normal 7 5 2 2 2" xfId="1522"/>
    <cellStyle name="Normal 7 5 2 2 2 2" xfId="3309"/>
    <cellStyle name="Normal 7 5 2 2 2 2 2" xfId="10634"/>
    <cellStyle name="Normal 7 5 2 2 2 2 2 2" xfId="21622"/>
    <cellStyle name="Normal 7 5 2 2 2 2 2 2 2" xfId="43683"/>
    <cellStyle name="Normal 7 5 2 2 2 2 2 3" xfId="32695"/>
    <cellStyle name="Normal 7 5 2 2 2 2 3" xfId="6972"/>
    <cellStyle name="Normal 7 5 2 2 2 2 3 2" xfId="17960"/>
    <cellStyle name="Normal 7 5 2 2 2 2 3 2 2" xfId="40021"/>
    <cellStyle name="Normal 7 5 2 2 2 2 3 3" xfId="29033"/>
    <cellStyle name="Normal 7 5 2 2 2 2 4" xfId="14297"/>
    <cellStyle name="Normal 7 5 2 2 2 2 4 2" xfId="36358"/>
    <cellStyle name="Normal 7 5 2 2 2 2 5" xfId="25370"/>
    <cellStyle name="Normal 7 5 2 2 2 3" xfId="8847"/>
    <cellStyle name="Normal 7 5 2 2 2 3 2" xfId="19835"/>
    <cellStyle name="Normal 7 5 2 2 2 3 2 2" xfId="41896"/>
    <cellStyle name="Normal 7 5 2 2 2 3 3" xfId="30908"/>
    <cellStyle name="Normal 7 5 2 2 2 4" xfId="5185"/>
    <cellStyle name="Normal 7 5 2 2 2 4 2" xfId="16173"/>
    <cellStyle name="Normal 7 5 2 2 2 4 2 2" xfId="38234"/>
    <cellStyle name="Normal 7 5 2 2 2 4 3" xfId="27246"/>
    <cellStyle name="Normal 7 5 2 2 2 5" xfId="12510"/>
    <cellStyle name="Normal 7 5 2 2 2 5 2" xfId="34571"/>
    <cellStyle name="Normal 7 5 2 2 2 6" xfId="23583"/>
    <cellStyle name="Normal 7 5 2 2 3" xfId="2426"/>
    <cellStyle name="Normal 7 5 2 2 3 2" xfId="9751"/>
    <cellStyle name="Normal 7 5 2 2 3 2 2" xfId="20739"/>
    <cellStyle name="Normal 7 5 2 2 3 2 2 2" xfId="42800"/>
    <cellStyle name="Normal 7 5 2 2 3 2 3" xfId="31812"/>
    <cellStyle name="Normal 7 5 2 2 3 3" xfId="6089"/>
    <cellStyle name="Normal 7 5 2 2 3 3 2" xfId="17077"/>
    <cellStyle name="Normal 7 5 2 2 3 3 2 2" xfId="39138"/>
    <cellStyle name="Normal 7 5 2 2 3 3 3" xfId="28150"/>
    <cellStyle name="Normal 7 5 2 2 3 4" xfId="13414"/>
    <cellStyle name="Normal 7 5 2 2 3 4 2" xfId="35475"/>
    <cellStyle name="Normal 7 5 2 2 3 5" xfId="24487"/>
    <cellStyle name="Normal 7 5 2 2 4" xfId="7964"/>
    <cellStyle name="Normal 7 5 2 2 4 2" xfId="18952"/>
    <cellStyle name="Normal 7 5 2 2 4 2 2" xfId="41013"/>
    <cellStyle name="Normal 7 5 2 2 4 3" xfId="30025"/>
    <cellStyle name="Normal 7 5 2 2 5" xfId="4302"/>
    <cellStyle name="Normal 7 5 2 2 5 2" xfId="15290"/>
    <cellStyle name="Normal 7 5 2 2 5 2 2" xfId="37351"/>
    <cellStyle name="Normal 7 5 2 2 5 3" xfId="26363"/>
    <cellStyle name="Normal 7 5 2 2 6" xfId="11627"/>
    <cellStyle name="Normal 7 5 2 2 6 2" xfId="33688"/>
    <cellStyle name="Normal 7 5 2 2 7" xfId="22700"/>
    <cellStyle name="Normal 7 5 2 3" xfId="1095"/>
    <cellStyle name="Normal 7 5 2 3 2" xfId="2882"/>
    <cellStyle name="Normal 7 5 2 3 2 2" xfId="10207"/>
    <cellStyle name="Normal 7 5 2 3 2 2 2" xfId="21195"/>
    <cellStyle name="Normal 7 5 2 3 2 2 2 2" xfId="43256"/>
    <cellStyle name="Normal 7 5 2 3 2 2 3" xfId="32268"/>
    <cellStyle name="Normal 7 5 2 3 2 3" xfId="6545"/>
    <cellStyle name="Normal 7 5 2 3 2 3 2" xfId="17533"/>
    <cellStyle name="Normal 7 5 2 3 2 3 2 2" xfId="39594"/>
    <cellStyle name="Normal 7 5 2 3 2 3 3" xfId="28606"/>
    <cellStyle name="Normal 7 5 2 3 2 4" xfId="13870"/>
    <cellStyle name="Normal 7 5 2 3 2 4 2" xfId="35931"/>
    <cellStyle name="Normal 7 5 2 3 2 5" xfId="24943"/>
    <cellStyle name="Normal 7 5 2 3 3" xfId="8420"/>
    <cellStyle name="Normal 7 5 2 3 3 2" xfId="19408"/>
    <cellStyle name="Normal 7 5 2 3 3 2 2" xfId="41469"/>
    <cellStyle name="Normal 7 5 2 3 3 3" xfId="30481"/>
    <cellStyle name="Normal 7 5 2 3 4" xfId="4758"/>
    <cellStyle name="Normal 7 5 2 3 4 2" xfId="15746"/>
    <cellStyle name="Normal 7 5 2 3 4 2 2" xfId="37807"/>
    <cellStyle name="Normal 7 5 2 3 4 3" xfId="26819"/>
    <cellStyle name="Normal 7 5 2 3 5" xfId="12083"/>
    <cellStyle name="Normal 7 5 2 3 5 2" xfId="34144"/>
    <cellStyle name="Normal 7 5 2 3 6" xfId="23156"/>
    <cellStyle name="Normal 7 5 2 4" xfId="1999"/>
    <cellStyle name="Normal 7 5 2 4 2" xfId="9324"/>
    <cellStyle name="Normal 7 5 2 4 2 2" xfId="20312"/>
    <cellStyle name="Normal 7 5 2 4 2 2 2" xfId="42373"/>
    <cellStyle name="Normal 7 5 2 4 2 3" xfId="31385"/>
    <cellStyle name="Normal 7 5 2 4 3" xfId="5662"/>
    <cellStyle name="Normal 7 5 2 4 3 2" xfId="16650"/>
    <cellStyle name="Normal 7 5 2 4 3 2 2" xfId="38711"/>
    <cellStyle name="Normal 7 5 2 4 3 3" xfId="27723"/>
    <cellStyle name="Normal 7 5 2 4 4" xfId="12987"/>
    <cellStyle name="Normal 7 5 2 4 4 2" xfId="35048"/>
    <cellStyle name="Normal 7 5 2 4 5" xfId="24060"/>
    <cellStyle name="Normal 7 5 2 5" xfId="7537"/>
    <cellStyle name="Normal 7 5 2 5 2" xfId="18525"/>
    <cellStyle name="Normal 7 5 2 5 2 2" xfId="40586"/>
    <cellStyle name="Normal 7 5 2 5 3" xfId="29598"/>
    <cellStyle name="Normal 7 5 2 6" xfId="3875"/>
    <cellStyle name="Normal 7 5 2 6 2" xfId="14863"/>
    <cellStyle name="Normal 7 5 2 6 2 2" xfId="36924"/>
    <cellStyle name="Normal 7 5 2 6 3" xfId="25936"/>
    <cellStyle name="Normal 7 5 2 7" xfId="11200"/>
    <cellStyle name="Normal 7 5 2 7 2" xfId="33261"/>
    <cellStyle name="Normal 7 5 2 8" xfId="22273"/>
    <cellStyle name="Normal 7 5 3" xfId="486"/>
    <cellStyle name="Normal 7 5 3 2" xfId="1370"/>
    <cellStyle name="Normal 7 5 3 2 2" xfId="3157"/>
    <cellStyle name="Normal 7 5 3 2 2 2" xfId="10482"/>
    <cellStyle name="Normal 7 5 3 2 2 2 2" xfId="21470"/>
    <cellStyle name="Normal 7 5 3 2 2 2 2 2" xfId="43531"/>
    <cellStyle name="Normal 7 5 3 2 2 2 3" xfId="32543"/>
    <cellStyle name="Normal 7 5 3 2 2 3" xfId="6820"/>
    <cellStyle name="Normal 7 5 3 2 2 3 2" xfId="17808"/>
    <cellStyle name="Normal 7 5 3 2 2 3 2 2" xfId="39869"/>
    <cellStyle name="Normal 7 5 3 2 2 3 3" xfId="28881"/>
    <cellStyle name="Normal 7 5 3 2 2 4" xfId="14145"/>
    <cellStyle name="Normal 7 5 3 2 2 4 2" xfId="36206"/>
    <cellStyle name="Normal 7 5 3 2 2 5" xfId="25218"/>
    <cellStyle name="Normal 7 5 3 2 3" xfId="8695"/>
    <cellStyle name="Normal 7 5 3 2 3 2" xfId="19683"/>
    <cellStyle name="Normal 7 5 3 2 3 2 2" xfId="41744"/>
    <cellStyle name="Normal 7 5 3 2 3 3" xfId="30756"/>
    <cellStyle name="Normal 7 5 3 2 4" xfId="5033"/>
    <cellStyle name="Normal 7 5 3 2 4 2" xfId="16021"/>
    <cellStyle name="Normal 7 5 3 2 4 2 2" xfId="38082"/>
    <cellStyle name="Normal 7 5 3 2 4 3" xfId="27094"/>
    <cellStyle name="Normal 7 5 3 2 5" xfId="12358"/>
    <cellStyle name="Normal 7 5 3 2 5 2" xfId="34419"/>
    <cellStyle name="Normal 7 5 3 2 6" xfId="23431"/>
    <cellStyle name="Normal 7 5 3 3" xfId="2274"/>
    <cellStyle name="Normal 7 5 3 3 2" xfId="9599"/>
    <cellStyle name="Normal 7 5 3 3 2 2" xfId="20587"/>
    <cellStyle name="Normal 7 5 3 3 2 2 2" xfId="42648"/>
    <cellStyle name="Normal 7 5 3 3 2 3" xfId="31660"/>
    <cellStyle name="Normal 7 5 3 3 3" xfId="5937"/>
    <cellStyle name="Normal 7 5 3 3 3 2" xfId="16925"/>
    <cellStyle name="Normal 7 5 3 3 3 2 2" xfId="38986"/>
    <cellStyle name="Normal 7 5 3 3 3 3" xfId="27998"/>
    <cellStyle name="Normal 7 5 3 3 4" xfId="13262"/>
    <cellStyle name="Normal 7 5 3 3 4 2" xfId="35323"/>
    <cellStyle name="Normal 7 5 3 3 5" xfId="24335"/>
    <cellStyle name="Normal 7 5 3 4" xfId="7812"/>
    <cellStyle name="Normal 7 5 3 4 2" xfId="18800"/>
    <cellStyle name="Normal 7 5 3 4 2 2" xfId="40861"/>
    <cellStyle name="Normal 7 5 3 4 3" xfId="29873"/>
    <cellStyle name="Normal 7 5 3 5" xfId="4150"/>
    <cellStyle name="Normal 7 5 3 5 2" xfId="15138"/>
    <cellStyle name="Normal 7 5 3 5 2 2" xfId="37199"/>
    <cellStyle name="Normal 7 5 3 5 3" xfId="26211"/>
    <cellStyle name="Normal 7 5 3 6" xfId="11475"/>
    <cellStyle name="Normal 7 5 3 6 2" xfId="33536"/>
    <cellStyle name="Normal 7 5 3 7" xfId="22548"/>
    <cellStyle name="Normal 7 5 4" xfId="943"/>
    <cellStyle name="Normal 7 5 4 2" xfId="2730"/>
    <cellStyle name="Normal 7 5 4 2 2" xfId="10055"/>
    <cellStyle name="Normal 7 5 4 2 2 2" xfId="21043"/>
    <cellStyle name="Normal 7 5 4 2 2 2 2" xfId="43104"/>
    <cellStyle name="Normal 7 5 4 2 2 3" xfId="32116"/>
    <cellStyle name="Normal 7 5 4 2 3" xfId="6393"/>
    <cellStyle name="Normal 7 5 4 2 3 2" xfId="17381"/>
    <cellStyle name="Normal 7 5 4 2 3 2 2" xfId="39442"/>
    <cellStyle name="Normal 7 5 4 2 3 3" xfId="28454"/>
    <cellStyle name="Normal 7 5 4 2 4" xfId="13718"/>
    <cellStyle name="Normal 7 5 4 2 4 2" xfId="35779"/>
    <cellStyle name="Normal 7 5 4 2 5" xfId="24791"/>
    <cellStyle name="Normal 7 5 4 3" xfId="8268"/>
    <cellStyle name="Normal 7 5 4 3 2" xfId="19256"/>
    <cellStyle name="Normal 7 5 4 3 2 2" xfId="41317"/>
    <cellStyle name="Normal 7 5 4 3 3" xfId="30329"/>
    <cellStyle name="Normal 7 5 4 4" xfId="4606"/>
    <cellStyle name="Normal 7 5 4 4 2" xfId="15594"/>
    <cellStyle name="Normal 7 5 4 4 2 2" xfId="37655"/>
    <cellStyle name="Normal 7 5 4 4 3" xfId="26667"/>
    <cellStyle name="Normal 7 5 4 5" xfId="11931"/>
    <cellStyle name="Normal 7 5 4 5 2" xfId="33992"/>
    <cellStyle name="Normal 7 5 4 6" xfId="23004"/>
    <cellStyle name="Normal 7 5 5" xfId="1847"/>
    <cellStyle name="Normal 7 5 5 2" xfId="9172"/>
    <cellStyle name="Normal 7 5 5 2 2" xfId="20160"/>
    <cellStyle name="Normal 7 5 5 2 2 2" xfId="42221"/>
    <cellStyle name="Normal 7 5 5 2 3" xfId="31233"/>
    <cellStyle name="Normal 7 5 5 3" xfId="5510"/>
    <cellStyle name="Normal 7 5 5 3 2" xfId="16498"/>
    <cellStyle name="Normal 7 5 5 3 2 2" xfId="38559"/>
    <cellStyle name="Normal 7 5 5 3 3" xfId="27571"/>
    <cellStyle name="Normal 7 5 5 4" xfId="12835"/>
    <cellStyle name="Normal 7 5 5 4 2" xfId="34896"/>
    <cellStyle name="Normal 7 5 5 5" xfId="23908"/>
    <cellStyle name="Normal 7 5 6" xfId="7385"/>
    <cellStyle name="Normal 7 5 6 2" xfId="18373"/>
    <cellStyle name="Normal 7 5 6 2 2" xfId="40434"/>
    <cellStyle name="Normal 7 5 6 3" xfId="29446"/>
    <cellStyle name="Normal 7 5 7" xfId="3723"/>
    <cellStyle name="Normal 7 5 7 2" xfId="14711"/>
    <cellStyle name="Normal 7 5 7 2 2" xfId="36772"/>
    <cellStyle name="Normal 7 5 7 3" xfId="25784"/>
    <cellStyle name="Normal 7 5 8" xfId="11048"/>
    <cellStyle name="Normal 7 5 8 2" xfId="33109"/>
    <cellStyle name="Normal 7 5 9" xfId="22121"/>
    <cellStyle name="Normal 7 6" xfId="91"/>
    <cellStyle name="Normal 7 6 2" xfId="243"/>
    <cellStyle name="Normal 7 6 2 2" xfId="672"/>
    <cellStyle name="Normal 7 6 2 2 2" xfId="1556"/>
    <cellStyle name="Normal 7 6 2 2 2 2" xfId="3343"/>
    <cellStyle name="Normal 7 6 2 2 2 2 2" xfId="10668"/>
    <cellStyle name="Normal 7 6 2 2 2 2 2 2" xfId="21656"/>
    <cellStyle name="Normal 7 6 2 2 2 2 2 2 2" xfId="43717"/>
    <cellStyle name="Normal 7 6 2 2 2 2 2 3" xfId="32729"/>
    <cellStyle name="Normal 7 6 2 2 2 2 3" xfId="7006"/>
    <cellStyle name="Normal 7 6 2 2 2 2 3 2" xfId="17994"/>
    <cellStyle name="Normal 7 6 2 2 2 2 3 2 2" xfId="40055"/>
    <cellStyle name="Normal 7 6 2 2 2 2 3 3" xfId="29067"/>
    <cellStyle name="Normal 7 6 2 2 2 2 4" xfId="14331"/>
    <cellStyle name="Normal 7 6 2 2 2 2 4 2" xfId="36392"/>
    <cellStyle name="Normal 7 6 2 2 2 2 5" xfId="25404"/>
    <cellStyle name="Normal 7 6 2 2 2 3" xfId="8881"/>
    <cellStyle name="Normal 7 6 2 2 2 3 2" xfId="19869"/>
    <cellStyle name="Normal 7 6 2 2 2 3 2 2" xfId="41930"/>
    <cellStyle name="Normal 7 6 2 2 2 3 3" xfId="30942"/>
    <cellStyle name="Normal 7 6 2 2 2 4" xfId="5219"/>
    <cellStyle name="Normal 7 6 2 2 2 4 2" xfId="16207"/>
    <cellStyle name="Normal 7 6 2 2 2 4 2 2" xfId="38268"/>
    <cellStyle name="Normal 7 6 2 2 2 4 3" xfId="27280"/>
    <cellStyle name="Normal 7 6 2 2 2 5" xfId="12544"/>
    <cellStyle name="Normal 7 6 2 2 2 5 2" xfId="34605"/>
    <cellStyle name="Normal 7 6 2 2 2 6" xfId="23617"/>
    <cellStyle name="Normal 7 6 2 2 3" xfId="2460"/>
    <cellStyle name="Normal 7 6 2 2 3 2" xfId="9785"/>
    <cellStyle name="Normal 7 6 2 2 3 2 2" xfId="20773"/>
    <cellStyle name="Normal 7 6 2 2 3 2 2 2" xfId="42834"/>
    <cellStyle name="Normal 7 6 2 2 3 2 3" xfId="31846"/>
    <cellStyle name="Normal 7 6 2 2 3 3" xfId="6123"/>
    <cellStyle name="Normal 7 6 2 2 3 3 2" xfId="17111"/>
    <cellStyle name="Normal 7 6 2 2 3 3 2 2" xfId="39172"/>
    <cellStyle name="Normal 7 6 2 2 3 3 3" xfId="28184"/>
    <cellStyle name="Normal 7 6 2 2 3 4" xfId="13448"/>
    <cellStyle name="Normal 7 6 2 2 3 4 2" xfId="35509"/>
    <cellStyle name="Normal 7 6 2 2 3 5" xfId="24521"/>
    <cellStyle name="Normal 7 6 2 2 4" xfId="7998"/>
    <cellStyle name="Normal 7 6 2 2 4 2" xfId="18986"/>
    <cellStyle name="Normal 7 6 2 2 4 2 2" xfId="41047"/>
    <cellStyle name="Normal 7 6 2 2 4 3" xfId="30059"/>
    <cellStyle name="Normal 7 6 2 2 5" xfId="4336"/>
    <cellStyle name="Normal 7 6 2 2 5 2" xfId="15324"/>
    <cellStyle name="Normal 7 6 2 2 5 2 2" xfId="37385"/>
    <cellStyle name="Normal 7 6 2 2 5 3" xfId="26397"/>
    <cellStyle name="Normal 7 6 2 2 6" xfId="11661"/>
    <cellStyle name="Normal 7 6 2 2 6 2" xfId="33722"/>
    <cellStyle name="Normal 7 6 2 2 7" xfId="22734"/>
    <cellStyle name="Normal 7 6 2 3" xfId="1129"/>
    <cellStyle name="Normal 7 6 2 3 2" xfId="2916"/>
    <cellStyle name="Normal 7 6 2 3 2 2" xfId="10241"/>
    <cellStyle name="Normal 7 6 2 3 2 2 2" xfId="21229"/>
    <cellStyle name="Normal 7 6 2 3 2 2 2 2" xfId="43290"/>
    <cellStyle name="Normal 7 6 2 3 2 2 3" xfId="32302"/>
    <cellStyle name="Normal 7 6 2 3 2 3" xfId="6579"/>
    <cellStyle name="Normal 7 6 2 3 2 3 2" xfId="17567"/>
    <cellStyle name="Normal 7 6 2 3 2 3 2 2" xfId="39628"/>
    <cellStyle name="Normal 7 6 2 3 2 3 3" xfId="28640"/>
    <cellStyle name="Normal 7 6 2 3 2 4" xfId="13904"/>
    <cellStyle name="Normal 7 6 2 3 2 4 2" xfId="35965"/>
    <cellStyle name="Normal 7 6 2 3 2 5" xfId="24977"/>
    <cellStyle name="Normal 7 6 2 3 3" xfId="8454"/>
    <cellStyle name="Normal 7 6 2 3 3 2" xfId="19442"/>
    <cellStyle name="Normal 7 6 2 3 3 2 2" xfId="41503"/>
    <cellStyle name="Normal 7 6 2 3 3 3" xfId="30515"/>
    <cellStyle name="Normal 7 6 2 3 4" xfId="4792"/>
    <cellStyle name="Normal 7 6 2 3 4 2" xfId="15780"/>
    <cellStyle name="Normal 7 6 2 3 4 2 2" xfId="37841"/>
    <cellStyle name="Normal 7 6 2 3 4 3" xfId="26853"/>
    <cellStyle name="Normal 7 6 2 3 5" xfId="12117"/>
    <cellStyle name="Normal 7 6 2 3 5 2" xfId="34178"/>
    <cellStyle name="Normal 7 6 2 3 6" xfId="23190"/>
    <cellStyle name="Normal 7 6 2 4" xfId="2033"/>
    <cellStyle name="Normal 7 6 2 4 2" xfId="9358"/>
    <cellStyle name="Normal 7 6 2 4 2 2" xfId="20346"/>
    <cellStyle name="Normal 7 6 2 4 2 2 2" xfId="42407"/>
    <cellStyle name="Normal 7 6 2 4 2 3" xfId="31419"/>
    <cellStyle name="Normal 7 6 2 4 3" xfId="5696"/>
    <cellStyle name="Normal 7 6 2 4 3 2" xfId="16684"/>
    <cellStyle name="Normal 7 6 2 4 3 2 2" xfId="38745"/>
    <cellStyle name="Normal 7 6 2 4 3 3" xfId="27757"/>
    <cellStyle name="Normal 7 6 2 4 4" xfId="13021"/>
    <cellStyle name="Normal 7 6 2 4 4 2" xfId="35082"/>
    <cellStyle name="Normal 7 6 2 4 5" xfId="24094"/>
    <cellStyle name="Normal 7 6 2 5" xfId="7571"/>
    <cellStyle name="Normal 7 6 2 5 2" xfId="18559"/>
    <cellStyle name="Normal 7 6 2 5 2 2" xfId="40620"/>
    <cellStyle name="Normal 7 6 2 5 3" xfId="29632"/>
    <cellStyle name="Normal 7 6 2 6" xfId="3909"/>
    <cellStyle name="Normal 7 6 2 6 2" xfId="14897"/>
    <cellStyle name="Normal 7 6 2 6 2 2" xfId="36958"/>
    <cellStyle name="Normal 7 6 2 6 3" xfId="25970"/>
    <cellStyle name="Normal 7 6 2 7" xfId="11234"/>
    <cellStyle name="Normal 7 6 2 7 2" xfId="33295"/>
    <cellStyle name="Normal 7 6 2 8" xfId="22307"/>
    <cellStyle name="Normal 7 6 3" xfId="520"/>
    <cellStyle name="Normal 7 6 3 2" xfId="1404"/>
    <cellStyle name="Normal 7 6 3 2 2" xfId="3191"/>
    <cellStyle name="Normal 7 6 3 2 2 2" xfId="10516"/>
    <cellStyle name="Normal 7 6 3 2 2 2 2" xfId="21504"/>
    <cellStyle name="Normal 7 6 3 2 2 2 2 2" xfId="43565"/>
    <cellStyle name="Normal 7 6 3 2 2 2 3" xfId="32577"/>
    <cellStyle name="Normal 7 6 3 2 2 3" xfId="6854"/>
    <cellStyle name="Normal 7 6 3 2 2 3 2" xfId="17842"/>
    <cellStyle name="Normal 7 6 3 2 2 3 2 2" xfId="39903"/>
    <cellStyle name="Normal 7 6 3 2 2 3 3" xfId="28915"/>
    <cellStyle name="Normal 7 6 3 2 2 4" xfId="14179"/>
    <cellStyle name="Normal 7 6 3 2 2 4 2" xfId="36240"/>
    <cellStyle name="Normal 7 6 3 2 2 5" xfId="25252"/>
    <cellStyle name="Normal 7 6 3 2 3" xfId="8729"/>
    <cellStyle name="Normal 7 6 3 2 3 2" xfId="19717"/>
    <cellStyle name="Normal 7 6 3 2 3 2 2" xfId="41778"/>
    <cellStyle name="Normal 7 6 3 2 3 3" xfId="30790"/>
    <cellStyle name="Normal 7 6 3 2 4" xfId="5067"/>
    <cellStyle name="Normal 7 6 3 2 4 2" xfId="16055"/>
    <cellStyle name="Normal 7 6 3 2 4 2 2" xfId="38116"/>
    <cellStyle name="Normal 7 6 3 2 4 3" xfId="27128"/>
    <cellStyle name="Normal 7 6 3 2 5" xfId="12392"/>
    <cellStyle name="Normal 7 6 3 2 5 2" xfId="34453"/>
    <cellStyle name="Normal 7 6 3 2 6" xfId="23465"/>
    <cellStyle name="Normal 7 6 3 3" xfId="2308"/>
    <cellStyle name="Normal 7 6 3 3 2" xfId="9633"/>
    <cellStyle name="Normal 7 6 3 3 2 2" xfId="20621"/>
    <cellStyle name="Normal 7 6 3 3 2 2 2" xfId="42682"/>
    <cellStyle name="Normal 7 6 3 3 2 3" xfId="31694"/>
    <cellStyle name="Normal 7 6 3 3 3" xfId="5971"/>
    <cellStyle name="Normal 7 6 3 3 3 2" xfId="16959"/>
    <cellStyle name="Normal 7 6 3 3 3 2 2" xfId="39020"/>
    <cellStyle name="Normal 7 6 3 3 3 3" xfId="28032"/>
    <cellStyle name="Normal 7 6 3 3 4" xfId="13296"/>
    <cellStyle name="Normal 7 6 3 3 4 2" xfId="35357"/>
    <cellStyle name="Normal 7 6 3 3 5" xfId="24369"/>
    <cellStyle name="Normal 7 6 3 4" xfId="7846"/>
    <cellStyle name="Normal 7 6 3 4 2" xfId="18834"/>
    <cellStyle name="Normal 7 6 3 4 2 2" xfId="40895"/>
    <cellStyle name="Normal 7 6 3 4 3" xfId="29907"/>
    <cellStyle name="Normal 7 6 3 5" xfId="4184"/>
    <cellStyle name="Normal 7 6 3 5 2" xfId="15172"/>
    <cellStyle name="Normal 7 6 3 5 2 2" xfId="37233"/>
    <cellStyle name="Normal 7 6 3 5 3" xfId="26245"/>
    <cellStyle name="Normal 7 6 3 6" xfId="11509"/>
    <cellStyle name="Normal 7 6 3 6 2" xfId="33570"/>
    <cellStyle name="Normal 7 6 3 7" xfId="22582"/>
    <cellStyle name="Normal 7 6 4" xfId="977"/>
    <cellStyle name="Normal 7 6 4 2" xfId="2764"/>
    <cellStyle name="Normal 7 6 4 2 2" xfId="10089"/>
    <cellStyle name="Normal 7 6 4 2 2 2" xfId="21077"/>
    <cellStyle name="Normal 7 6 4 2 2 2 2" xfId="43138"/>
    <cellStyle name="Normal 7 6 4 2 2 3" xfId="32150"/>
    <cellStyle name="Normal 7 6 4 2 3" xfId="6427"/>
    <cellStyle name="Normal 7 6 4 2 3 2" xfId="17415"/>
    <cellStyle name="Normal 7 6 4 2 3 2 2" xfId="39476"/>
    <cellStyle name="Normal 7 6 4 2 3 3" xfId="28488"/>
    <cellStyle name="Normal 7 6 4 2 4" xfId="13752"/>
    <cellStyle name="Normal 7 6 4 2 4 2" xfId="35813"/>
    <cellStyle name="Normal 7 6 4 2 5" xfId="24825"/>
    <cellStyle name="Normal 7 6 4 3" xfId="8302"/>
    <cellStyle name="Normal 7 6 4 3 2" xfId="19290"/>
    <cellStyle name="Normal 7 6 4 3 2 2" xfId="41351"/>
    <cellStyle name="Normal 7 6 4 3 3" xfId="30363"/>
    <cellStyle name="Normal 7 6 4 4" xfId="4640"/>
    <cellStyle name="Normal 7 6 4 4 2" xfId="15628"/>
    <cellStyle name="Normal 7 6 4 4 2 2" xfId="37689"/>
    <cellStyle name="Normal 7 6 4 4 3" xfId="26701"/>
    <cellStyle name="Normal 7 6 4 5" xfId="11965"/>
    <cellStyle name="Normal 7 6 4 5 2" xfId="34026"/>
    <cellStyle name="Normal 7 6 4 6" xfId="23038"/>
    <cellStyle name="Normal 7 6 5" xfId="1881"/>
    <cellStyle name="Normal 7 6 5 2" xfId="9206"/>
    <cellStyle name="Normal 7 6 5 2 2" xfId="20194"/>
    <cellStyle name="Normal 7 6 5 2 2 2" xfId="42255"/>
    <cellStyle name="Normal 7 6 5 2 3" xfId="31267"/>
    <cellStyle name="Normal 7 6 5 3" xfId="5544"/>
    <cellStyle name="Normal 7 6 5 3 2" xfId="16532"/>
    <cellStyle name="Normal 7 6 5 3 2 2" xfId="38593"/>
    <cellStyle name="Normal 7 6 5 3 3" xfId="27605"/>
    <cellStyle name="Normal 7 6 5 4" xfId="12869"/>
    <cellStyle name="Normal 7 6 5 4 2" xfId="34930"/>
    <cellStyle name="Normal 7 6 5 5" xfId="23942"/>
    <cellStyle name="Normal 7 6 6" xfId="7419"/>
    <cellStyle name="Normal 7 6 6 2" xfId="18407"/>
    <cellStyle name="Normal 7 6 6 2 2" xfId="40468"/>
    <cellStyle name="Normal 7 6 6 3" xfId="29480"/>
    <cellStyle name="Normal 7 6 7" xfId="3757"/>
    <cellStyle name="Normal 7 6 7 2" xfId="14745"/>
    <cellStyle name="Normal 7 6 7 2 2" xfId="36806"/>
    <cellStyle name="Normal 7 6 7 3" xfId="25818"/>
    <cellStyle name="Normal 7 6 8" xfId="11082"/>
    <cellStyle name="Normal 7 6 8 2" xfId="33143"/>
    <cellStyle name="Normal 7 6 9" xfId="22155"/>
    <cellStyle name="Normal 7 7" xfId="125"/>
    <cellStyle name="Normal 7 7 2" xfId="277"/>
    <cellStyle name="Normal 7 7 2 2" xfId="706"/>
    <cellStyle name="Normal 7 7 2 2 2" xfId="1590"/>
    <cellStyle name="Normal 7 7 2 2 2 2" xfId="3377"/>
    <cellStyle name="Normal 7 7 2 2 2 2 2" xfId="10702"/>
    <cellStyle name="Normal 7 7 2 2 2 2 2 2" xfId="21690"/>
    <cellStyle name="Normal 7 7 2 2 2 2 2 2 2" xfId="43751"/>
    <cellStyle name="Normal 7 7 2 2 2 2 2 3" xfId="32763"/>
    <cellStyle name="Normal 7 7 2 2 2 2 3" xfId="7040"/>
    <cellStyle name="Normal 7 7 2 2 2 2 3 2" xfId="18028"/>
    <cellStyle name="Normal 7 7 2 2 2 2 3 2 2" xfId="40089"/>
    <cellStyle name="Normal 7 7 2 2 2 2 3 3" xfId="29101"/>
    <cellStyle name="Normal 7 7 2 2 2 2 4" xfId="14365"/>
    <cellStyle name="Normal 7 7 2 2 2 2 4 2" xfId="36426"/>
    <cellStyle name="Normal 7 7 2 2 2 2 5" xfId="25438"/>
    <cellStyle name="Normal 7 7 2 2 2 3" xfId="8915"/>
    <cellStyle name="Normal 7 7 2 2 2 3 2" xfId="19903"/>
    <cellStyle name="Normal 7 7 2 2 2 3 2 2" xfId="41964"/>
    <cellStyle name="Normal 7 7 2 2 2 3 3" xfId="30976"/>
    <cellStyle name="Normal 7 7 2 2 2 4" xfId="5253"/>
    <cellStyle name="Normal 7 7 2 2 2 4 2" xfId="16241"/>
    <cellStyle name="Normal 7 7 2 2 2 4 2 2" xfId="38302"/>
    <cellStyle name="Normal 7 7 2 2 2 4 3" xfId="27314"/>
    <cellStyle name="Normal 7 7 2 2 2 5" xfId="12578"/>
    <cellStyle name="Normal 7 7 2 2 2 5 2" xfId="34639"/>
    <cellStyle name="Normal 7 7 2 2 2 6" xfId="23651"/>
    <cellStyle name="Normal 7 7 2 2 3" xfId="2494"/>
    <cellStyle name="Normal 7 7 2 2 3 2" xfId="9819"/>
    <cellStyle name="Normal 7 7 2 2 3 2 2" xfId="20807"/>
    <cellStyle name="Normal 7 7 2 2 3 2 2 2" xfId="42868"/>
    <cellStyle name="Normal 7 7 2 2 3 2 3" xfId="31880"/>
    <cellStyle name="Normal 7 7 2 2 3 3" xfId="6157"/>
    <cellStyle name="Normal 7 7 2 2 3 3 2" xfId="17145"/>
    <cellStyle name="Normal 7 7 2 2 3 3 2 2" xfId="39206"/>
    <cellStyle name="Normal 7 7 2 2 3 3 3" xfId="28218"/>
    <cellStyle name="Normal 7 7 2 2 3 4" xfId="13482"/>
    <cellStyle name="Normal 7 7 2 2 3 4 2" xfId="35543"/>
    <cellStyle name="Normal 7 7 2 2 3 5" xfId="24555"/>
    <cellStyle name="Normal 7 7 2 2 4" xfId="8032"/>
    <cellStyle name="Normal 7 7 2 2 4 2" xfId="19020"/>
    <cellStyle name="Normal 7 7 2 2 4 2 2" xfId="41081"/>
    <cellStyle name="Normal 7 7 2 2 4 3" xfId="30093"/>
    <cellStyle name="Normal 7 7 2 2 5" xfId="4370"/>
    <cellStyle name="Normal 7 7 2 2 5 2" xfId="15358"/>
    <cellStyle name="Normal 7 7 2 2 5 2 2" xfId="37419"/>
    <cellStyle name="Normal 7 7 2 2 5 3" xfId="26431"/>
    <cellStyle name="Normal 7 7 2 2 6" xfId="11695"/>
    <cellStyle name="Normal 7 7 2 2 6 2" xfId="33756"/>
    <cellStyle name="Normal 7 7 2 2 7" xfId="22768"/>
    <cellStyle name="Normal 7 7 2 3" xfId="1163"/>
    <cellStyle name="Normal 7 7 2 3 2" xfId="2950"/>
    <cellStyle name="Normal 7 7 2 3 2 2" xfId="10275"/>
    <cellStyle name="Normal 7 7 2 3 2 2 2" xfId="21263"/>
    <cellStyle name="Normal 7 7 2 3 2 2 2 2" xfId="43324"/>
    <cellStyle name="Normal 7 7 2 3 2 2 3" xfId="32336"/>
    <cellStyle name="Normal 7 7 2 3 2 3" xfId="6613"/>
    <cellStyle name="Normal 7 7 2 3 2 3 2" xfId="17601"/>
    <cellStyle name="Normal 7 7 2 3 2 3 2 2" xfId="39662"/>
    <cellStyle name="Normal 7 7 2 3 2 3 3" xfId="28674"/>
    <cellStyle name="Normal 7 7 2 3 2 4" xfId="13938"/>
    <cellStyle name="Normal 7 7 2 3 2 4 2" xfId="35999"/>
    <cellStyle name="Normal 7 7 2 3 2 5" xfId="25011"/>
    <cellStyle name="Normal 7 7 2 3 3" xfId="8488"/>
    <cellStyle name="Normal 7 7 2 3 3 2" xfId="19476"/>
    <cellStyle name="Normal 7 7 2 3 3 2 2" xfId="41537"/>
    <cellStyle name="Normal 7 7 2 3 3 3" xfId="30549"/>
    <cellStyle name="Normal 7 7 2 3 4" xfId="4826"/>
    <cellStyle name="Normal 7 7 2 3 4 2" xfId="15814"/>
    <cellStyle name="Normal 7 7 2 3 4 2 2" xfId="37875"/>
    <cellStyle name="Normal 7 7 2 3 4 3" xfId="26887"/>
    <cellStyle name="Normal 7 7 2 3 5" xfId="12151"/>
    <cellStyle name="Normal 7 7 2 3 5 2" xfId="34212"/>
    <cellStyle name="Normal 7 7 2 3 6" xfId="23224"/>
    <cellStyle name="Normal 7 7 2 4" xfId="2067"/>
    <cellStyle name="Normal 7 7 2 4 2" xfId="9392"/>
    <cellStyle name="Normal 7 7 2 4 2 2" xfId="20380"/>
    <cellStyle name="Normal 7 7 2 4 2 2 2" xfId="42441"/>
    <cellStyle name="Normal 7 7 2 4 2 3" xfId="31453"/>
    <cellStyle name="Normal 7 7 2 4 3" xfId="5730"/>
    <cellStyle name="Normal 7 7 2 4 3 2" xfId="16718"/>
    <cellStyle name="Normal 7 7 2 4 3 2 2" xfId="38779"/>
    <cellStyle name="Normal 7 7 2 4 3 3" xfId="27791"/>
    <cellStyle name="Normal 7 7 2 4 4" xfId="13055"/>
    <cellStyle name="Normal 7 7 2 4 4 2" xfId="35116"/>
    <cellStyle name="Normal 7 7 2 4 5" xfId="24128"/>
    <cellStyle name="Normal 7 7 2 5" xfId="7605"/>
    <cellStyle name="Normal 7 7 2 5 2" xfId="18593"/>
    <cellStyle name="Normal 7 7 2 5 2 2" xfId="40654"/>
    <cellStyle name="Normal 7 7 2 5 3" xfId="29666"/>
    <cellStyle name="Normal 7 7 2 6" xfId="3943"/>
    <cellStyle name="Normal 7 7 2 6 2" xfId="14931"/>
    <cellStyle name="Normal 7 7 2 6 2 2" xfId="36992"/>
    <cellStyle name="Normal 7 7 2 6 3" xfId="26004"/>
    <cellStyle name="Normal 7 7 2 7" xfId="11268"/>
    <cellStyle name="Normal 7 7 2 7 2" xfId="33329"/>
    <cellStyle name="Normal 7 7 2 8" xfId="22341"/>
    <cellStyle name="Normal 7 7 3" xfId="554"/>
    <cellStyle name="Normal 7 7 3 2" xfId="1438"/>
    <cellStyle name="Normal 7 7 3 2 2" xfId="3225"/>
    <cellStyle name="Normal 7 7 3 2 2 2" xfId="10550"/>
    <cellStyle name="Normal 7 7 3 2 2 2 2" xfId="21538"/>
    <cellStyle name="Normal 7 7 3 2 2 2 2 2" xfId="43599"/>
    <cellStyle name="Normal 7 7 3 2 2 2 3" xfId="32611"/>
    <cellStyle name="Normal 7 7 3 2 2 3" xfId="6888"/>
    <cellStyle name="Normal 7 7 3 2 2 3 2" xfId="17876"/>
    <cellStyle name="Normal 7 7 3 2 2 3 2 2" xfId="39937"/>
    <cellStyle name="Normal 7 7 3 2 2 3 3" xfId="28949"/>
    <cellStyle name="Normal 7 7 3 2 2 4" xfId="14213"/>
    <cellStyle name="Normal 7 7 3 2 2 4 2" xfId="36274"/>
    <cellStyle name="Normal 7 7 3 2 2 5" xfId="25286"/>
    <cellStyle name="Normal 7 7 3 2 3" xfId="8763"/>
    <cellStyle name="Normal 7 7 3 2 3 2" xfId="19751"/>
    <cellStyle name="Normal 7 7 3 2 3 2 2" xfId="41812"/>
    <cellStyle name="Normal 7 7 3 2 3 3" xfId="30824"/>
    <cellStyle name="Normal 7 7 3 2 4" xfId="5101"/>
    <cellStyle name="Normal 7 7 3 2 4 2" xfId="16089"/>
    <cellStyle name="Normal 7 7 3 2 4 2 2" xfId="38150"/>
    <cellStyle name="Normal 7 7 3 2 4 3" xfId="27162"/>
    <cellStyle name="Normal 7 7 3 2 5" xfId="12426"/>
    <cellStyle name="Normal 7 7 3 2 5 2" xfId="34487"/>
    <cellStyle name="Normal 7 7 3 2 6" xfId="23499"/>
    <cellStyle name="Normal 7 7 3 3" xfId="2342"/>
    <cellStyle name="Normal 7 7 3 3 2" xfId="9667"/>
    <cellStyle name="Normal 7 7 3 3 2 2" xfId="20655"/>
    <cellStyle name="Normal 7 7 3 3 2 2 2" xfId="42716"/>
    <cellStyle name="Normal 7 7 3 3 2 3" xfId="31728"/>
    <cellStyle name="Normal 7 7 3 3 3" xfId="6005"/>
    <cellStyle name="Normal 7 7 3 3 3 2" xfId="16993"/>
    <cellStyle name="Normal 7 7 3 3 3 2 2" xfId="39054"/>
    <cellStyle name="Normal 7 7 3 3 3 3" xfId="28066"/>
    <cellStyle name="Normal 7 7 3 3 4" xfId="13330"/>
    <cellStyle name="Normal 7 7 3 3 4 2" xfId="35391"/>
    <cellStyle name="Normal 7 7 3 3 5" xfId="24403"/>
    <cellStyle name="Normal 7 7 3 4" xfId="7880"/>
    <cellStyle name="Normal 7 7 3 4 2" xfId="18868"/>
    <cellStyle name="Normal 7 7 3 4 2 2" xfId="40929"/>
    <cellStyle name="Normal 7 7 3 4 3" xfId="29941"/>
    <cellStyle name="Normal 7 7 3 5" xfId="4218"/>
    <cellStyle name="Normal 7 7 3 5 2" xfId="15206"/>
    <cellStyle name="Normal 7 7 3 5 2 2" xfId="37267"/>
    <cellStyle name="Normal 7 7 3 5 3" xfId="26279"/>
    <cellStyle name="Normal 7 7 3 6" xfId="11543"/>
    <cellStyle name="Normal 7 7 3 6 2" xfId="33604"/>
    <cellStyle name="Normal 7 7 3 7" xfId="22616"/>
    <cellStyle name="Normal 7 7 4" xfId="1011"/>
    <cellStyle name="Normal 7 7 4 2" xfId="2798"/>
    <cellStyle name="Normal 7 7 4 2 2" xfId="10123"/>
    <cellStyle name="Normal 7 7 4 2 2 2" xfId="21111"/>
    <cellStyle name="Normal 7 7 4 2 2 2 2" xfId="43172"/>
    <cellStyle name="Normal 7 7 4 2 2 3" xfId="32184"/>
    <cellStyle name="Normal 7 7 4 2 3" xfId="6461"/>
    <cellStyle name="Normal 7 7 4 2 3 2" xfId="17449"/>
    <cellStyle name="Normal 7 7 4 2 3 2 2" xfId="39510"/>
    <cellStyle name="Normal 7 7 4 2 3 3" xfId="28522"/>
    <cellStyle name="Normal 7 7 4 2 4" xfId="13786"/>
    <cellStyle name="Normal 7 7 4 2 4 2" xfId="35847"/>
    <cellStyle name="Normal 7 7 4 2 5" xfId="24859"/>
    <cellStyle name="Normal 7 7 4 3" xfId="8336"/>
    <cellStyle name="Normal 7 7 4 3 2" xfId="19324"/>
    <cellStyle name="Normal 7 7 4 3 2 2" xfId="41385"/>
    <cellStyle name="Normal 7 7 4 3 3" xfId="30397"/>
    <cellStyle name="Normal 7 7 4 4" xfId="4674"/>
    <cellStyle name="Normal 7 7 4 4 2" xfId="15662"/>
    <cellStyle name="Normal 7 7 4 4 2 2" xfId="37723"/>
    <cellStyle name="Normal 7 7 4 4 3" xfId="26735"/>
    <cellStyle name="Normal 7 7 4 5" xfId="11999"/>
    <cellStyle name="Normal 7 7 4 5 2" xfId="34060"/>
    <cellStyle name="Normal 7 7 4 6" xfId="23072"/>
    <cellStyle name="Normal 7 7 5" xfId="1915"/>
    <cellStyle name="Normal 7 7 5 2" xfId="9240"/>
    <cellStyle name="Normal 7 7 5 2 2" xfId="20228"/>
    <cellStyle name="Normal 7 7 5 2 2 2" xfId="42289"/>
    <cellStyle name="Normal 7 7 5 2 3" xfId="31301"/>
    <cellStyle name="Normal 7 7 5 3" xfId="5578"/>
    <cellStyle name="Normal 7 7 5 3 2" xfId="16566"/>
    <cellStyle name="Normal 7 7 5 3 2 2" xfId="38627"/>
    <cellStyle name="Normal 7 7 5 3 3" xfId="27639"/>
    <cellStyle name="Normal 7 7 5 4" xfId="12903"/>
    <cellStyle name="Normal 7 7 5 4 2" xfId="34964"/>
    <cellStyle name="Normal 7 7 5 5" xfId="23976"/>
    <cellStyle name="Normal 7 7 6" xfId="7453"/>
    <cellStyle name="Normal 7 7 6 2" xfId="18441"/>
    <cellStyle name="Normal 7 7 6 2 2" xfId="40502"/>
    <cellStyle name="Normal 7 7 6 3" xfId="29514"/>
    <cellStyle name="Normal 7 7 7" xfId="3791"/>
    <cellStyle name="Normal 7 7 7 2" xfId="14779"/>
    <cellStyle name="Normal 7 7 7 2 2" xfId="36840"/>
    <cellStyle name="Normal 7 7 7 3" xfId="25852"/>
    <cellStyle name="Normal 7 7 8" xfId="11116"/>
    <cellStyle name="Normal 7 7 8 2" xfId="33177"/>
    <cellStyle name="Normal 7 7 9" xfId="22189"/>
    <cellStyle name="Normal 7 8" xfId="312"/>
    <cellStyle name="Normal 7 8 2" xfId="741"/>
    <cellStyle name="Normal 7 8 2 2" xfId="1625"/>
    <cellStyle name="Normal 7 8 2 2 2" xfId="3412"/>
    <cellStyle name="Normal 7 8 2 2 2 2" xfId="10737"/>
    <cellStyle name="Normal 7 8 2 2 2 2 2" xfId="21725"/>
    <cellStyle name="Normal 7 8 2 2 2 2 2 2" xfId="43786"/>
    <cellStyle name="Normal 7 8 2 2 2 2 3" xfId="32798"/>
    <cellStyle name="Normal 7 8 2 2 2 3" xfId="7075"/>
    <cellStyle name="Normal 7 8 2 2 2 3 2" xfId="18063"/>
    <cellStyle name="Normal 7 8 2 2 2 3 2 2" xfId="40124"/>
    <cellStyle name="Normal 7 8 2 2 2 3 3" xfId="29136"/>
    <cellStyle name="Normal 7 8 2 2 2 4" xfId="14400"/>
    <cellStyle name="Normal 7 8 2 2 2 4 2" xfId="36461"/>
    <cellStyle name="Normal 7 8 2 2 2 5" xfId="25473"/>
    <cellStyle name="Normal 7 8 2 2 3" xfId="8950"/>
    <cellStyle name="Normal 7 8 2 2 3 2" xfId="19938"/>
    <cellStyle name="Normal 7 8 2 2 3 2 2" xfId="41999"/>
    <cellStyle name="Normal 7 8 2 2 3 3" xfId="31011"/>
    <cellStyle name="Normal 7 8 2 2 4" xfId="5288"/>
    <cellStyle name="Normal 7 8 2 2 4 2" xfId="16276"/>
    <cellStyle name="Normal 7 8 2 2 4 2 2" xfId="38337"/>
    <cellStyle name="Normal 7 8 2 2 4 3" xfId="27349"/>
    <cellStyle name="Normal 7 8 2 2 5" xfId="12613"/>
    <cellStyle name="Normal 7 8 2 2 5 2" xfId="34674"/>
    <cellStyle name="Normal 7 8 2 2 6" xfId="23686"/>
    <cellStyle name="Normal 7 8 2 3" xfId="2529"/>
    <cellStyle name="Normal 7 8 2 3 2" xfId="9854"/>
    <cellStyle name="Normal 7 8 2 3 2 2" xfId="20842"/>
    <cellStyle name="Normal 7 8 2 3 2 2 2" xfId="42903"/>
    <cellStyle name="Normal 7 8 2 3 2 3" xfId="31915"/>
    <cellStyle name="Normal 7 8 2 3 3" xfId="6192"/>
    <cellStyle name="Normal 7 8 2 3 3 2" xfId="17180"/>
    <cellStyle name="Normal 7 8 2 3 3 2 2" xfId="39241"/>
    <cellStyle name="Normal 7 8 2 3 3 3" xfId="28253"/>
    <cellStyle name="Normal 7 8 2 3 4" xfId="13517"/>
    <cellStyle name="Normal 7 8 2 3 4 2" xfId="35578"/>
    <cellStyle name="Normal 7 8 2 3 5" xfId="24590"/>
    <cellStyle name="Normal 7 8 2 4" xfId="8067"/>
    <cellStyle name="Normal 7 8 2 4 2" xfId="19055"/>
    <cellStyle name="Normal 7 8 2 4 2 2" xfId="41116"/>
    <cellStyle name="Normal 7 8 2 4 3" xfId="30128"/>
    <cellStyle name="Normal 7 8 2 5" xfId="4405"/>
    <cellStyle name="Normal 7 8 2 5 2" xfId="15393"/>
    <cellStyle name="Normal 7 8 2 5 2 2" xfId="37454"/>
    <cellStyle name="Normal 7 8 2 5 3" xfId="26466"/>
    <cellStyle name="Normal 7 8 2 6" xfId="11730"/>
    <cellStyle name="Normal 7 8 2 6 2" xfId="33791"/>
    <cellStyle name="Normal 7 8 2 7" xfId="22803"/>
    <cellStyle name="Normal 7 8 3" xfId="1198"/>
    <cellStyle name="Normal 7 8 3 2" xfId="2985"/>
    <cellStyle name="Normal 7 8 3 2 2" xfId="10310"/>
    <cellStyle name="Normal 7 8 3 2 2 2" xfId="21298"/>
    <cellStyle name="Normal 7 8 3 2 2 2 2" xfId="43359"/>
    <cellStyle name="Normal 7 8 3 2 2 3" xfId="32371"/>
    <cellStyle name="Normal 7 8 3 2 3" xfId="6648"/>
    <cellStyle name="Normal 7 8 3 2 3 2" xfId="17636"/>
    <cellStyle name="Normal 7 8 3 2 3 2 2" xfId="39697"/>
    <cellStyle name="Normal 7 8 3 2 3 3" xfId="28709"/>
    <cellStyle name="Normal 7 8 3 2 4" xfId="13973"/>
    <cellStyle name="Normal 7 8 3 2 4 2" xfId="36034"/>
    <cellStyle name="Normal 7 8 3 2 5" xfId="25046"/>
    <cellStyle name="Normal 7 8 3 3" xfId="8523"/>
    <cellStyle name="Normal 7 8 3 3 2" xfId="19511"/>
    <cellStyle name="Normal 7 8 3 3 2 2" xfId="41572"/>
    <cellStyle name="Normal 7 8 3 3 3" xfId="30584"/>
    <cellStyle name="Normal 7 8 3 4" xfId="4861"/>
    <cellStyle name="Normal 7 8 3 4 2" xfId="15849"/>
    <cellStyle name="Normal 7 8 3 4 2 2" xfId="37910"/>
    <cellStyle name="Normal 7 8 3 4 3" xfId="26922"/>
    <cellStyle name="Normal 7 8 3 5" xfId="12186"/>
    <cellStyle name="Normal 7 8 3 5 2" xfId="34247"/>
    <cellStyle name="Normal 7 8 3 6" xfId="23259"/>
    <cellStyle name="Normal 7 8 4" xfId="2102"/>
    <cellStyle name="Normal 7 8 4 2" xfId="9427"/>
    <cellStyle name="Normal 7 8 4 2 2" xfId="20415"/>
    <cellStyle name="Normal 7 8 4 2 2 2" xfId="42476"/>
    <cellStyle name="Normal 7 8 4 2 3" xfId="31488"/>
    <cellStyle name="Normal 7 8 4 3" xfId="5765"/>
    <cellStyle name="Normal 7 8 4 3 2" xfId="16753"/>
    <cellStyle name="Normal 7 8 4 3 2 2" xfId="38814"/>
    <cellStyle name="Normal 7 8 4 3 3" xfId="27826"/>
    <cellStyle name="Normal 7 8 4 4" xfId="13090"/>
    <cellStyle name="Normal 7 8 4 4 2" xfId="35151"/>
    <cellStyle name="Normal 7 8 4 5" xfId="24163"/>
    <cellStyle name="Normal 7 8 5" xfId="7640"/>
    <cellStyle name="Normal 7 8 5 2" xfId="18628"/>
    <cellStyle name="Normal 7 8 5 2 2" xfId="40689"/>
    <cellStyle name="Normal 7 8 5 3" xfId="29701"/>
    <cellStyle name="Normal 7 8 6" xfId="3978"/>
    <cellStyle name="Normal 7 8 6 2" xfId="14966"/>
    <cellStyle name="Normal 7 8 6 2 2" xfId="37027"/>
    <cellStyle name="Normal 7 8 6 3" xfId="26039"/>
    <cellStyle name="Normal 7 8 7" xfId="11303"/>
    <cellStyle name="Normal 7 8 7 2" xfId="33364"/>
    <cellStyle name="Normal 7 8 8" xfId="22376"/>
    <cellStyle name="Normal 7 9" xfId="161"/>
    <cellStyle name="Normal 7 9 2" xfId="590"/>
    <cellStyle name="Normal 7 9 2 2" xfId="1474"/>
    <cellStyle name="Normal 7 9 2 2 2" xfId="3261"/>
    <cellStyle name="Normal 7 9 2 2 2 2" xfId="10586"/>
    <cellStyle name="Normal 7 9 2 2 2 2 2" xfId="21574"/>
    <cellStyle name="Normal 7 9 2 2 2 2 2 2" xfId="43635"/>
    <cellStyle name="Normal 7 9 2 2 2 2 3" xfId="32647"/>
    <cellStyle name="Normal 7 9 2 2 2 3" xfId="6924"/>
    <cellStyle name="Normal 7 9 2 2 2 3 2" xfId="17912"/>
    <cellStyle name="Normal 7 9 2 2 2 3 2 2" xfId="39973"/>
    <cellStyle name="Normal 7 9 2 2 2 3 3" xfId="28985"/>
    <cellStyle name="Normal 7 9 2 2 2 4" xfId="14249"/>
    <cellStyle name="Normal 7 9 2 2 2 4 2" xfId="36310"/>
    <cellStyle name="Normal 7 9 2 2 2 5" xfId="25322"/>
    <cellStyle name="Normal 7 9 2 2 3" xfId="8799"/>
    <cellStyle name="Normal 7 9 2 2 3 2" xfId="19787"/>
    <cellStyle name="Normal 7 9 2 2 3 2 2" xfId="41848"/>
    <cellStyle name="Normal 7 9 2 2 3 3" xfId="30860"/>
    <cellStyle name="Normal 7 9 2 2 4" xfId="5137"/>
    <cellStyle name="Normal 7 9 2 2 4 2" xfId="16125"/>
    <cellStyle name="Normal 7 9 2 2 4 2 2" xfId="38186"/>
    <cellStyle name="Normal 7 9 2 2 4 3" xfId="27198"/>
    <cellStyle name="Normal 7 9 2 2 5" xfId="12462"/>
    <cellStyle name="Normal 7 9 2 2 5 2" xfId="34523"/>
    <cellStyle name="Normal 7 9 2 2 6" xfId="23535"/>
    <cellStyle name="Normal 7 9 2 3" xfId="2378"/>
    <cellStyle name="Normal 7 9 2 3 2" xfId="9703"/>
    <cellStyle name="Normal 7 9 2 3 2 2" xfId="20691"/>
    <cellStyle name="Normal 7 9 2 3 2 2 2" xfId="42752"/>
    <cellStyle name="Normal 7 9 2 3 2 3" xfId="31764"/>
    <cellStyle name="Normal 7 9 2 3 3" xfId="6041"/>
    <cellStyle name="Normal 7 9 2 3 3 2" xfId="17029"/>
    <cellStyle name="Normal 7 9 2 3 3 2 2" xfId="39090"/>
    <cellStyle name="Normal 7 9 2 3 3 3" xfId="28102"/>
    <cellStyle name="Normal 7 9 2 3 4" xfId="13366"/>
    <cellStyle name="Normal 7 9 2 3 4 2" xfId="35427"/>
    <cellStyle name="Normal 7 9 2 3 5" xfId="24439"/>
    <cellStyle name="Normal 7 9 2 4" xfId="7916"/>
    <cellStyle name="Normal 7 9 2 4 2" xfId="18904"/>
    <cellStyle name="Normal 7 9 2 4 2 2" xfId="40965"/>
    <cellStyle name="Normal 7 9 2 4 3" xfId="29977"/>
    <cellStyle name="Normal 7 9 2 5" xfId="4254"/>
    <cellStyle name="Normal 7 9 2 5 2" xfId="15242"/>
    <cellStyle name="Normal 7 9 2 5 2 2" xfId="37303"/>
    <cellStyle name="Normal 7 9 2 5 3" xfId="26315"/>
    <cellStyle name="Normal 7 9 2 6" xfId="11579"/>
    <cellStyle name="Normal 7 9 2 6 2" xfId="33640"/>
    <cellStyle name="Normal 7 9 2 7" xfId="22652"/>
    <cellStyle name="Normal 7 9 3" xfId="1047"/>
    <cellStyle name="Normal 7 9 3 2" xfId="2834"/>
    <cellStyle name="Normal 7 9 3 2 2" xfId="10159"/>
    <cellStyle name="Normal 7 9 3 2 2 2" xfId="21147"/>
    <cellStyle name="Normal 7 9 3 2 2 2 2" xfId="43208"/>
    <cellStyle name="Normal 7 9 3 2 2 3" xfId="32220"/>
    <cellStyle name="Normal 7 9 3 2 3" xfId="6497"/>
    <cellStyle name="Normal 7 9 3 2 3 2" xfId="17485"/>
    <cellStyle name="Normal 7 9 3 2 3 2 2" xfId="39546"/>
    <cellStyle name="Normal 7 9 3 2 3 3" xfId="28558"/>
    <cellStyle name="Normal 7 9 3 2 4" xfId="13822"/>
    <cellStyle name="Normal 7 9 3 2 4 2" xfId="35883"/>
    <cellStyle name="Normal 7 9 3 2 5" xfId="24895"/>
    <cellStyle name="Normal 7 9 3 3" xfId="8372"/>
    <cellStyle name="Normal 7 9 3 3 2" xfId="19360"/>
    <cellStyle name="Normal 7 9 3 3 2 2" xfId="41421"/>
    <cellStyle name="Normal 7 9 3 3 3" xfId="30433"/>
    <cellStyle name="Normal 7 9 3 4" xfId="4710"/>
    <cellStyle name="Normal 7 9 3 4 2" xfId="15698"/>
    <cellStyle name="Normal 7 9 3 4 2 2" xfId="37759"/>
    <cellStyle name="Normal 7 9 3 4 3" xfId="26771"/>
    <cellStyle name="Normal 7 9 3 5" xfId="12035"/>
    <cellStyle name="Normal 7 9 3 5 2" xfId="34096"/>
    <cellStyle name="Normal 7 9 3 6" xfId="23108"/>
    <cellStyle name="Normal 7 9 4" xfId="1951"/>
    <cellStyle name="Normal 7 9 4 2" xfId="9276"/>
    <cellStyle name="Normal 7 9 4 2 2" xfId="20264"/>
    <cellStyle name="Normal 7 9 4 2 2 2" xfId="42325"/>
    <cellStyle name="Normal 7 9 4 2 3" xfId="31337"/>
    <cellStyle name="Normal 7 9 4 3" xfId="5614"/>
    <cellStyle name="Normal 7 9 4 3 2" xfId="16602"/>
    <cellStyle name="Normal 7 9 4 3 2 2" xfId="38663"/>
    <cellStyle name="Normal 7 9 4 3 3" xfId="27675"/>
    <cellStyle name="Normal 7 9 4 4" xfId="12939"/>
    <cellStyle name="Normal 7 9 4 4 2" xfId="35000"/>
    <cellStyle name="Normal 7 9 4 5" xfId="24012"/>
    <cellStyle name="Normal 7 9 5" xfId="7489"/>
    <cellStyle name="Normal 7 9 5 2" xfId="18477"/>
    <cellStyle name="Normal 7 9 5 2 2" xfId="40538"/>
    <cellStyle name="Normal 7 9 5 3" xfId="29550"/>
    <cellStyle name="Normal 7 9 6" xfId="3827"/>
    <cellStyle name="Normal 7 9 6 2" xfId="14815"/>
    <cellStyle name="Normal 7 9 6 2 2" xfId="36876"/>
    <cellStyle name="Normal 7 9 6 3" xfId="25888"/>
    <cellStyle name="Normal 7 9 7" xfId="11152"/>
    <cellStyle name="Normal 7 9 7 2" xfId="33213"/>
    <cellStyle name="Normal 7 9 8" xfId="22225"/>
    <cellStyle name="Normal 70" xfId="389"/>
    <cellStyle name="Normal 70 2" xfId="817"/>
    <cellStyle name="Normal 70 2 2" xfId="1701"/>
    <cellStyle name="Normal 70 2 2 2" xfId="3488"/>
    <cellStyle name="Normal 70 2 2 2 2" xfId="10813"/>
    <cellStyle name="Normal 70 2 2 2 2 2" xfId="21801"/>
    <cellStyle name="Normal 70 2 2 2 2 2 2" xfId="43862"/>
    <cellStyle name="Normal 70 2 2 2 2 3" xfId="32874"/>
    <cellStyle name="Normal 70 2 2 2 3" xfId="7151"/>
    <cellStyle name="Normal 70 2 2 2 3 2" xfId="18139"/>
    <cellStyle name="Normal 70 2 2 2 3 2 2" xfId="40200"/>
    <cellStyle name="Normal 70 2 2 2 3 3" xfId="29212"/>
    <cellStyle name="Normal 70 2 2 2 4" xfId="14476"/>
    <cellStyle name="Normal 70 2 2 2 4 2" xfId="36537"/>
    <cellStyle name="Normal 70 2 2 2 5" xfId="25549"/>
    <cellStyle name="Normal 70 2 2 3" xfId="9026"/>
    <cellStyle name="Normal 70 2 2 3 2" xfId="20014"/>
    <cellStyle name="Normal 70 2 2 3 2 2" xfId="42075"/>
    <cellStyle name="Normal 70 2 2 3 3" xfId="31087"/>
    <cellStyle name="Normal 70 2 2 4" xfId="5364"/>
    <cellStyle name="Normal 70 2 2 4 2" xfId="16352"/>
    <cellStyle name="Normal 70 2 2 4 2 2" xfId="38413"/>
    <cellStyle name="Normal 70 2 2 4 3" xfId="27425"/>
    <cellStyle name="Normal 70 2 2 5" xfId="12689"/>
    <cellStyle name="Normal 70 2 2 5 2" xfId="34750"/>
    <cellStyle name="Normal 70 2 2 6" xfId="23762"/>
    <cellStyle name="Normal 70 2 3" xfId="2605"/>
    <cellStyle name="Normal 70 2 3 2" xfId="9930"/>
    <cellStyle name="Normal 70 2 3 2 2" xfId="20918"/>
    <cellStyle name="Normal 70 2 3 2 2 2" xfId="42979"/>
    <cellStyle name="Normal 70 2 3 2 3" xfId="31991"/>
    <cellStyle name="Normal 70 2 3 3" xfId="6268"/>
    <cellStyle name="Normal 70 2 3 3 2" xfId="17256"/>
    <cellStyle name="Normal 70 2 3 3 2 2" xfId="39317"/>
    <cellStyle name="Normal 70 2 3 3 3" xfId="28329"/>
    <cellStyle name="Normal 70 2 3 4" xfId="13593"/>
    <cellStyle name="Normal 70 2 3 4 2" xfId="35654"/>
    <cellStyle name="Normal 70 2 3 5" xfId="24666"/>
    <cellStyle name="Normal 70 2 4" xfId="8143"/>
    <cellStyle name="Normal 70 2 4 2" xfId="19131"/>
    <cellStyle name="Normal 70 2 4 2 2" xfId="41192"/>
    <cellStyle name="Normal 70 2 4 3" xfId="30204"/>
    <cellStyle name="Normal 70 2 5" xfId="4481"/>
    <cellStyle name="Normal 70 2 5 2" xfId="15469"/>
    <cellStyle name="Normal 70 2 5 2 2" xfId="37530"/>
    <cellStyle name="Normal 70 2 5 3" xfId="26542"/>
    <cellStyle name="Normal 70 2 6" xfId="11806"/>
    <cellStyle name="Normal 70 2 6 2" xfId="33867"/>
    <cellStyle name="Normal 70 2 7" xfId="22879"/>
    <cellStyle name="Normal 70 3" xfId="1274"/>
    <cellStyle name="Normal 70 3 2" xfId="3061"/>
    <cellStyle name="Normal 70 3 2 2" xfId="10386"/>
    <cellStyle name="Normal 70 3 2 2 2" xfId="21374"/>
    <cellStyle name="Normal 70 3 2 2 2 2" xfId="43435"/>
    <cellStyle name="Normal 70 3 2 2 3" xfId="32447"/>
    <cellStyle name="Normal 70 3 2 3" xfId="6724"/>
    <cellStyle name="Normal 70 3 2 3 2" xfId="17712"/>
    <cellStyle name="Normal 70 3 2 3 2 2" xfId="39773"/>
    <cellStyle name="Normal 70 3 2 3 3" xfId="28785"/>
    <cellStyle name="Normal 70 3 2 4" xfId="14049"/>
    <cellStyle name="Normal 70 3 2 4 2" xfId="36110"/>
    <cellStyle name="Normal 70 3 2 5" xfId="25122"/>
    <cellStyle name="Normal 70 3 3" xfId="8599"/>
    <cellStyle name="Normal 70 3 3 2" xfId="19587"/>
    <cellStyle name="Normal 70 3 3 2 2" xfId="41648"/>
    <cellStyle name="Normal 70 3 3 3" xfId="30660"/>
    <cellStyle name="Normal 70 3 4" xfId="4937"/>
    <cellStyle name="Normal 70 3 4 2" xfId="15925"/>
    <cellStyle name="Normal 70 3 4 2 2" xfId="37986"/>
    <cellStyle name="Normal 70 3 4 3" xfId="26998"/>
    <cellStyle name="Normal 70 3 5" xfId="12262"/>
    <cellStyle name="Normal 70 3 5 2" xfId="34323"/>
    <cellStyle name="Normal 70 3 6" xfId="23335"/>
    <cellStyle name="Normal 70 4" xfId="2178"/>
    <cellStyle name="Normal 70 4 2" xfId="9503"/>
    <cellStyle name="Normal 70 4 2 2" xfId="20491"/>
    <cellStyle name="Normal 70 4 2 2 2" xfId="42552"/>
    <cellStyle name="Normal 70 4 2 3" xfId="31564"/>
    <cellStyle name="Normal 70 4 3" xfId="5841"/>
    <cellStyle name="Normal 70 4 3 2" xfId="16829"/>
    <cellStyle name="Normal 70 4 3 2 2" xfId="38890"/>
    <cellStyle name="Normal 70 4 3 3" xfId="27902"/>
    <cellStyle name="Normal 70 4 4" xfId="13166"/>
    <cellStyle name="Normal 70 4 4 2" xfId="35227"/>
    <cellStyle name="Normal 70 4 5" xfId="24239"/>
    <cellStyle name="Normal 70 5" xfId="7716"/>
    <cellStyle name="Normal 70 5 2" xfId="18704"/>
    <cellStyle name="Normal 70 5 2 2" xfId="40765"/>
    <cellStyle name="Normal 70 5 3" xfId="29777"/>
    <cellStyle name="Normal 70 6" xfId="4054"/>
    <cellStyle name="Normal 70 6 2" xfId="15042"/>
    <cellStyle name="Normal 70 6 2 2" xfId="37103"/>
    <cellStyle name="Normal 70 6 3" xfId="26115"/>
    <cellStyle name="Normal 70 7" xfId="11379"/>
    <cellStyle name="Normal 70 7 2" xfId="33440"/>
    <cellStyle name="Normal 70 8" xfId="22452"/>
    <cellStyle name="Normal 71" xfId="390"/>
    <cellStyle name="Normal 71 2" xfId="818"/>
    <cellStyle name="Normal 71 2 2" xfId="1702"/>
    <cellStyle name="Normal 71 2 2 2" xfId="3489"/>
    <cellStyle name="Normal 71 2 2 2 2" xfId="10814"/>
    <cellStyle name="Normal 71 2 2 2 2 2" xfId="21802"/>
    <cellStyle name="Normal 71 2 2 2 2 2 2" xfId="43863"/>
    <cellStyle name="Normal 71 2 2 2 2 3" xfId="32875"/>
    <cellStyle name="Normal 71 2 2 2 3" xfId="7152"/>
    <cellStyle name="Normal 71 2 2 2 3 2" xfId="18140"/>
    <cellStyle name="Normal 71 2 2 2 3 2 2" xfId="40201"/>
    <cellStyle name="Normal 71 2 2 2 3 3" xfId="29213"/>
    <cellStyle name="Normal 71 2 2 2 4" xfId="14477"/>
    <cellStyle name="Normal 71 2 2 2 4 2" xfId="36538"/>
    <cellStyle name="Normal 71 2 2 2 5" xfId="25550"/>
    <cellStyle name="Normal 71 2 2 3" xfId="9027"/>
    <cellStyle name="Normal 71 2 2 3 2" xfId="20015"/>
    <cellStyle name="Normal 71 2 2 3 2 2" xfId="42076"/>
    <cellStyle name="Normal 71 2 2 3 3" xfId="31088"/>
    <cellStyle name="Normal 71 2 2 4" xfId="5365"/>
    <cellStyle name="Normal 71 2 2 4 2" xfId="16353"/>
    <cellStyle name="Normal 71 2 2 4 2 2" xfId="38414"/>
    <cellStyle name="Normal 71 2 2 4 3" xfId="27426"/>
    <cellStyle name="Normal 71 2 2 5" xfId="12690"/>
    <cellStyle name="Normal 71 2 2 5 2" xfId="34751"/>
    <cellStyle name="Normal 71 2 2 6" xfId="23763"/>
    <cellStyle name="Normal 71 2 3" xfId="2606"/>
    <cellStyle name="Normal 71 2 3 2" xfId="9931"/>
    <cellStyle name="Normal 71 2 3 2 2" xfId="20919"/>
    <cellStyle name="Normal 71 2 3 2 2 2" xfId="42980"/>
    <cellStyle name="Normal 71 2 3 2 3" xfId="31992"/>
    <cellStyle name="Normal 71 2 3 3" xfId="6269"/>
    <cellStyle name="Normal 71 2 3 3 2" xfId="17257"/>
    <cellStyle name="Normal 71 2 3 3 2 2" xfId="39318"/>
    <cellStyle name="Normal 71 2 3 3 3" xfId="28330"/>
    <cellStyle name="Normal 71 2 3 4" xfId="13594"/>
    <cellStyle name="Normal 71 2 3 4 2" xfId="35655"/>
    <cellStyle name="Normal 71 2 3 5" xfId="24667"/>
    <cellStyle name="Normal 71 2 4" xfId="8144"/>
    <cellStyle name="Normal 71 2 4 2" xfId="19132"/>
    <cellStyle name="Normal 71 2 4 2 2" xfId="41193"/>
    <cellStyle name="Normal 71 2 4 3" xfId="30205"/>
    <cellStyle name="Normal 71 2 5" xfId="4482"/>
    <cellStyle name="Normal 71 2 5 2" xfId="15470"/>
    <cellStyle name="Normal 71 2 5 2 2" xfId="37531"/>
    <cellStyle name="Normal 71 2 5 3" xfId="26543"/>
    <cellStyle name="Normal 71 2 6" xfId="11807"/>
    <cellStyle name="Normal 71 2 6 2" xfId="33868"/>
    <cellStyle name="Normal 71 2 7" xfId="22880"/>
    <cellStyle name="Normal 71 3" xfId="1275"/>
    <cellStyle name="Normal 71 3 2" xfId="3062"/>
    <cellStyle name="Normal 71 3 2 2" xfId="10387"/>
    <cellStyle name="Normal 71 3 2 2 2" xfId="21375"/>
    <cellStyle name="Normal 71 3 2 2 2 2" xfId="43436"/>
    <cellStyle name="Normal 71 3 2 2 3" xfId="32448"/>
    <cellStyle name="Normal 71 3 2 3" xfId="6725"/>
    <cellStyle name="Normal 71 3 2 3 2" xfId="17713"/>
    <cellStyle name="Normal 71 3 2 3 2 2" xfId="39774"/>
    <cellStyle name="Normal 71 3 2 3 3" xfId="28786"/>
    <cellStyle name="Normal 71 3 2 4" xfId="14050"/>
    <cellStyle name="Normal 71 3 2 4 2" xfId="36111"/>
    <cellStyle name="Normal 71 3 2 5" xfId="25123"/>
    <cellStyle name="Normal 71 3 3" xfId="8600"/>
    <cellStyle name="Normal 71 3 3 2" xfId="19588"/>
    <cellStyle name="Normal 71 3 3 2 2" xfId="41649"/>
    <cellStyle name="Normal 71 3 3 3" xfId="30661"/>
    <cellStyle name="Normal 71 3 4" xfId="4938"/>
    <cellStyle name="Normal 71 3 4 2" xfId="15926"/>
    <cellStyle name="Normal 71 3 4 2 2" xfId="37987"/>
    <cellStyle name="Normal 71 3 4 3" xfId="26999"/>
    <cellStyle name="Normal 71 3 5" xfId="12263"/>
    <cellStyle name="Normal 71 3 5 2" xfId="34324"/>
    <cellStyle name="Normal 71 3 6" xfId="23336"/>
    <cellStyle name="Normal 71 4" xfId="2179"/>
    <cellStyle name="Normal 71 4 2" xfId="9504"/>
    <cellStyle name="Normal 71 4 2 2" xfId="20492"/>
    <cellStyle name="Normal 71 4 2 2 2" xfId="42553"/>
    <cellStyle name="Normal 71 4 2 3" xfId="31565"/>
    <cellStyle name="Normal 71 4 3" xfId="5842"/>
    <cellStyle name="Normal 71 4 3 2" xfId="16830"/>
    <cellStyle name="Normal 71 4 3 2 2" xfId="38891"/>
    <cellStyle name="Normal 71 4 3 3" xfId="27903"/>
    <cellStyle name="Normal 71 4 4" xfId="13167"/>
    <cellStyle name="Normal 71 4 4 2" xfId="35228"/>
    <cellStyle name="Normal 71 4 5" xfId="24240"/>
    <cellStyle name="Normal 71 5" xfId="7717"/>
    <cellStyle name="Normal 71 5 2" xfId="18705"/>
    <cellStyle name="Normal 71 5 2 2" xfId="40766"/>
    <cellStyle name="Normal 71 5 3" xfId="29778"/>
    <cellStyle name="Normal 71 6" xfId="4055"/>
    <cellStyle name="Normal 71 6 2" xfId="15043"/>
    <cellStyle name="Normal 71 6 2 2" xfId="37104"/>
    <cellStyle name="Normal 71 6 3" xfId="26116"/>
    <cellStyle name="Normal 71 7" xfId="11380"/>
    <cellStyle name="Normal 71 7 2" xfId="33441"/>
    <cellStyle name="Normal 71 8" xfId="22453"/>
    <cellStyle name="Normal 72" xfId="391"/>
    <cellStyle name="Normal 72 2" xfId="819"/>
    <cellStyle name="Normal 72 2 2" xfId="1703"/>
    <cellStyle name="Normal 72 2 2 2" xfId="3490"/>
    <cellStyle name="Normal 72 2 2 2 2" xfId="10815"/>
    <cellStyle name="Normal 72 2 2 2 2 2" xfId="21803"/>
    <cellStyle name="Normal 72 2 2 2 2 2 2" xfId="43864"/>
    <cellStyle name="Normal 72 2 2 2 2 3" xfId="32876"/>
    <cellStyle name="Normal 72 2 2 2 3" xfId="7153"/>
    <cellStyle name="Normal 72 2 2 2 3 2" xfId="18141"/>
    <cellStyle name="Normal 72 2 2 2 3 2 2" xfId="40202"/>
    <cellStyle name="Normal 72 2 2 2 3 3" xfId="29214"/>
    <cellStyle name="Normal 72 2 2 2 4" xfId="14478"/>
    <cellStyle name="Normal 72 2 2 2 4 2" xfId="36539"/>
    <cellStyle name="Normal 72 2 2 2 5" xfId="25551"/>
    <cellStyle name="Normal 72 2 2 3" xfId="9028"/>
    <cellStyle name="Normal 72 2 2 3 2" xfId="20016"/>
    <cellStyle name="Normal 72 2 2 3 2 2" xfId="42077"/>
    <cellStyle name="Normal 72 2 2 3 3" xfId="31089"/>
    <cellStyle name="Normal 72 2 2 4" xfId="5366"/>
    <cellStyle name="Normal 72 2 2 4 2" xfId="16354"/>
    <cellStyle name="Normal 72 2 2 4 2 2" xfId="38415"/>
    <cellStyle name="Normal 72 2 2 4 3" xfId="27427"/>
    <cellStyle name="Normal 72 2 2 5" xfId="12691"/>
    <cellStyle name="Normal 72 2 2 5 2" xfId="34752"/>
    <cellStyle name="Normal 72 2 2 6" xfId="23764"/>
    <cellStyle name="Normal 72 2 3" xfId="2607"/>
    <cellStyle name="Normal 72 2 3 2" xfId="9932"/>
    <cellStyle name="Normal 72 2 3 2 2" xfId="20920"/>
    <cellStyle name="Normal 72 2 3 2 2 2" xfId="42981"/>
    <cellStyle name="Normal 72 2 3 2 3" xfId="31993"/>
    <cellStyle name="Normal 72 2 3 3" xfId="6270"/>
    <cellStyle name="Normal 72 2 3 3 2" xfId="17258"/>
    <cellStyle name="Normal 72 2 3 3 2 2" xfId="39319"/>
    <cellStyle name="Normal 72 2 3 3 3" xfId="28331"/>
    <cellStyle name="Normal 72 2 3 4" xfId="13595"/>
    <cellStyle name="Normal 72 2 3 4 2" xfId="35656"/>
    <cellStyle name="Normal 72 2 3 5" xfId="24668"/>
    <cellStyle name="Normal 72 2 4" xfId="8145"/>
    <cellStyle name="Normal 72 2 4 2" xfId="19133"/>
    <cellStyle name="Normal 72 2 4 2 2" xfId="41194"/>
    <cellStyle name="Normal 72 2 4 3" xfId="30206"/>
    <cellStyle name="Normal 72 2 5" xfId="4483"/>
    <cellStyle name="Normal 72 2 5 2" xfId="15471"/>
    <cellStyle name="Normal 72 2 5 2 2" xfId="37532"/>
    <cellStyle name="Normal 72 2 5 3" xfId="26544"/>
    <cellStyle name="Normal 72 2 6" xfId="11808"/>
    <cellStyle name="Normal 72 2 6 2" xfId="33869"/>
    <cellStyle name="Normal 72 2 7" xfId="22881"/>
    <cellStyle name="Normal 72 3" xfId="1276"/>
    <cellStyle name="Normal 72 3 2" xfId="3063"/>
    <cellStyle name="Normal 72 3 2 2" xfId="10388"/>
    <cellStyle name="Normal 72 3 2 2 2" xfId="21376"/>
    <cellStyle name="Normal 72 3 2 2 2 2" xfId="43437"/>
    <cellStyle name="Normal 72 3 2 2 3" xfId="32449"/>
    <cellStyle name="Normal 72 3 2 3" xfId="6726"/>
    <cellStyle name="Normal 72 3 2 3 2" xfId="17714"/>
    <cellStyle name="Normal 72 3 2 3 2 2" xfId="39775"/>
    <cellStyle name="Normal 72 3 2 3 3" xfId="28787"/>
    <cellStyle name="Normal 72 3 2 4" xfId="14051"/>
    <cellStyle name="Normal 72 3 2 4 2" xfId="36112"/>
    <cellStyle name="Normal 72 3 2 5" xfId="25124"/>
    <cellStyle name="Normal 72 3 3" xfId="8601"/>
    <cellStyle name="Normal 72 3 3 2" xfId="19589"/>
    <cellStyle name="Normal 72 3 3 2 2" xfId="41650"/>
    <cellStyle name="Normal 72 3 3 3" xfId="30662"/>
    <cellStyle name="Normal 72 3 4" xfId="4939"/>
    <cellStyle name="Normal 72 3 4 2" xfId="15927"/>
    <cellStyle name="Normal 72 3 4 2 2" xfId="37988"/>
    <cellStyle name="Normal 72 3 4 3" xfId="27000"/>
    <cellStyle name="Normal 72 3 5" xfId="12264"/>
    <cellStyle name="Normal 72 3 5 2" xfId="34325"/>
    <cellStyle name="Normal 72 3 6" xfId="23337"/>
    <cellStyle name="Normal 72 4" xfId="2180"/>
    <cellStyle name="Normal 72 4 2" xfId="9505"/>
    <cellStyle name="Normal 72 4 2 2" xfId="20493"/>
    <cellStyle name="Normal 72 4 2 2 2" xfId="42554"/>
    <cellStyle name="Normal 72 4 2 3" xfId="31566"/>
    <cellStyle name="Normal 72 4 3" xfId="5843"/>
    <cellStyle name="Normal 72 4 3 2" xfId="16831"/>
    <cellStyle name="Normal 72 4 3 2 2" xfId="38892"/>
    <cellStyle name="Normal 72 4 3 3" xfId="27904"/>
    <cellStyle name="Normal 72 4 4" xfId="13168"/>
    <cellStyle name="Normal 72 4 4 2" xfId="35229"/>
    <cellStyle name="Normal 72 4 5" xfId="24241"/>
    <cellStyle name="Normal 72 5" xfId="7718"/>
    <cellStyle name="Normal 72 5 2" xfId="18706"/>
    <cellStyle name="Normal 72 5 2 2" xfId="40767"/>
    <cellStyle name="Normal 72 5 3" xfId="29779"/>
    <cellStyle name="Normal 72 6" xfId="4056"/>
    <cellStyle name="Normal 72 6 2" xfId="15044"/>
    <cellStyle name="Normal 72 6 2 2" xfId="37105"/>
    <cellStyle name="Normal 72 6 3" xfId="26117"/>
    <cellStyle name="Normal 72 7" xfId="11381"/>
    <cellStyle name="Normal 72 7 2" xfId="33442"/>
    <cellStyle name="Normal 72 8" xfId="22454"/>
    <cellStyle name="Normal 73" xfId="392"/>
    <cellStyle name="Normal 73 2" xfId="820"/>
    <cellStyle name="Normal 73 2 2" xfId="1704"/>
    <cellStyle name="Normal 73 2 2 2" xfId="3491"/>
    <cellStyle name="Normal 73 2 2 2 2" xfId="10816"/>
    <cellStyle name="Normal 73 2 2 2 2 2" xfId="21804"/>
    <cellStyle name="Normal 73 2 2 2 2 2 2" xfId="43865"/>
    <cellStyle name="Normal 73 2 2 2 2 3" xfId="32877"/>
    <cellStyle name="Normal 73 2 2 2 3" xfId="7154"/>
    <cellStyle name="Normal 73 2 2 2 3 2" xfId="18142"/>
    <cellStyle name="Normal 73 2 2 2 3 2 2" xfId="40203"/>
    <cellStyle name="Normal 73 2 2 2 3 3" xfId="29215"/>
    <cellStyle name="Normal 73 2 2 2 4" xfId="14479"/>
    <cellStyle name="Normal 73 2 2 2 4 2" xfId="36540"/>
    <cellStyle name="Normal 73 2 2 2 5" xfId="25552"/>
    <cellStyle name="Normal 73 2 2 3" xfId="9029"/>
    <cellStyle name="Normal 73 2 2 3 2" xfId="20017"/>
    <cellStyle name="Normal 73 2 2 3 2 2" xfId="42078"/>
    <cellStyle name="Normal 73 2 2 3 3" xfId="31090"/>
    <cellStyle name="Normal 73 2 2 4" xfId="5367"/>
    <cellStyle name="Normal 73 2 2 4 2" xfId="16355"/>
    <cellStyle name="Normal 73 2 2 4 2 2" xfId="38416"/>
    <cellStyle name="Normal 73 2 2 4 3" xfId="27428"/>
    <cellStyle name="Normal 73 2 2 5" xfId="12692"/>
    <cellStyle name="Normal 73 2 2 5 2" xfId="34753"/>
    <cellStyle name="Normal 73 2 2 6" xfId="23765"/>
    <cellStyle name="Normal 73 2 3" xfId="2608"/>
    <cellStyle name="Normal 73 2 3 2" xfId="9933"/>
    <cellStyle name="Normal 73 2 3 2 2" xfId="20921"/>
    <cellStyle name="Normal 73 2 3 2 2 2" xfId="42982"/>
    <cellStyle name="Normal 73 2 3 2 3" xfId="31994"/>
    <cellStyle name="Normal 73 2 3 3" xfId="6271"/>
    <cellStyle name="Normal 73 2 3 3 2" xfId="17259"/>
    <cellStyle name="Normal 73 2 3 3 2 2" xfId="39320"/>
    <cellStyle name="Normal 73 2 3 3 3" xfId="28332"/>
    <cellStyle name="Normal 73 2 3 4" xfId="13596"/>
    <cellStyle name="Normal 73 2 3 4 2" xfId="35657"/>
    <cellStyle name="Normal 73 2 3 5" xfId="24669"/>
    <cellStyle name="Normal 73 2 4" xfId="8146"/>
    <cellStyle name="Normal 73 2 4 2" xfId="19134"/>
    <cellStyle name="Normal 73 2 4 2 2" xfId="41195"/>
    <cellStyle name="Normal 73 2 4 3" xfId="30207"/>
    <cellStyle name="Normal 73 2 5" xfId="4484"/>
    <cellStyle name="Normal 73 2 5 2" xfId="15472"/>
    <cellStyle name="Normal 73 2 5 2 2" xfId="37533"/>
    <cellStyle name="Normal 73 2 5 3" xfId="26545"/>
    <cellStyle name="Normal 73 2 6" xfId="11809"/>
    <cellStyle name="Normal 73 2 6 2" xfId="33870"/>
    <cellStyle name="Normal 73 2 7" xfId="22882"/>
    <cellStyle name="Normal 73 3" xfId="1277"/>
    <cellStyle name="Normal 73 3 2" xfId="3064"/>
    <cellStyle name="Normal 73 3 2 2" xfId="10389"/>
    <cellStyle name="Normal 73 3 2 2 2" xfId="21377"/>
    <cellStyle name="Normal 73 3 2 2 2 2" xfId="43438"/>
    <cellStyle name="Normal 73 3 2 2 3" xfId="32450"/>
    <cellStyle name="Normal 73 3 2 3" xfId="6727"/>
    <cellStyle name="Normal 73 3 2 3 2" xfId="17715"/>
    <cellStyle name="Normal 73 3 2 3 2 2" xfId="39776"/>
    <cellStyle name="Normal 73 3 2 3 3" xfId="28788"/>
    <cellStyle name="Normal 73 3 2 4" xfId="14052"/>
    <cellStyle name="Normal 73 3 2 4 2" xfId="36113"/>
    <cellStyle name="Normal 73 3 2 5" xfId="25125"/>
    <cellStyle name="Normal 73 3 3" xfId="8602"/>
    <cellStyle name="Normal 73 3 3 2" xfId="19590"/>
    <cellStyle name="Normal 73 3 3 2 2" xfId="41651"/>
    <cellStyle name="Normal 73 3 3 3" xfId="30663"/>
    <cellStyle name="Normal 73 3 4" xfId="4940"/>
    <cellStyle name="Normal 73 3 4 2" xfId="15928"/>
    <cellStyle name="Normal 73 3 4 2 2" xfId="37989"/>
    <cellStyle name="Normal 73 3 4 3" xfId="27001"/>
    <cellStyle name="Normal 73 3 5" xfId="12265"/>
    <cellStyle name="Normal 73 3 5 2" xfId="34326"/>
    <cellStyle name="Normal 73 3 6" xfId="23338"/>
    <cellStyle name="Normal 73 4" xfId="2181"/>
    <cellStyle name="Normal 73 4 2" xfId="9506"/>
    <cellStyle name="Normal 73 4 2 2" xfId="20494"/>
    <cellStyle name="Normal 73 4 2 2 2" xfId="42555"/>
    <cellStyle name="Normal 73 4 2 3" xfId="31567"/>
    <cellStyle name="Normal 73 4 3" xfId="5844"/>
    <cellStyle name="Normal 73 4 3 2" xfId="16832"/>
    <cellStyle name="Normal 73 4 3 2 2" xfId="38893"/>
    <cellStyle name="Normal 73 4 3 3" xfId="27905"/>
    <cellStyle name="Normal 73 4 4" xfId="13169"/>
    <cellStyle name="Normal 73 4 4 2" xfId="35230"/>
    <cellStyle name="Normal 73 4 5" xfId="24242"/>
    <cellStyle name="Normal 73 5" xfId="7719"/>
    <cellStyle name="Normal 73 5 2" xfId="18707"/>
    <cellStyle name="Normal 73 5 2 2" xfId="40768"/>
    <cellStyle name="Normal 73 5 3" xfId="29780"/>
    <cellStyle name="Normal 73 6" xfId="4057"/>
    <cellStyle name="Normal 73 6 2" xfId="15045"/>
    <cellStyle name="Normal 73 6 2 2" xfId="37106"/>
    <cellStyle name="Normal 73 6 3" xfId="26118"/>
    <cellStyle name="Normal 73 7" xfId="11382"/>
    <cellStyle name="Normal 73 7 2" xfId="33443"/>
    <cellStyle name="Normal 73 8" xfId="22455"/>
    <cellStyle name="Normal 74" xfId="393"/>
    <cellStyle name="Normal 74 2" xfId="821"/>
    <cellStyle name="Normal 74 2 2" xfId="1705"/>
    <cellStyle name="Normal 74 2 2 2" xfId="3492"/>
    <cellStyle name="Normal 74 2 2 2 2" xfId="10817"/>
    <cellStyle name="Normal 74 2 2 2 2 2" xfId="21805"/>
    <cellStyle name="Normal 74 2 2 2 2 2 2" xfId="43866"/>
    <cellStyle name="Normal 74 2 2 2 2 3" xfId="32878"/>
    <cellStyle name="Normal 74 2 2 2 3" xfId="7155"/>
    <cellStyle name="Normal 74 2 2 2 3 2" xfId="18143"/>
    <cellStyle name="Normal 74 2 2 2 3 2 2" xfId="40204"/>
    <cellStyle name="Normal 74 2 2 2 3 3" xfId="29216"/>
    <cellStyle name="Normal 74 2 2 2 4" xfId="14480"/>
    <cellStyle name="Normal 74 2 2 2 4 2" xfId="36541"/>
    <cellStyle name="Normal 74 2 2 2 5" xfId="25553"/>
    <cellStyle name="Normal 74 2 2 3" xfId="9030"/>
    <cellStyle name="Normal 74 2 2 3 2" xfId="20018"/>
    <cellStyle name="Normal 74 2 2 3 2 2" xfId="42079"/>
    <cellStyle name="Normal 74 2 2 3 3" xfId="31091"/>
    <cellStyle name="Normal 74 2 2 4" xfId="5368"/>
    <cellStyle name="Normal 74 2 2 4 2" xfId="16356"/>
    <cellStyle name="Normal 74 2 2 4 2 2" xfId="38417"/>
    <cellStyle name="Normal 74 2 2 4 3" xfId="27429"/>
    <cellStyle name="Normal 74 2 2 5" xfId="12693"/>
    <cellStyle name="Normal 74 2 2 5 2" xfId="34754"/>
    <cellStyle name="Normal 74 2 2 6" xfId="23766"/>
    <cellStyle name="Normal 74 2 3" xfId="2609"/>
    <cellStyle name="Normal 74 2 3 2" xfId="9934"/>
    <cellStyle name="Normal 74 2 3 2 2" xfId="20922"/>
    <cellStyle name="Normal 74 2 3 2 2 2" xfId="42983"/>
    <cellStyle name="Normal 74 2 3 2 3" xfId="31995"/>
    <cellStyle name="Normal 74 2 3 3" xfId="6272"/>
    <cellStyle name="Normal 74 2 3 3 2" xfId="17260"/>
    <cellStyle name="Normal 74 2 3 3 2 2" xfId="39321"/>
    <cellStyle name="Normal 74 2 3 3 3" xfId="28333"/>
    <cellStyle name="Normal 74 2 3 4" xfId="13597"/>
    <cellStyle name="Normal 74 2 3 4 2" xfId="35658"/>
    <cellStyle name="Normal 74 2 3 5" xfId="24670"/>
    <cellStyle name="Normal 74 2 4" xfId="8147"/>
    <cellStyle name="Normal 74 2 4 2" xfId="19135"/>
    <cellStyle name="Normal 74 2 4 2 2" xfId="41196"/>
    <cellStyle name="Normal 74 2 4 3" xfId="30208"/>
    <cellStyle name="Normal 74 2 5" xfId="4485"/>
    <cellStyle name="Normal 74 2 5 2" xfId="15473"/>
    <cellStyle name="Normal 74 2 5 2 2" xfId="37534"/>
    <cellStyle name="Normal 74 2 5 3" xfId="26546"/>
    <cellStyle name="Normal 74 2 6" xfId="11810"/>
    <cellStyle name="Normal 74 2 6 2" xfId="33871"/>
    <cellStyle name="Normal 74 2 7" xfId="22883"/>
    <cellStyle name="Normal 74 3" xfId="1278"/>
    <cellStyle name="Normal 74 3 2" xfId="3065"/>
    <cellStyle name="Normal 74 3 2 2" xfId="10390"/>
    <cellStyle name="Normal 74 3 2 2 2" xfId="21378"/>
    <cellStyle name="Normal 74 3 2 2 2 2" xfId="43439"/>
    <cellStyle name="Normal 74 3 2 2 3" xfId="32451"/>
    <cellStyle name="Normal 74 3 2 3" xfId="6728"/>
    <cellStyle name="Normal 74 3 2 3 2" xfId="17716"/>
    <cellStyle name="Normal 74 3 2 3 2 2" xfId="39777"/>
    <cellStyle name="Normal 74 3 2 3 3" xfId="28789"/>
    <cellStyle name="Normal 74 3 2 4" xfId="14053"/>
    <cellStyle name="Normal 74 3 2 4 2" xfId="36114"/>
    <cellStyle name="Normal 74 3 2 5" xfId="25126"/>
    <cellStyle name="Normal 74 3 3" xfId="8603"/>
    <cellStyle name="Normal 74 3 3 2" xfId="19591"/>
    <cellStyle name="Normal 74 3 3 2 2" xfId="41652"/>
    <cellStyle name="Normal 74 3 3 3" xfId="30664"/>
    <cellStyle name="Normal 74 3 4" xfId="4941"/>
    <cellStyle name="Normal 74 3 4 2" xfId="15929"/>
    <cellStyle name="Normal 74 3 4 2 2" xfId="37990"/>
    <cellStyle name="Normal 74 3 4 3" xfId="27002"/>
    <cellStyle name="Normal 74 3 5" xfId="12266"/>
    <cellStyle name="Normal 74 3 5 2" xfId="34327"/>
    <cellStyle name="Normal 74 3 6" xfId="23339"/>
    <cellStyle name="Normal 74 4" xfId="2182"/>
    <cellStyle name="Normal 74 4 2" xfId="9507"/>
    <cellStyle name="Normal 74 4 2 2" xfId="20495"/>
    <cellStyle name="Normal 74 4 2 2 2" xfId="42556"/>
    <cellStyle name="Normal 74 4 2 3" xfId="31568"/>
    <cellStyle name="Normal 74 4 3" xfId="5845"/>
    <cellStyle name="Normal 74 4 3 2" xfId="16833"/>
    <cellStyle name="Normal 74 4 3 2 2" xfId="38894"/>
    <cellStyle name="Normal 74 4 3 3" xfId="27906"/>
    <cellStyle name="Normal 74 4 4" xfId="13170"/>
    <cellStyle name="Normal 74 4 4 2" xfId="35231"/>
    <cellStyle name="Normal 74 4 5" xfId="24243"/>
    <cellStyle name="Normal 74 5" xfId="7720"/>
    <cellStyle name="Normal 74 5 2" xfId="18708"/>
    <cellStyle name="Normal 74 5 2 2" xfId="40769"/>
    <cellStyle name="Normal 74 5 3" xfId="29781"/>
    <cellStyle name="Normal 74 6" xfId="4058"/>
    <cellStyle name="Normal 74 6 2" xfId="15046"/>
    <cellStyle name="Normal 74 6 2 2" xfId="37107"/>
    <cellStyle name="Normal 74 6 3" xfId="26119"/>
    <cellStyle name="Normal 74 7" xfId="11383"/>
    <cellStyle name="Normal 74 7 2" xfId="33444"/>
    <cellStyle name="Normal 74 8" xfId="22456"/>
    <cellStyle name="Normal 75" xfId="394"/>
    <cellStyle name="Normal 75 2" xfId="822"/>
    <cellStyle name="Normal 75 2 2" xfId="1706"/>
    <cellStyle name="Normal 75 2 2 2" xfId="3493"/>
    <cellStyle name="Normal 75 2 2 2 2" xfId="10818"/>
    <cellStyle name="Normal 75 2 2 2 2 2" xfId="21806"/>
    <cellStyle name="Normal 75 2 2 2 2 2 2" xfId="43867"/>
    <cellStyle name="Normal 75 2 2 2 2 3" xfId="32879"/>
    <cellStyle name="Normal 75 2 2 2 3" xfId="7156"/>
    <cellStyle name="Normal 75 2 2 2 3 2" xfId="18144"/>
    <cellStyle name="Normal 75 2 2 2 3 2 2" xfId="40205"/>
    <cellStyle name="Normal 75 2 2 2 3 3" xfId="29217"/>
    <cellStyle name="Normal 75 2 2 2 4" xfId="14481"/>
    <cellStyle name="Normal 75 2 2 2 4 2" xfId="36542"/>
    <cellStyle name="Normal 75 2 2 2 5" xfId="25554"/>
    <cellStyle name="Normal 75 2 2 3" xfId="9031"/>
    <cellStyle name="Normal 75 2 2 3 2" xfId="20019"/>
    <cellStyle name="Normal 75 2 2 3 2 2" xfId="42080"/>
    <cellStyle name="Normal 75 2 2 3 3" xfId="31092"/>
    <cellStyle name="Normal 75 2 2 4" xfId="5369"/>
    <cellStyle name="Normal 75 2 2 4 2" xfId="16357"/>
    <cellStyle name="Normal 75 2 2 4 2 2" xfId="38418"/>
    <cellStyle name="Normal 75 2 2 4 3" xfId="27430"/>
    <cellStyle name="Normal 75 2 2 5" xfId="12694"/>
    <cellStyle name="Normal 75 2 2 5 2" xfId="34755"/>
    <cellStyle name="Normal 75 2 2 6" xfId="23767"/>
    <cellStyle name="Normal 75 2 3" xfId="2610"/>
    <cellStyle name="Normal 75 2 3 2" xfId="9935"/>
    <cellStyle name="Normal 75 2 3 2 2" xfId="20923"/>
    <cellStyle name="Normal 75 2 3 2 2 2" xfId="42984"/>
    <cellStyle name="Normal 75 2 3 2 3" xfId="31996"/>
    <cellStyle name="Normal 75 2 3 3" xfId="6273"/>
    <cellStyle name="Normal 75 2 3 3 2" xfId="17261"/>
    <cellStyle name="Normal 75 2 3 3 2 2" xfId="39322"/>
    <cellStyle name="Normal 75 2 3 3 3" xfId="28334"/>
    <cellStyle name="Normal 75 2 3 4" xfId="13598"/>
    <cellStyle name="Normal 75 2 3 4 2" xfId="35659"/>
    <cellStyle name="Normal 75 2 3 5" xfId="24671"/>
    <cellStyle name="Normal 75 2 4" xfId="8148"/>
    <cellStyle name="Normal 75 2 4 2" xfId="19136"/>
    <cellStyle name="Normal 75 2 4 2 2" xfId="41197"/>
    <cellStyle name="Normal 75 2 4 3" xfId="30209"/>
    <cellStyle name="Normal 75 2 5" xfId="4486"/>
    <cellStyle name="Normal 75 2 5 2" xfId="15474"/>
    <cellStyle name="Normal 75 2 5 2 2" xfId="37535"/>
    <cellStyle name="Normal 75 2 5 3" xfId="26547"/>
    <cellStyle name="Normal 75 2 6" xfId="11811"/>
    <cellStyle name="Normal 75 2 6 2" xfId="33872"/>
    <cellStyle name="Normal 75 2 7" xfId="22884"/>
    <cellStyle name="Normal 75 3" xfId="1279"/>
    <cellStyle name="Normal 75 3 2" xfId="3066"/>
    <cellStyle name="Normal 75 3 2 2" xfId="10391"/>
    <cellStyle name="Normal 75 3 2 2 2" xfId="21379"/>
    <cellStyle name="Normal 75 3 2 2 2 2" xfId="43440"/>
    <cellStyle name="Normal 75 3 2 2 3" xfId="32452"/>
    <cellStyle name="Normal 75 3 2 3" xfId="6729"/>
    <cellStyle name="Normal 75 3 2 3 2" xfId="17717"/>
    <cellStyle name="Normal 75 3 2 3 2 2" xfId="39778"/>
    <cellStyle name="Normal 75 3 2 3 3" xfId="28790"/>
    <cellStyle name="Normal 75 3 2 4" xfId="14054"/>
    <cellStyle name="Normal 75 3 2 4 2" xfId="36115"/>
    <cellStyle name="Normal 75 3 2 5" xfId="25127"/>
    <cellStyle name="Normal 75 3 3" xfId="8604"/>
    <cellStyle name="Normal 75 3 3 2" xfId="19592"/>
    <cellStyle name="Normal 75 3 3 2 2" xfId="41653"/>
    <cellStyle name="Normal 75 3 3 3" xfId="30665"/>
    <cellStyle name="Normal 75 3 4" xfId="4942"/>
    <cellStyle name="Normal 75 3 4 2" xfId="15930"/>
    <cellStyle name="Normal 75 3 4 2 2" xfId="37991"/>
    <cellStyle name="Normal 75 3 4 3" xfId="27003"/>
    <cellStyle name="Normal 75 3 5" xfId="12267"/>
    <cellStyle name="Normal 75 3 5 2" xfId="34328"/>
    <cellStyle name="Normal 75 3 6" xfId="23340"/>
    <cellStyle name="Normal 75 4" xfId="2183"/>
    <cellStyle name="Normal 75 4 2" xfId="9508"/>
    <cellStyle name="Normal 75 4 2 2" xfId="20496"/>
    <cellStyle name="Normal 75 4 2 2 2" xfId="42557"/>
    <cellStyle name="Normal 75 4 2 3" xfId="31569"/>
    <cellStyle name="Normal 75 4 3" xfId="5846"/>
    <cellStyle name="Normal 75 4 3 2" xfId="16834"/>
    <cellStyle name="Normal 75 4 3 2 2" xfId="38895"/>
    <cellStyle name="Normal 75 4 3 3" xfId="27907"/>
    <cellStyle name="Normal 75 4 4" xfId="13171"/>
    <cellStyle name="Normal 75 4 4 2" xfId="35232"/>
    <cellStyle name="Normal 75 4 5" xfId="24244"/>
    <cellStyle name="Normal 75 5" xfId="7721"/>
    <cellStyle name="Normal 75 5 2" xfId="18709"/>
    <cellStyle name="Normal 75 5 2 2" xfId="40770"/>
    <cellStyle name="Normal 75 5 3" xfId="29782"/>
    <cellStyle name="Normal 75 6" xfId="4059"/>
    <cellStyle name="Normal 75 6 2" xfId="15047"/>
    <cellStyle name="Normal 75 6 2 2" xfId="37108"/>
    <cellStyle name="Normal 75 6 3" xfId="26120"/>
    <cellStyle name="Normal 75 7" xfId="11384"/>
    <cellStyle name="Normal 75 7 2" xfId="33445"/>
    <cellStyle name="Normal 75 8" xfId="22457"/>
    <cellStyle name="Normal 76" xfId="395"/>
    <cellStyle name="Normal 76 2" xfId="823"/>
    <cellStyle name="Normal 76 2 2" xfId="1707"/>
    <cellStyle name="Normal 76 2 2 2" xfId="3494"/>
    <cellStyle name="Normal 76 2 2 2 2" xfId="10819"/>
    <cellStyle name="Normal 76 2 2 2 2 2" xfId="21807"/>
    <cellStyle name="Normal 76 2 2 2 2 2 2" xfId="43868"/>
    <cellStyle name="Normal 76 2 2 2 2 3" xfId="32880"/>
    <cellStyle name="Normal 76 2 2 2 3" xfId="7157"/>
    <cellStyle name="Normal 76 2 2 2 3 2" xfId="18145"/>
    <cellStyle name="Normal 76 2 2 2 3 2 2" xfId="40206"/>
    <cellStyle name="Normal 76 2 2 2 3 3" xfId="29218"/>
    <cellStyle name="Normal 76 2 2 2 4" xfId="14482"/>
    <cellStyle name="Normal 76 2 2 2 4 2" xfId="36543"/>
    <cellStyle name="Normal 76 2 2 2 5" xfId="25555"/>
    <cellStyle name="Normal 76 2 2 3" xfId="9032"/>
    <cellStyle name="Normal 76 2 2 3 2" xfId="20020"/>
    <cellStyle name="Normal 76 2 2 3 2 2" xfId="42081"/>
    <cellStyle name="Normal 76 2 2 3 3" xfId="31093"/>
    <cellStyle name="Normal 76 2 2 4" xfId="5370"/>
    <cellStyle name="Normal 76 2 2 4 2" xfId="16358"/>
    <cellStyle name="Normal 76 2 2 4 2 2" xfId="38419"/>
    <cellStyle name="Normal 76 2 2 4 3" xfId="27431"/>
    <cellStyle name="Normal 76 2 2 5" xfId="12695"/>
    <cellStyle name="Normal 76 2 2 5 2" xfId="34756"/>
    <cellStyle name="Normal 76 2 2 6" xfId="23768"/>
    <cellStyle name="Normal 76 2 3" xfId="2611"/>
    <cellStyle name="Normal 76 2 3 2" xfId="9936"/>
    <cellStyle name="Normal 76 2 3 2 2" xfId="20924"/>
    <cellStyle name="Normal 76 2 3 2 2 2" xfId="42985"/>
    <cellStyle name="Normal 76 2 3 2 3" xfId="31997"/>
    <cellStyle name="Normal 76 2 3 3" xfId="6274"/>
    <cellStyle name="Normal 76 2 3 3 2" xfId="17262"/>
    <cellStyle name="Normal 76 2 3 3 2 2" xfId="39323"/>
    <cellStyle name="Normal 76 2 3 3 3" xfId="28335"/>
    <cellStyle name="Normal 76 2 3 4" xfId="13599"/>
    <cellStyle name="Normal 76 2 3 4 2" xfId="35660"/>
    <cellStyle name="Normal 76 2 3 5" xfId="24672"/>
    <cellStyle name="Normal 76 2 4" xfId="8149"/>
    <cellStyle name="Normal 76 2 4 2" xfId="19137"/>
    <cellStyle name="Normal 76 2 4 2 2" xfId="41198"/>
    <cellStyle name="Normal 76 2 4 3" xfId="30210"/>
    <cellStyle name="Normal 76 2 5" xfId="4487"/>
    <cellStyle name="Normal 76 2 5 2" xfId="15475"/>
    <cellStyle name="Normal 76 2 5 2 2" xfId="37536"/>
    <cellStyle name="Normal 76 2 5 3" xfId="26548"/>
    <cellStyle name="Normal 76 2 6" xfId="11812"/>
    <cellStyle name="Normal 76 2 6 2" xfId="33873"/>
    <cellStyle name="Normal 76 2 7" xfId="22885"/>
    <cellStyle name="Normal 76 3" xfId="1280"/>
    <cellStyle name="Normal 76 3 2" xfId="3067"/>
    <cellStyle name="Normal 76 3 2 2" xfId="10392"/>
    <cellStyle name="Normal 76 3 2 2 2" xfId="21380"/>
    <cellStyle name="Normal 76 3 2 2 2 2" xfId="43441"/>
    <cellStyle name="Normal 76 3 2 2 3" xfId="32453"/>
    <cellStyle name="Normal 76 3 2 3" xfId="6730"/>
    <cellStyle name="Normal 76 3 2 3 2" xfId="17718"/>
    <cellStyle name="Normal 76 3 2 3 2 2" xfId="39779"/>
    <cellStyle name="Normal 76 3 2 3 3" xfId="28791"/>
    <cellStyle name="Normal 76 3 2 4" xfId="14055"/>
    <cellStyle name="Normal 76 3 2 4 2" xfId="36116"/>
    <cellStyle name="Normal 76 3 2 5" xfId="25128"/>
    <cellStyle name="Normal 76 3 3" xfId="8605"/>
    <cellStyle name="Normal 76 3 3 2" xfId="19593"/>
    <cellStyle name="Normal 76 3 3 2 2" xfId="41654"/>
    <cellStyle name="Normal 76 3 3 3" xfId="30666"/>
    <cellStyle name="Normal 76 3 4" xfId="4943"/>
    <cellStyle name="Normal 76 3 4 2" xfId="15931"/>
    <cellStyle name="Normal 76 3 4 2 2" xfId="37992"/>
    <cellStyle name="Normal 76 3 4 3" xfId="27004"/>
    <cellStyle name="Normal 76 3 5" xfId="12268"/>
    <cellStyle name="Normal 76 3 5 2" xfId="34329"/>
    <cellStyle name="Normal 76 3 6" xfId="23341"/>
    <cellStyle name="Normal 76 4" xfId="2184"/>
    <cellStyle name="Normal 76 4 2" xfId="9509"/>
    <cellStyle name="Normal 76 4 2 2" xfId="20497"/>
    <cellStyle name="Normal 76 4 2 2 2" xfId="42558"/>
    <cellStyle name="Normal 76 4 2 3" xfId="31570"/>
    <cellStyle name="Normal 76 4 3" xfId="5847"/>
    <cellStyle name="Normal 76 4 3 2" xfId="16835"/>
    <cellStyle name="Normal 76 4 3 2 2" xfId="38896"/>
    <cellStyle name="Normal 76 4 3 3" xfId="27908"/>
    <cellStyle name="Normal 76 4 4" xfId="13172"/>
    <cellStyle name="Normal 76 4 4 2" xfId="35233"/>
    <cellStyle name="Normal 76 4 5" xfId="24245"/>
    <cellStyle name="Normal 76 5" xfId="7722"/>
    <cellStyle name="Normal 76 5 2" xfId="18710"/>
    <cellStyle name="Normal 76 5 2 2" xfId="40771"/>
    <cellStyle name="Normal 76 5 3" xfId="29783"/>
    <cellStyle name="Normal 76 6" xfId="4060"/>
    <cellStyle name="Normal 76 6 2" xfId="15048"/>
    <cellStyle name="Normal 76 6 2 2" xfId="37109"/>
    <cellStyle name="Normal 76 6 3" xfId="26121"/>
    <cellStyle name="Normal 76 7" xfId="11385"/>
    <cellStyle name="Normal 76 7 2" xfId="33446"/>
    <cellStyle name="Normal 76 8" xfId="22458"/>
    <cellStyle name="Normal 77" xfId="396"/>
    <cellStyle name="Normal 77 2" xfId="824"/>
    <cellStyle name="Normal 77 2 2" xfId="1708"/>
    <cellStyle name="Normal 77 2 2 2" xfId="3495"/>
    <cellStyle name="Normal 77 2 2 2 2" xfId="10820"/>
    <cellStyle name="Normal 77 2 2 2 2 2" xfId="21808"/>
    <cellStyle name="Normal 77 2 2 2 2 2 2" xfId="43869"/>
    <cellStyle name="Normal 77 2 2 2 2 3" xfId="32881"/>
    <cellStyle name="Normal 77 2 2 2 3" xfId="7158"/>
    <cellStyle name="Normal 77 2 2 2 3 2" xfId="18146"/>
    <cellStyle name="Normal 77 2 2 2 3 2 2" xfId="40207"/>
    <cellStyle name="Normal 77 2 2 2 3 3" xfId="29219"/>
    <cellStyle name="Normal 77 2 2 2 4" xfId="14483"/>
    <cellStyle name="Normal 77 2 2 2 4 2" xfId="36544"/>
    <cellStyle name="Normal 77 2 2 2 5" xfId="25556"/>
    <cellStyle name="Normal 77 2 2 3" xfId="9033"/>
    <cellStyle name="Normal 77 2 2 3 2" xfId="20021"/>
    <cellStyle name="Normal 77 2 2 3 2 2" xfId="42082"/>
    <cellStyle name="Normal 77 2 2 3 3" xfId="31094"/>
    <cellStyle name="Normal 77 2 2 4" xfId="5371"/>
    <cellStyle name="Normal 77 2 2 4 2" xfId="16359"/>
    <cellStyle name="Normal 77 2 2 4 2 2" xfId="38420"/>
    <cellStyle name="Normal 77 2 2 4 3" xfId="27432"/>
    <cellStyle name="Normal 77 2 2 5" xfId="12696"/>
    <cellStyle name="Normal 77 2 2 5 2" xfId="34757"/>
    <cellStyle name="Normal 77 2 2 6" xfId="23769"/>
    <cellStyle name="Normal 77 2 3" xfId="2612"/>
    <cellStyle name="Normal 77 2 3 2" xfId="9937"/>
    <cellStyle name="Normal 77 2 3 2 2" xfId="20925"/>
    <cellStyle name="Normal 77 2 3 2 2 2" xfId="42986"/>
    <cellStyle name="Normal 77 2 3 2 3" xfId="31998"/>
    <cellStyle name="Normal 77 2 3 3" xfId="6275"/>
    <cellStyle name="Normal 77 2 3 3 2" xfId="17263"/>
    <cellStyle name="Normal 77 2 3 3 2 2" xfId="39324"/>
    <cellStyle name="Normal 77 2 3 3 3" xfId="28336"/>
    <cellStyle name="Normal 77 2 3 4" xfId="13600"/>
    <cellStyle name="Normal 77 2 3 4 2" xfId="35661"/>
    <cellStyle name="Normal 77 2 3 5" xfId="24673"/>
    <cellStyle name="Normal 77 2 4" xfId="8150"/>
    <cellStyle name="Normal 77 2 4 2" xfId="19138"/>
    <cellStyle name="Normal 77 2 4 2 2" xfId="41199"/>
    <cellStyle name="Normal 77 2 4 3" xfId="30211"/>
    <cellStyle name="Normal 77 2 5" xfId="4488"/>
    <cellStyle name="Normal 77 2 5 2" xfId="15476"/>
    <cellStyle name="Normal 77 2 5 2 2" xfId="37537"/>
    <cellStyle name="Normal 77 2 5 3" xfId="26549"/>
    <cellStyle name="Normal 77 2 6" xfId="11813"/>
    <cellStyle name="Normal 77 2 6 2" xfId="33874"/>
    <cellStyle name="Normal 77 2 7" xfId="22886"/>
    <cellStyle name="Normal 77 3" xfId="1281"/>
    <cellStyle name="Normal 77 3 2" xfId="3068"/>
    <cellStyle name="Normal 77 3 2 2" xfId="10393"/>
    <cellStyle name="Normal 77 3 2 2 2" xfId="21381"/>
    <cellStyle name="Normal 77 3 2 2 2 2" xfId="43442"/>
    <cellStyle name="Normal 77 3 2 2 3" xfId="32454"/>
    <cellStyle name="Normal 77 3 2 3" xfId="6731"/>
    <cellStyle name="Normal 77 3 2 3 2" xfId="17719"/>
    <cellStyle name="Normal 77 3 2 3 2 2" xfId="39780"/>
    <cellStyle name="Normal 77 3 2 3 3" xfId="28792"/>
    <cellStyle name="Normal 77 3 2 4" xfId="14056"/>
    <cellStyle name="Normal 77 3 2 4 2" xfId="36117"/>
    <cellStyle name="Normal 77 3 2 5" xfId="25129"/>
    <cellStyle name="Normal 77 3 3" xfId="8606"/>
    <cellStyle name="Normal 77 3 3 2" xfId="19594"/>
    <cellStyle name="Normal 77 3 3 2 2" xfId="41655"/>
    <cellStyle name="Normal 77 3 3 3" xfId="30667"/>
    <cellStyle name="Normal 77 3 4" xfId="4944"/>
    <cellStyle name="Normal 77 3 4 2" xfId="15932"/>
    <cellStyle name="Normal 77 3 4 2 2" xfId="37993"/>
    <cellStyle name="Normal 77 3 4 3" xfId="27005"/>
    <cellStyle name="Normal 77 3 5" xfId="12269"/>
    <cellStyle name="Normal 77 3 5 2" xfId="34330"/>
    <cellStyle name="Normal 77 3 6" xfId="23342"/>
    <cellStyle name="Normal 77 4" xfId="2185"/>
    <cellStyle name="Normal 77 4 2" xfId="9510"/>
    <cellStyle name="Normal 77 4 2 2" xfId="20498"/>
    <cellStyle name="Normal 77 4 2 2 2" xfId="42559"/>
    <cellStyle name="Normal 77 4 2 3" xfId="31571"/>
    <cellStyle name="Normal 77 4 3" xfId="5848"/>
    <cellStyle name="Normal 77 4 3 2" xfId="16836"/>
    <cellStyle name="Normal 77 4 3 2 2" xfId="38897"/>
    <cellStyle name="Normal 77 4 3 3" xfId="27909"/>
    <cellStyle name="Normal 77 4 4" xfId="13173"/>
    <cellStyle name="Normal 77 4 4 2" xfId="35234"/>
    <cellStyle name="Normal 77 4 5" xfId="24246"/>
    <cellStyle name="Normal 77 5" xfId="7723"/>
    <cellStyle name="Normal 77 5 2" xfId="18711"/>
    <cellStyle name="Normal 77 5 2 2" xfId="40772"/>
    <cellStyle name="Normal 77 5 3" xfId="29784"/>
    <cellStyle name="Normal 77 6" xfId="4061"/>
    <cellStyle name="Normal 77 6 2" xfId="15049"/>
    <cellStyle name="Normal 77 6 2 2" xfId="37110"/>
    <cellStyle name="Normal 77 6 3" xfId="26122"/>
    <cellStyle name="Normal 77 7" xfId="11386"/>
    <cellStyle name="Normal 77 7 2" xfId="33447"/>
    <cellStyle name="Normal 77 8" xfId="22459"/>
    <cellStyle name="Normal 770" xfId="44438"/>
    <cellStyle name="Normal 772" xfId="44439"/>
    <cellStyle name="Normal 78" xfId="397"/>
    <cellStyle name="Normal 78 2" xfId="825"/>
    <cellStyle name="Normal 78 2 2" xfId="1709"/>
    <cellStyle name="Normal 78 2 2 2" xfId="3496"/>
    <cellStyle name="Normal 78 2 2 2 2" xfId="10821"/>
    <cellStyle name="Normal 78 2 2 2 2 2" xfId="21809"/>
    <cellStyle name="Normal 78 2 2 2 2 2 2" xfId="43870"/>
    <cellStyle name="Normal 78 2 2 2 2 3" xfId="32882"/>
    <cellStyle name="Normal 78 2 2 2 3" xfId="7159"/>
    <cellStyle name="Normal 78 2 2 2 3 2" xfId="18147"/>
    <cellStyle name="Normal 78 2 2 2 3 2 2" xfId="40208"/>
    <cellStyle name="Normal 78 2 2 2 3 3" xfId="29220"/>
    <cellStyle name="Normal 78 2 2 2 4" xfId="14484"/>
    <cellStyle name="Normal 78 2 2 2 4 2" xfId="36545"/>
    <cellStyle name="Normal 78 2 2 2 5" xfId="25557"/>
    <cellStyle name="Normal 78 2 2 3" xfId="9034"/>
    <cellStyle name="Normal 78 2 2 3 2" xfId="20022"/>
    <cellStyle name="Normal 78 2 2 3 2 2" xfId="42083"/>
    <cellStyle name="Normal 78 2 2 3 3" xfId="31095"/>
    <cellStyle name="Normal 78 2 2 4" xfId="5372"/>
    <cellStyle name="Normal 78 2 2 4 2" xfId="16360"/>
    <cellStyle name="Normal 78 2 2 4 2 2" xfId="38421"/>
    <cellStyle name="Normal 78 2 2 4 3" xfId="27433"/>
    <cellStyle name="Normal 78 2 2 5" xfId="12697"/>
    <cellStyle name="Normal 78 2 2 5 2" xfId="34758"/>
    <cellStyle name="Normal 78 2 2 6" xfId="23770"/>
    <cellStyle name="Normal 78 2 3" xfId="2613"/>
    <cellStyle name="Normal 78 2 3 2" xfId="9938"/>
    <cellStyle name="Normal 78 2 3 2 2" xfId="20926"/>
    <cellStyle name="Normal 78 2 3 2 2 2" xfId="42987"/>
    <cellStyle name="Normal 78 2 3 2 3" xfId="31999"/>
    <cellStyle name="Normal 78 2 3 3" xfId="6276"/>
    <cellStyle name="Normal 78 2 3 3 2" xfId="17264"/>
    <cellStyle name="Normal 78 2 3 3 2 2" xfId="39325"/>
    <cellStyle name="Normal 78 2 3 3 3" xfId="28337"/>
    <cellStyle name="Normal 78 2 3 4" xfId="13601"/>
    <cellStyle name="Normal 78 2 3 4 2" xfId="35662"/>
    <cellStyle name="Normal 78 2 3 5" xfId="24674"/>
    <cellStyle name="Normal 78 2 4" xfId="8151"/>
    <cellStyle name="Normal 78 2 4 2" xfId="19139"/>
    <cellStyle name="Normal 78 2 4 2 2" xfId="41200"/>
    <cellStyle name="Normal 78 2 4 3" xfId="30212"/>
    <cellStyle name="Normal 78 2 5" xfId="4489"/>
    <cellStyle name="Normal 78 2 5 2" xfId="15477"/>
    <cellStyle name="Normal 78 2 5 2 2" xfId="37538"/>
    <cellStyle name="Normal 78 2 5 3" xfId="26550"/>
    <cellStyle name="Normal 78 2 6" xfId="11814"/>
    <cellStyle name="Normal 78 2 6 2" xfId="33875"/>
    <cellStyle name="Normal 78 2 7" xfId="22887"/>
    <cellStyle name="Normal 78 3" xfId="1282"/>
    <cellStyle name="Normal 78 3 2" xfId="3069"/>
    <cellStyle name="Normal 78 3 2 2" xfId="10394"/>
    <cellStyle name="Normal 78 3 2 2 2" xfId="21382"/>
    <cellStyle name="Normal 78 3 2 2 2 2" xfId="43443"/>
    <cellStyle name="Normal 78 3 2 2 3" xfId="32455"/>
    <cellStyle name="Normal 78 3 2 3" xfId="6732"/>
    <cellStyle name="Normal 78 3 2 3 2" xfId="17720"/>
    <cellStyle name="Normal 78 3 2 3 2 2" xfId="39781"/>
    <cellStyle name="Normal 78 3 2 3 3" xfId="28793"/>
    <cellStyle name="Normal 78 3 2 4" xfId="14057"/>
    <cellStyle name="Normal 78 3 2 4 2" xfId="36118"/>
    <cellStyle name="Normal 78 3 2 5" xfId="25130"/>
    <cellStyle name="Normal 78 3 3" xfId="8607"/>
    <cellStyle name="Normal 78 3 3 2" xfId="19595"/>
    <cellStyle name="Normal 78 3 3 2 2" xfId="41656"/>
    <cellStyle name="Normal 78 3 3 3" xfId="30668"/>
    <cellStyle name="Normal 78 3 4" xfId="4945"/>
    <cellStyle name="Normal 78 3 4 2" xfId="15933"/>
    <cellStyle name="Normal 78 3 4 2 2" xfId="37994"/>
    <cellStyle name="Normal 78 3 4 3" xfId="27006"/>
    <cellStyle name="Normal 78 3 5" xfId="12270"/>
    <cellStyle name="Normal 78 3 5 2" xfId="34331"/>
    <cellStyle name="Normal 78 3 6" xfId="23343"/>
    <cellStyle name="Normal 78 4" xfId="2186"/>
    <cellStyle name="Normal 78 4 2" xfId="9511"/>
    <cellStyle name="Normal 78 4 2 2" xfId="20499"/>
    <cellStyle name="Normal 78 4 2 2 2" xfId="42560"/>
    <cellStyle name="Normal 78 4 2 3" xfId="31572"/>
    <cellStyle name="Normal 78 4 3" xfId="5849"/>
    <cellStyle name="Normal 78 4 3 2" xfId="16837"/>
    <cellStyle name="Normal 78 4 3 2 2" xfId="38898"/>
    <cellStyle name="Normal 78 4 3 3" xfId="27910"/>
    <cellStyle name="Normal 78 4 4" xfId="13174"/>
    <cellStyle name="Normal 78 4 4 2" xfId="35235"/>
    <cellStyle name="Normal 78 4 5" xfId="24247"/>
    <cellStyle name="Normal 78 5" xfId="7724"/>
    <cellStyle name="Normal 78 5 2" xfId="18712"/>
    <cellStyle name="Normal 78 5 2 2" xfId="40773"/>
    <cellStyle name="Normal 78 5 3" xfId="29785"/>
    <cellStyle name="Normal 78 6" xfId="4062"/>
    <cellStyle name="Normal 78 6 2" xfId="15050"/>
    <cellStyle name="Normal 78 6 2 2" xfId="37111"/>
    <cellStyle name="Normal 78 6 3" xfId="26123"/>
    <cellStyle name="Normal 78 7" xfId="11387"/>
    <cellStyle name="Normal 78 7 2" xfId="33448"/>
    <cellStyle name="Normal 78 8" xfId="22460"/>
    <cellStyle name="Normal 79" xfId="398"/>
    <cellStyle name="Normal 79 2" xfId="826"/>
    <cellStyle name="Normal 79 2 2" xfId="1710"/>
    <cellStyle name="Normal 79 2 2 2" xfId="3497"/>
    <cellStyle name="Normal 79 2 2 2 2" xfId="10822"/>
    <cellStyle name="Normal 79 2 2 2 2 2" xfId="21810"/>
    <cellStyle name="Normal 79 2 2 2 2 2 2" xfId="43871"/>
    <cellStyle name="Normal 79 2 2 2 2 3" xfId="32883"/>
    <cellStyle name="Normal 79 2 2 2 3" xfId="7160"/>
    <cellStyle name="Normal 79 2 2 2 3 2" xfId="18148"/>
    <cellStyle name="Normal 79 2 2 2 3 2 2" xfId="40209"/>
    <cellStyle name="Normal 79 2 2 2 3 3" xfId="29221"/>
    <cellStyle name="Normal 79 2 2 2 4" xfId="14485"/>
    <cellStyle name="Normal 79 2 2 2 4 2" xfId="36546"/>
    <cellStyle name="Normal 79 2 2 2 5" xfId="25558"/>
    <cellStyle name="Normal 79 2 2 3" xfId="9035"/>
    <cellStyle name="Normal 79 2 2 3 2" xfId="20023"/>
    <cellStyle name="Normal 79 2 2 3 2 2" xfId="42084"/>
    <cellStyle name="Normal 79 2 2 3 3" xfId="31096"/>
    <cellStyle name="Normal 79 2 2 4" xfId="5373"/>
    <cellStyle name="Normal 79 2 2 4 2" xfId="16361"/>
    <cellStyle name="Normal 79 2 2 4 2 2" xfId="38422"/>
    <cellStyle name="Normal 79 2 2 4 3" xfId="27434"/>
    <cellStyle name="Normal 79 2 2 5" xfId="12698"/>
    <cellStyle name="Normal 79 2 2 5 2" xfId="34759"/>
    <cellStyle name="Normal 79 2 2 6" xfId="23771"/>
    <cellStyle name="Normal 79 2 3" xfId="2614"/>
    <cellStyle name="Normal 79 2 3 2" xfId="9939"/>
    <cellStyle name="Normal 79 2 3 2 2" xfId="20927"/>
    <cellStyle name="Normal 79 2 3 2 2 2" xfId="42988"/>
    <cellStyle name="Normal 79 2 3 2 3" xfId="32000"/>
    <cellStyle name="Normal 79 2 3 3" xfId="6277"/>
    <cellStyle name="Normal 79 2 3 3 2" xfId="17265"/>
    <cellStyle name="Normal 79 2 3 3 2 2" xfId="39326"/>
    <cellStyle name="Normal 79 2 3 3 3" xfId="28338"/>
    <cellStyle name="Normal 79 2 3 4" xfId="13602"/>
    <cellStyle name="Normal 79 2 3 4 2" xfId="35663"/>
    <cellStyle name="Normal 79 2 3 5" xfId="24675"/>
    <cellStyle name="Normal 79 2 4" xfId="8152"/>
    <cellStyle name="Normal 79 2 4 2" xfId="19140"/>
    <cellStyle name="Normal 79 2 4 2 2" xfId="41201"/>
    <cellStyle name="Normal 79 2 4 3" xfId="30213"/>
    <cellStyle name="Normal 79 2 5" xfId="4490"/>
    <cellStyle name="Normal 79 2 5 2" xfId="15478"/>
    <cellStyle name="Normal 79 2 5 2 2" xfId="37539"/>
    <cellStyle name="Normal 79 2 5 3" xfId="26551"/>
    <cellStyle name="Normal 79 2 6" xfId="11815"/>
    <cellStyle name="Normal 79 2 6 2" xfId="33876"/>
    <cellStyle name="Normal 79 2 7" xfId="22888"/>
    <cellStyle name="Normal 79 3" xfId="1283"/>
    <cellStyle name="Normal 79 3 2" xfId="3070"/>
    <cellStyle name="Normal 79 3 2 2" xfId="10395"/>
    <cellStyle name="Normal 79 3 2 2 2" xfId="21383"/>
    <cellStyle name="Normal 79 3 2 2 2 2" xfId="43444"/>
    <cellStyle name="Normal 79 3 2 2 3" xfId="32456"/>
    <cellStyle name="Normal 79 3 2 3" xfId="6733"/>
    <cellStyle name="Normal 79 3 2 3 2" xfId="17721"/>
    <cellStyle name="Normal 79 3 2 3 2 2" xfId="39782"/>
    <cellStyle name="Normal 79 3 2 3 3" xfId="28794"/>
    <cellStyle name="Normal 79 3 2 4" xfId="14058"/>
    <cellStyle name="Normal 79 3 2 4 2" xfId="36119"/>
    <cellStyle name="Normal 79 3 2 5" xfId="25131"/>
    <cellStyle name="Normal 79 3 3" xfId="8608"/>
    <cellStyle name="Normal 79 3 3 2" xfId="19596"/>
    <cellStyle name="Normal 79 3 3 2 2" xfId="41657"/>
    <cellStyle name="Normal 79 3 3 3" xfId="30669"/>
    <cellStyle name="Normal 79 3 4" xfId="4946"/>
    <cellStyle name="Normal 79 3 4 2" xfId="15934"/>
    <cellStyle name="Normal 79 3 4 2 2" xfId="37995"/>
    <cellStyle name="Normal 79 3 4 3" xfId="27007"/>
    <cellStyle name="Normal 79 3 5" xfId="12271"/>
    <cellStyle name="Normal 79 3 5 2" xfId="34332"/>
    <cellStyle name="Normal 79 3 6" xfId="23344"/>
    <cellStyle name="Normal 79 4" xfId="2187"/>
    <cellStyle name="Normal 79 4 2" xfId="9512"/>
    <cellStyle name="Normal 79 4 2 2" xfId="20500"/>
    <cellStyle name="Normal 79 4 2 2 2" xfId="42561"/>
    <cellStyle name="Normal 79 4 2 3" xfId="31573"/>
    <cellStyle name="Normal 79 4 3" xfId="5850"/>
    <cellStyle name="Normal 79 4 3 2" xfId="16838"/>
    <cellStyle name="Normal 79 4 3 2 2" xfId="38899"/>
    <cellStyle name="Normal 79 4 3 3" xfId="27911"/>
    <cellStyle name="Normal 79 4 4" xfId="13175"/>
    <cellStyle name="Normal 79 4 4 2" xfId="35236"/>
    <cellStyle name="Normal 79 4 5" xfId="24248"/>
    <cellStyle name="Normal 79 5" xfId="7725"/>
    <cellStyle name="Normal 79 5 2" xfId="18713"/>
    <cellStyle name="Normal 79 5 2 2" xfId="40774"/>
    <cellStyle name="Normal 79 5 3" xfId="29786"/>
    <cellStyle name="Normal 79 6" xfId="4063"/>
    <cellStyle name="Normal 79 6 2" xfId="15051"/>
    <cellStyle name="Normal 79 6 2 2" xfId="37112"/>
    <cellStyle name="Normal 79 6 3" xfId="26124"/>
    <cellStyle name="Normal 79 7" xfId="11388"/>
    <cellStyle name="Normal 79 7 2" xfId="33449"/>
    <cellStyle name="Normal 79 8" xfId="22461"/>
    <cellStyle name="Normal 8" xfId="8"/>
    <cellStyle name="Normal 8 10" xfId="439"/>
    <cellStyle name="Normal 8 10 2" xfId="1323"/>
    <cellStyle name="Normal 8 10 2 2" xfId="3110"/>
    <cellStyle name="Normal 8 10 2 2 2" xfId="10435"/>
    <cellStyle name="Normal 8 10 2 2 2 2" xfId="21423"/>
    <cellStyle name="Normal 8 10 2 2 2 2 2" xfId="43484"/>
    <cellStyle name="Normal 8 10 2 2 2 3" xfId="32496"/>
    <cellStyle name="Normal 8 10 2 2 3" xfId="6773"/>
    <cellStyle name="Normal 8 10 2 2 3 2" xfId="17761"/>
    <cellStyle name="Normal 8 10 2 2 3 2 2" xfId="39822"/>
    <cellStyle name="Normal 8 10 2 2 3 3" xfId="28834"/>
    <cellStyle name="Normal 8 10 2 2 4" xfId="14098"/>
    <cellStyle name="Normal 8 10 2 2 4 2" xfId="36159"/>
    <cellStyle name="Normal 8 10 2 2 5" xfId="25171"/>
    <cellStyle name="Normal 8 10 2 3" xfId="8648"/>
    <cellStyle name="Normal 8 10 2 3 2" xfId="19636"/>
    <cellStyle name="Normal 8 10 2 3 2 2" xfId="41697"/>
    <cellStyle name="Normal 8 10 2 3 3" xfId="30709"/>
    <cellStyle name="Normal 8 10 2 4" xfId="4986"/>
    <cellStyle name="Normal 8 10 2 4 2" xfId="15974"/>
    <cellStyle name="Normal 8 10 2 4 2 2" xfId="38035"/>
    <cellStyle name="Normal 8 10 2 4 3" xfId="27047"/>
    <cellStyle name="Normal 8 10 2 5" xfId="12311"/>
    <cellStyle name="Normal 8 10 2 5 2" xfId="34372"/>
    <cellStyle name="Normal 8 10 2 6" xfId="23384"/>
    <cellStyle name="Normal 8 10 3" xfId="2227"/>
    <cellStyle name="Normal 8 10 3 2" xfId="9552"/>
    <cellStyle name="Normal 8 10 3 2 2" xfId="20540"/>
    <cellStyle name="Normal 8 10 3 2 2 2" xfId="42601"/>
    <cellStyle name="Normal 8 10 3 2 3" xfId="31613"/>
    <cellStyle name="Normal 8 10 3 3" xfId="5890"/>
    <cellStyle name="Normal 8 10 3 3 2" xfId="16878"/>
    <cellStyle name="Normal 8 10 3 3 2 2" xfId="38939"/>
    <cellStyle name="Normal 8 10 3 3 3" xfId="27951"/>
    <cellStyle name="Normal 8 10 3 4" xfId="13215"/>
    <cellStyle name="Normal 8 10 3 4 2" xfId="35276"/>
    <cellStyle name="Normal 8 10 3 5" xfId="24288"/>
    <cellStyle name="Normal 8 10 4" xfId="7765"/>
    <cellStyle name="Normal 8 10 4 2" xfId="18753"/>
    <cellStyle name="Normal 8 10 4 2 2" xfId="40814"/>
    <cellStyle name="Normal 8 10 4 3" xfId="29826"/>
    <cellStyle name="Normal 8 10 5" xfId="4103"/>
    <cellStyle name="Normal 8 10 5 2" xfId="15091"/>
    <cellStyle name="Normal 8 10 5 2 2" xfId="37152"/>
    <cellStyle name="Normal 8 10 5 3" xfId="26164"/>
    <cellStyle name="Normal 8 10 6" xfId="11428"/>
    <cellStyle name="Normal 8 10 6 2" xfId="33489"/>
    <cellStyle name="Normal 8 10 7" xfId="22501"/>
    <cellStyle name="Normal 8 11" xfId="896"/>
    <cellStyle name="Normal 8 11 2" xfId="2683"/>
    <cellStyle name="Normal 8 11 2 2" xfId="10008"/>
    <cellStyle name="Normal 8 11 2 2 2" xfId="20996"/>
    <cellStyle name="Normal 8 11 2 2 2 2" xfId="43057"/>
    <cellStyle name="Normal 8 11 2 2 3" xfId="32069"/>
    <cellStyle name="Normal 8 11 2 3" xfId="6346"/>
    <cellStyle name="Normal 8 11 2 3 2" xfId="17334"/>
    <cellStyle name="Normal 8 11 2 3 2 2" xfId="39395"/>
    <cellStyle name="Normal 8 11 2 3 3" xfId="28407"/>
    <cellStyle name="Normal 8 11 2 4" xfId="13671"/>
    <cellStyle name="Normal 8 11 2 4 2" xfId="35732"/>
    <cellStyle name="Normal 8 11 2 5" xfId="24744"/>
    <cellStyle name="Normal 8 11 3" xfId="8221"/>
    <cellStyle name="Normal 8 11 3 2" xfId="19209"/>
    <cellStyle name="Normal 8 11 3 2 2" xfId="41270"/>
    <cellStyle name="Normal 8 11 3 3" xfId="30282"/>
    <cellStyle name="Normal 8 11 4" xfId="4559"/>
    <cellStyle name="Normal 8 11 4 2" xfId="15547"/>
    <cellStyle name="Normal 8 11 4 2 2" xfId="37608"/>
    <cellStyle name="Normal 8 11 4 3" xfId="26620"/>
    <cellStyle name="Normal 8 11 5" xfId="11884"/>
    <cellStyle name="Normal 8 11 5 2" xfId="33945"/>
    <cellStyle name="Normal 8 11 6" xfId="22957"/>
    <cellStyle name="Normal 8 12" xfId="1800"/>
    <cellStyle name="Normal 8 12 2" xfId="9125"/>
    <cellStyle name="Normal 8 12 2 2" xfId="20113"/>
    <cellStyle name="Normal 8 12 2 2 2" xfId="42174"/>
    <cellStyle name="Normal 8 12 2 3" xfId="31186"/>
    <cellStyle name="Normal 8 12 3" xfId="5463"/>
    <cellStyle name="Normal 8 12 3 2" xfId="16451"/>
    <cellStyle name="Normal 8 12 3 2 2" xfId="38512"/>
    <cellStyle name="Normal 8 12 3 3" xfId="27524"/>
    <cellStyle name="Normal 8 12 4" xfId="12788"/>
    <cellStyle name="Normal 8 12 4 2" xfId="34849"/>
    <cellStyle name="Normal 8 12 5" xfId="23861"/>
    <cellStyle name="Normal 8 13" xfId="7338"/>
    <cellStyle name="Normal 8 13 2" xfId="18326"/>
    <cellStyle name="Normal 8 13 2 2" xfId="40387"/>
    <cellStyle name="Normal 8 13 3" xfId="29399"/>
    <cellStyle name="Normal 8 14" xfId="3676"/>
    <cellStyle name="Normal 8 14 2" xfId="14664"/>
    <cellStyle name="Normal 8 14 2 2" xfId="36725"/>
    <cellStyle name="Normal 8 14 3" xfId="25737"/>
    <cellStyle name="Normal 8 15" xfId="11001"/>
    <cellStyle name="Normal 8 15 2" xfId="33062"/>
    <cellStyle name="Normal 8 16" xfId="22074"/>
    <cellStyle name="Normal 8 2" xfId="10"/>
    <cellStyle name="Normal 8 2 10" xfId="441"/>
    <cellStyle name="Normal 8 2 10 2" xfId="1325"/>
    <cellStyle name="Normal 8 2 10 2 2" xfId="3112"/>
    <cellStyle name="Normal 8 2 10 2 2 2" xfId="10437"/>
    <cellStyle name="Normal 8 2 10 2 2 2 2" xfId="21425"/>
    <cellStyle name="Normal 8 2 10 2 2 2 2 2" xfId="43486"/>
    <cellStyle name="Normal 8 2 10 2 2 2 3" xfId="32498"/>
    <cellStyle name="Normal 8 2 10 2 2 3" xfId="6775"/>
    <cellStyle name="Normal 8 2 10 2 2 3 2" xfId="17763"/>
    <cellStyle name="Normal 8 2 10 2 2 3 2 2" xfId="39824"/>
    <cellStyle name="Normal 8 2 10 2 2 3 3" xfId="28836"/>
    <cellStyle name="Normal 8 2 10 2 2 4" xfId="14100"/>
    <cellStyle name="Normal 8 2 10 2 2 4 2" xfId="36161"/>
    <cellStyle name="Normal 8 2 10 2 2 5" xfId="25173"/>
    <cellStyle name="Normal 8 2 10 2 3" xfId="8650"/>
    <cellStyle name="Normal 8 2 10 2 3 2" xfId="19638"/>
    <cellStyle name="Normal 8 2 10 2 3 2 2" xfId="41699"/>
    <cellStyle name="Normal 8 2 10 2 3 3" xfId="30711"/>
    <cellStyle name="Normal 8 2 10 2 4" xfId="4988"/>
    <cellStyle name="Normal 8 2 10 2 4 2" xfId="15976"/>
    <cellStyle name="Normal 8 2 10 2 4 2 2" xfId="38037"/>
    <cellStyle name="Normal 8 2 10 2 4 3" xfId="27049"/>
    <cellStyle name="Normal 8 2 10 2 5" xfId="12313"/>
    <cellStyle name="Normal 8 2 10 2 5 2" xfId="34374"/>
    <cellStyle name="Normal 8 2 10 2 6" xfId="23386"/>
    <cellStyle name="Normal 8 2 10 3" xfId="2229"/>
    <cellStyle name="Normal 8 2 10 3 2" xfId="9554"/>
    <cellStyle name="Normal 8 2 10 3 2 2" xfId="20542"/>
    <cellStyle name="Normal 8 2 10 3 2 2 2" xfId="42603"/>
    <cellStyle name="Normal 8 2 10 3 2 3" xfId="31615"/>
    <cellStyle name="Normal 8 2 10 3 3" xfId="5892"/>
    <cellStyle name="Normal 8 2 10 3 3 2" xfId="16880"/>
    <cellStyle name="Normal 8 2 10 3 3 2 2" xfId="38941"/>
    <cellStyle name="Normal 8 2 10 3 3 3" xfId="27953"/>
    <cellStyle name="Normal 8 2 10 3 4" xfId="13217"/>
    <cellStyle name="Normal 8 2 10 3 4 2" xfId="35278"/>
    <cellStyle name="Normal 8 2 10 3 5" xfId="24290"/>
    <cellStyle name="Normal 8 2 10 4" xfId="7767"/>
    <cellStyle name="Normal 8 2 10 4 2" xfId="18755"/>
    <cellStyle name="Normal 8 2 10 4 2 2" xfId="40816"/>
    <cellStyle name="Normal 8 2 10 4 3" xfId="29828"/>
    <cellStyle name="Normal 8 2 10 5" xfId="4105"/>
    <cellStyle name="Normal 8 2 10 5 2" xfId="15093"/>
    <cellStyle name="Normal 8 2 10 5 2 2" xfId="37154"/>
    <cellStyle name="Normal 8 2 10 5 3" xfId="26166"/>
    <cellStyle name="Normal 8 2 10 6" xfId="11430"/>
    <cellStyle name="Normal 8 2 10 6 2" xfId="33491"/>
    <cellStyle name="Normal 8 2 10 7" xfId="22503"/>
    <cellStyle name="Normal 8 2 11" xfId="898"/>
    <cellStyle name="Normal 8 2 11 2" xfId="2685"/>
    <cellStyle name="Normal 8 2 11 2 2" xfId="10010"/>
    <cellStyle name="Normal 8 2 11 2 2 2" xfId="20998"/>
    <cellStyle name="Normal 8 2 11 2 2 2 2" xfId="43059"/>
    <cellStyle name="Normal 8 2 11 2 2 3" xfId="32071"/>
    <cellStyle name="Normal 8 2 11 2 3" xfId="6348"/>
    <cellStyle name="Normal 8 2 11 2 3 2" xfId="17336"/>
    <cellStyle name="Normal 8 2 11 2 3 2 2" xfId="39397"/>
    <cellStyle name="Normal 8 2 11 2 3 3" xfId="28409"/>
    <cellStyle name="Normal 8 2 11 2 4" xfId="13673"/>
    <cellStyle name="Normal 8 2 11 2 4 2" xfId="35734"/>
    <cellStyle name="Normal 8 2 11 2 5" xfId="24746"/>
    <cellStyle name="Normal 8 2 11 3" xfId="8223"/>
    <cellStyle name="Normal 8 2 11 3 2" xfId="19211"/>
    <cellStyle name="Normal 8 2 11 3 2 2" xfId="41272"/>
    <cellStyle name="Normal 8 2 11 3 3" xfId="30284"/>
    <cellStyle name="Normal 8 2 11 4" xfId="4561"/>
    <cellStyle name="Normal 8 2 11 4 2" xfId="15549"/>
    <cellStyle name="Normal 8 2 11 4 2 2" xfId="37610"/>
    <cellStyle name="Normal 8 2 11 4 3" xfId="26622"/>
    <cellStyle name="Normal 8 2 11 5" xfId="11886"/>
    <cellStyle name="Normal 8 2 11 5 2" xfId="33947"/>
    <cellStyle name="Normal 8 2 11 6" xfId="22959"/>
    <cellStyle name="Normal 8 2 12" xfId="1802"/>
    <cellStyle name="Normal 8 2 12 2" xfId="9127"/>
    <cellStyle name="Normal 8 2 12 2 2" xfId="20115"/>
    <cellStyle name="Normal 8 2 12 2 2 2" xfId="42176"/>
    <cellStyle name="Normal 8 2 12 2 3" xfId="31188"/>
    <cellStyle name="Normal 8 2 12 3" xfId="5465"/>
    <cellStyle name="Normal 8 2 12 3 2" xfId="16453"/>
    <cellStyle name="Normal 8 2 12 3 2 2" xfId="38514"/>
    <cellStyle name="Normal 8 2 12 3 3" xfId="27526"/>
    <cellStyle name="Normal 8 2 12 4" xfId="12790"/>
    <cellStyle name="Normal 8 2 12 4 2" xfId="34851"/>
    <cellStyle name="Normal 8 2 12 5" xfId="23863"/>
    <cellStyle name="Normal 8 2 13" xfId="7340"/>
    <cellStyle name="Normal 8 2 13 2" xfId="18328"/>
    <cellStyle name="Normal 8 2 13 2 2" xfId="40389"/>
    <cellStyle name="Normal 8 2 13 3" xfId="29401"/>
    <cellStyle name="Normal 8 2 14" xfId="3678"/>
    <cellStyle name="Normal 8 2 14 2" xfId="14666"/>
    <cellStyle name="Normal 8 2 14 2 2" xfId="36727"/>
    <cellStyle name="Normal 8 2 14 3" xfId="25739"/>
    <cellStyle name="Normal 8 2 15" xfId="11003"/>
    <cellStyle name="Normal 8 2 15 2" xfId="33064"/>
    <cellStyle name="Normal 8 2 16" xfId="22076"/>
    <cellStyle name="Normal 8 2 2" xfId="12"/>
    <cellStyle name="Normal 8 2 2 10" xfId="900"/>
    <cellStyle name="Normal 8 2 2 10 2" xfId="2687"/>
    <cellStyle name="Normal 8 2 2 10 2 2" xfId="10012"/>
    <cellStyle name="Normal 8 2 2 10 2 2 2" xfId="21000"/>
    <cellStyle name="Normal 8 2 2 10 2 2 2 2" xfId="43061"/>
    <cellStyle name="Normal 8 2 2 10 2 2 3" xfId="32073"/>
    <cellStyle name="Normal 8 2 2 10 2 3" xfId="6350"/>
    <cellStyle name="Normal 8 2 2 10 2 3 2" xfId="17338"/>
    <cellStyle name="Normal 8 2 2 10 2 3 2 2" xfId="39399"/>
    <cellStyle name="Normal 8 2 2 10 2 3 3" xfId="28411"/>
    <cellStyle name="Normal 8 2 2 10 2 4" xfId="13675"/>
    <cellStyle name="Normal 8 2 2 10 2 4 2" xfId="35736"/>
    <cellStyle name="Normal 8 2 2 10 2 5" xfId="24748"/>
    <cellStyle name="Normal 8 2 2 10 3" xfId="8225"/>
    <cellStyle name="Normal 8 2 2 10 3 2" xfId="19213"/>
    <cellStyle name="Normal 8 2 2 10 3 2 2" xfId="41274"/>
    <cellStyle name="Normal 8 2 2 10 3 3" xfId="30286"/>
    <cellStyle name="Normal 8 2 2 10 4" xfId="4563"/>
    <cellStyle name="Normal 8 2 2 10 4 2" xfId="15551"/>
    <cellStyle name="Normal 8 2 2 10 4 2 2" xfId="37612"/>
    <cellStyle name="Normal 8 2 2 10 4 3" xfId="26624"/>
    <cellStyle name="Normal 8 2 2 10 5" xfId="11888"/>
    <cellStyle name="Normal 8 2 2 10 5 2" xfId="33949"/>
    <cellStyle name="Normal 8 2 2 10 6" xfId="22961"/>
    <cellStyle name="Normal 8 2 2 11" xfId="1804"/>
    <cellStyle name="Normal 8 2 2 11 2" xfId="9129"/>
    <cellStyle name="Normal 8 2 2 11 2 2" xfId="20117"/>
    <cellStyle name="Normal 8 2 2 11 2 2 2" xfId="42178"/>
    <cellStyle name="Normal 8 2 2 11 2 3" xfId="31190"/>
    <cellStyle name="Normal 8 2 2 11 3" xfId="5467"/>
    <cellStyle name="Normal 8 2 2 11 3 2" xfId="16455"/>
    <cellStyle name="Normal 8 2 2 11 3 2 2" xfId="38516"/>
    <cellStyle name="Normal 8 2 2 11 3 3" xfId="27528"/>
    <cellStyle name="Normal 8 2 2 11 4" xfId="12792"/>
    <cellStyle name="Normal 8 2 2 11 4 2" xfId="34853"/>
    <cellStyle name="Normal 8 2 2 11 5" xfId="23865"/>
    <cellStyle name="Normal 8 2 2 12" xfId="7342"/>
    <cellStyle name="Normal 8 2 2 12 2" xfId="18330"/>
    <cellStyle name="Normal 8 2 2 12 2 2" xfId="40391"/>
    <cellStyle name="Normal 8 2 2 12 3" xfId="29403"/>
    <cellStyle name="Normal 8 2 2 13" xfId="3680"/>
    <cellStyle name="Normal 8 2 2 13 2" xfId="14668"/>
    <cellStyle name="Normal 8 2 2 13 2 2" xfId="36729"/>
    <cellStyle name="Normal 8 2 2 13 3" xfId="25741"/>
    <cellStyle name="Normal 8 2 2 14" xfId="11005"/>
    <cellStyle name="Normal 8 2 2 14 2" xfId="33066"/>
    <cellStyle name="Normal 8 2 2 15" xfId="22078"/>
    <cellStyle name="Normal 8 2 2 2" xfId="45"/>
    <cellStyle name="Normal 8 2 2 2 10" xfId="7373"/>
    <cellStyle name="Normal 8 2 2 2 10 2" xfId="18361"/>
    <cellStyle name="Normal 8 2 2 2 10 2 2" xfId="40422"/>
    <cellStyle name="Normal 8 2 2 2 10 3" xfId="29434"/>
    <cellStyle name="Normal 8 2 2 2 11" xfId="3711"/>
    <cellStyle name="Normal 8 2 2 2 11 2" xfId="14699"/>
    <cellStyle name="Normal 8 2 2 2 11 2 2" xfId="36760"/>
    <cellStyle name="Normal 8 2 2 2 11 3" xfId="25772"/>
    <cellStyle name="Normal 8 2 2 2 12" xfId="11036"/>
    <cellStyle name="Normal 8 2 2 2 12 2" xfId="33097"/>
    <cellStyle name="Normal 8 2 2 2 13" xfId="22109"/>
    <cellStyle name="Normal 8 2 2 2 2" xfId="79"/>
    <cellStyle name="Normal 8 2 2 2 2 2" xfId="231"/>
    <cellStyle name="Normal 8 2 2 2 2 2 2" xfId="660"/>
    <cellStyle name="Normal 8 2 2 2 2 2 2 2" xfId="1544"/>
    <cellStyle name="Normal 8 2 2 2 2 2 2 2 2" xfId="3331"/>
    <cellStyle name="Normal 8 2 2 2 2 2 2 2 2 2" xfId="10656"/>
    <cellStyle name="Normal 8 2 2 2 2 2 2 2 2 2 2" xfId="21644"/>
    <cellStyle name="Normal 8 2 2 2 2 2 2 2 2 2 2 2" xfId="43705"/>
    <cellStyle name="Normal 8 2 2 2 2 2 2 2 2 2 3" xfId="32717"/>
    <cellStyle name="Normal 8 2 2 2 2 2 2 2 2 3" xfId="6994"/>
    <cellStyle name="Normal 8 2 2 2 2 2 2 2 2 3 2" xfId="17982"/>
    <cellStyle name="Normal 8 2 2 2 2 2 2 2 2 3 2 2" xfId="40043"/>
    <cellStyle name="Normal 8 2 2 2 2 2 2 2 2 3 3" xfId="29055"/>
    <cellStyle name="Normal 8 2 2 2 2 2 2 2 2 4" xfId="14319"/>
    <cellStyle name="Normal 8 2 2 2 2 2 2 2 2 4 2" xfId="36380"/>
    <cellStyle name="Normal 8 2 2 2 2 2 2 2 2 5" xfId="25392"/>
    <cellStyle name="Normal 8 2 2 2 2 2 2 2 3" xfId="8869"/>
    <cellStyle name="Normal 8 2 2 2 2 2 2 2 3 2" xfId="19857"/>
    <cellStyle name="Normal 8 2 2 2 2 2 2 2 3 2 2" xfId="41918"/>
    <cellStyle name="Normal 8 2 2 2 2 2 2 2 3 3" xfId="30930"/>
    <cellStyle name="Normal 8 2 2 2 2 2 2 2 4" xfId="5207"/>
    <cellStyle name="Normal 8 2 2 2 2 2 2 2 4 2" xfId="16195"/>
    <cellStyle name="Normal 8 2 2 2 2 2 2 2 4 2 2" xfId="38256"/>
    <cellStyle name="Normal 8 2 2 2 2 2 2 2 4 3" xfId="27268"/>
    <cellStyle name="Normal 8 2 2 2 2 2 2 2 5" xfId="12532"/>
    <cellStyle name="Normal 8 2 2 2 2 2 2 2 5 2" xfId="34593"/>
    <cellStyle name="Normal 8 2 2 2 2 2 2 2 6" xfId="23605"/>
    <cellStyle name="Normal 8 2 2 2 2 2 2 3" xfId="2448"/>
    <cellStyle name="Normal 8 2 2 2 2 2 2 3 2" xfId="9773"/>
    <cellStyle name="Normal 8 2 2 2 2 2 2 3 2 2" xfId="20761"/>
    <cellStyle name="Normal 8 2 2 2 2 2 2 3 2 2 2" xfId="42822"/>
    <cellStyle name="Normal 8 2 2 2 2 2 2 3 2 3" xfId="31834"/>
    <cellStyle name="Normal 8 2 2 2 2 2 2 3 3" xfId="6111"/>
    <cellStyle name="Normal 8 2 2 2 2 2 2 3 3 2" xfId="17099"/>
    <cellStyle name="Normal 8 2 2 2 2 2 2 3 3 2 2" xfId="39160"/>
    <cellStyle name="Normal 8 2 2 2 2 2 2 3 3 3" xfId="28172"/>
    <cellStyle name="Normal 8 2 2 2 2 2 2 3 4" xfId="13436"/>
    <cellStyle name="Normal 8 2 2 2 2 2 2 3 4 2" xfId="35497"/>
    <cellStyle name="Normal 8 2 2 2 2 2 2 3 5" xfId="24509"/>
    <cellStyle name="Normal 8 2 2 2 2 2 2 4" xfId="7986"/>
    <cellStyle name="Normal 8 2 2 2 2 2 2 4 2" xfId="18974"/>
    <cellStyle name="Normal 8 2 2 2 2 2 2 4 2 2" xfId="41035"/>
    <cellStyle name="Normal 8 2 2 2 2 2 2 4 3" xfId="30047"/>
    <cellStyle name="Normal 8 2 2 2 2 2 2 5" xfId="4324"/>
    <cellStyle name="Normal 8 2 2 2 2 2 2 5 2" xfId="15312"/>
    <cellStyle name="Normal 8 2 2 2 2 2 2 5 2 2" xfId="37373"/>
    <cellStyle name="Normal 8 2 2 2 2 2 2 5 3" xfId="26385"/>
    <cellStyle name="Normal 8 2 2 2 2 2 2 6" xfId="11649"/>
    <cellStyle name="Normal 8 2 2 2 2 2 2 6 2" xfId="33710"/>
    <cellStyle name="Normal 8 2 2 2 2 2 2 7" xfId="22722"/>
    <cellStyle name="Normal 8 2 2 2 2 2 3" xfId="1117"/>
    <cellStyle name="Normal 8 2 2 2 2 2 3 2" xfId="2904"/>
    <cellStyle name="Normal 8 2 2 2 2 2 3 2 2" xfId="10229"/>
    <cellStyle name="Normal 8 2 2 2 2 2 3 2 2 2" xfId="21217"/>
    <cellStyle name="Normal 8 2 2 2 2 2 3 2 2 2 2" xfId="43278"/>
    <cellStyle name="Normal 8 2 2 2 2 2 3 2 2 3" xfId="32290"/>
    <cellStyle name="Normal 8 2 2 2 2 2 3 2 3" xfId="6567"/>
    <cellStyle name="Normal 8 2 2 2 2 2 3 2 3 2" xfId="17555"/>
    <cellStyle name="Normal 8 2 2 2 2 2 3 2 3 2 2" xfId="39616"/>
    <cellStyle name="Normal 8 2 2 2 2 2 3 2 3 3" xfId="28628"/>
    <cellStyle name="Normal 8 2 2 2 2 2 3 2 4" xfId="13892"/>
    <cellStyle name="Normal 8 2 2 2 2 2 3 2 4 2" xfId="35953"/>
    <cellStyle name="Normal 8 2 2 2 2 2 3 2 5" xfId="24965"/>
    <cellStyle name="Normal 8 2 2 2 2 2 3 3" xfId="8442"/>
    <cellStyle name="Normal 8 2 2 2 2 2 3 3 2" xfId="19430"/>
    <cellStyle name="Normal 8 2 2 2 2 2 3 3 2 2" xfId="41491"/>
    <cellStyle name="Normal 8 2 2 2 2 2 3 3 3" xfId="30503"/>
    <cellStyle name="Normal 8 2 2 2 2 2 3 4" xfId="4780"/>
    <cellStyle name="Normal 8 2 2 2 2 2 3 4 2" xfId="15768"/>
    <cellStyle name="Normal 8 2 2 2 2 2 3 4 2 2" xfId="37829"/>
    <cellStyle name="Normal 8 2 2 2 2 2 3 4 3" xfId="26841"/>
    <cellStyle name="Normal 8 2 2 2 2 2 3 5" xfId="12105"/>
    <cellStyle name="Normal 8 2 2 2 2 2 3 5 2" xfId="34166"/>
    <cellStyle name="Normal 8 2 2 2 2 2 3 6" xfId="23178"/>
    <cellStyle name="Normal 8 2 2 2 2 2 4" xfId="2021"/>
    <cellStyle name="Normal 8 2 2 2 2 2 4 2" xfId="9346"/>
    <cellStyle name="Normal 8 2 2 2 2 2 4 2 2" xfId="20334"/>
    <cellStyle name="Normal 8 2 2 2 2 2 4 2 2 2" xfId="42395"/>
    <cellStyle name="Normal 8 2 2 2 2 2 4 2 3" xfId="31407"/>
    <cellStyle name="Normal 8 2 2 2 2 2 4 3" xfId="5684"/>
    <cellStyle name="Normal 8 2 2 2 2 2 4 3 2" xfId="16672"/>
    <cellStyle name="Normal 8 2 2 2 2 2 4 3 2 2" xfId="38733"/>
    <cellStyle name="Normal 8 2 2 2 2 2 4 3 3" xfId="27745"/>
    <cellStyle name="Normal 8 2 2 2 2 2 4 4" xfId="13009"/>
    <cellStyle name="Normal 8 2 2 2 2 2 4 4 2" xfId="35070"/>
    <cellStyle name="Normal 8 2 2 2 2 2 4 5" xfId="24082"/>
    <cellStyle name="Normal 8 2 2 2 2 2 5" xfId="7559"/>
    <cellStyle name="Normal 8 2 2 2 2 2 5 2" xfId="18547"/>
    <cellStyle name="Normal 8 2 2 2 2 2 5 2 2" xfId="40608"/>
    <cellStyle name="Normal 8 2 2 2 2 2 5 3" xfId="29620"/>
    <cellStyle name="Normal 8 2 2 2 2 2 6" xfId="3897"/>
    <cellStyle name="Normal 8 2 2 2 2 2 6 2" xfId="14885"/>
    <cellStyle name="Normal 8 2 2 2 2 2 6 2 2" xfId="36946"/>
    <cellStyle name="Normal 8 2 2 2 2 2 6 3" xfId="25958"/>
    <cellStyle name="Normal 8 2 2 2 2 2 7" xfId="11222"/>
    <cellStyle name="Normal 8 2 2 2 2 2 7 2" xfId="33283"/>
    <cellStyle name="Normal 8 2 2 2 2 2 8" xfId="22295"/>
    <cellStyle name="Normal 8 2 2 2 2 3" xfId="508"/>
    <cellStyle name="Normal 8 2 2 2 2 3 2" xfId="1392"/>
    <cellStyle name="Normal 8 2 2 2 2 3 2 2" xfId="3179"/>
    <cellStyle name="Normal 8 2 2 2 2 3 2 2 2" xfId="10504"/>
    <cellStyle name="Normal 8 2 2 2 2 3 2 2 2 2" xfId="21492"/>
    <cellStyle name="Normal 8 2 2 2 2 3 2 2 2 2 2" xfId="43553"/>
    <cellStyle name="Normal 8 2 2 2 2 3 2 2 2 3" xfId="32565"/>
    <cellStyle name="Normal 8 2 2 2 2 3 2 2 3" xfId="6842"/>
    <cellStyle name="Normal 8 2 2 2 2 3 2 2 3 2" xfId="17830"/>
    <cellStyle name="Normal 8 2 2 2 2 3 2 2 3 2 2" xfId="39891"/>
    <cellStyle name="Normal 8 2 2 2 2 3 2 2 3 3" xfId="28903"/>
    <cellStyle name="Normal 8 2 2 2 2 3 2 2 4" xfId="14167"/>
    <cellStyle name="Normal 8 2 2 2 2 3 2 2 4 2" xfId="36228"/>
    <cellStyle name="Normal 8 2 2 2 2 3 2 2 5" xfId="25240"/>
    <cellStyle name="Normal 8 2 2 2 2 3 2 3" xfId="8717"/>
    <cellStyle name="Normal 8 2 2 2 2 3 2 3 2" xfId="19705"/>
    <cellStyle name="Normal 8 2 2 2 2 3 2 3 2 2" xfId="41766"/>
    <cellStyle name="Normal 8 2 2 2 2 3 2 3 3" xfId="30778"/>
    <cellStyle name="Normal 8 2 2 2 2 3 2 4" xfId="5055"/>
    <cellStyle name="Normal 8 2 2 2 2 3 2 4 2" xfId="16043"/>
    <cellStyle name="Normal 8 2 2 2 2 3 2 4 2 2" xfId="38104"/>
    <cellStyle name="Normal 8 2 2 2 2 3 2 4 3" xfId="27116"/>
    <cellStyle name="Normal 8 2 2 2 2 3 2 5" xfId="12380"/>
    <cellStyle name="Normal 8 2 2 2 2 3 2 5 2" xfId="34441"/>
    <cellStyle name="Normal 8 2 2 2 2 3 2 6" xfId="23453"/>
    <cellStyle name="Normal 8 2 2 2 2 3 3" xfId="2296"/>
    <cellStyle name="Normal 8 2 2 2 2 3 3 2" xfId="9621"/>
    <cellStyle name="Normal 8 2 2 2 2 3 3 2 2" xfId="20609"/>
    <cellStyle name="Normal 8 2 2 2 2 3 3 2 2 2" xfId="42670"/>
    <cellStyle name="Normal 8 2 2 2 2 3 3 2 3" xfId="31682"/>
    <cellStyle name="Normal 8 2 2 2 2 3 3 3" xfId="5959"/>
    <cellStyle name="Normal 8 2 2 2 2 3 3 3 2" xfId="16947"/>
    <cellStyle name="Normal 8 2 2 2 2 3 3 3 2 2" xfId="39008"/>
    <cellStyle name="Normal 8 2 2 2 2 3 3 3 3" xfId="28020"/>
    <cellStyle name="Normal 8 2 2 2 2 3 3 4" xfId="13284"/>
    <cellStyle name="Normal 8 2 2 2 2 3 3 4 2" xfId="35345"/>
    <cellStyle name="Normal 8 2 2 2 2 3 3 5" xfId="24357"/>
    <cellStyle name="Normal 8 2 2 2 2 3 4" xfId="7834"/>
    <cellStyle name="Normal 8 2 2 2 2 3 4 2" xfId="18822"/>
    <cellStyle name="Normal 8 2 2 2 2 3 4 2 2" xfId="40883"/>
    <cellStyle name="Normal 8 2 2 2 2 3 4 3" xfId="29895"/>
    <cellStyle name="Normal 8 2 2 2 2 3 5" xfId="4172"/>
    <cellStyle name="Normal 8 2 2 2 2 3 5 2" xfId="15160"/>
    <cellStyle name="Normal 8 2 2 2 2 3 5 2 2" xfId="37221"/>
    <cellStyle name="Normal 8 2 2 2 2 3 5 3" xfId="26233"/>
    <cellStyle name="Normal 8 2 2 2 2 3 6" xfId="11497"/>
    <cellStyle name="Normal 8 2 2 2 2 3 6 2" xfId="33558"/>
    <cellStyle name="Normal 8 2 2 2 2 3 7" xfId="22570"/>
    <cellStyle name="Normal 8 2 2 2 2 4" xfId="965"/>
    <cellStyle name="Normal 8 2 2 2 2 4 2" xfId="2752"/>
    <cellStyle name="Normal 8 2 2 2 2 4 2 2" xfId="10077"/>
    <cellStyle name="Normal 8 2 2 2 2 4 2 2 2" xfId="21065"/>
    <cellStyle name="Normal 8 2 2 2 2 4 2 2 2 2" xfId="43126"/>
    <cellStyle name="Normal 8 2 2 2 2 4 2 2 3" xfId="32138"/>
    <cellStyle name="Normal 8 2 2 2 2 4 2 3" xfId="6415"/>
    <cellStyle name="Normal 8 2 2 2 2 4 2 3 2" xfId="17403"/>
    <cellStyle name="Normal 8 2 2 2 2 4 2 3 2 2" xfId="39464"/>
    <cellStyle name="Normal 8 2 2 2 2 4 2 3 3" xfId="28476"/>
    <cellStyle name="Normal 8 2 2 2 2 4 2 4" xfId="13740"/>
    <cellStyle name="Normal 8 2 2 2 2 4 2 4 2" xfId="35801"/>
    <cellStyle name="Normal 8 2 2 2 2 4 2 5" xfId="24813"/>
    <cellStyle name="Normal 8 2 2 2 2 4 3" xfId="8290"/>
    <cellStyle name="Normal 8 2 2 2 2 4 3 2" xfId="19278"/>
    <cellStyle name="Normal 8 2 2 2 2 4 3 2 2" xfId="41339"/>
    <cellStyle name="Normal 8 2 2 2 2 4 3 3" xfId="30351"/>
    <cellStyle name="Normal 8 2 2 2 2 4 4" xfId="4628"/>
    <cellStyle name="Normal 8 2 2 2 2 4 4 2" xfId="15616"/>
    <cellStyle name="Normal 8 2 2 2 2 4 4 2 2" xfId="37677"/>
    <cellStyle name="Normal 8 2 2 2 2 4 4 3" xfId="26689"/>
    <cellStyle name="Normal 8 2 2 2 2 4 5" xfId="11953"/>
    <cellStyle name="Normal 8 2 2 2 2 4 5 2" xfId="34014"/>
    <cellStyle name="Normal 8 2 2 2 2 4 6" xfId="23026"/>
    <cellStyle name="Normal 8 2 2 2 2 5" xfId="1869"/>
    <cellStyle name="Normal 8 2 2 2 2 5 2" xfId="9194"/>
    <cellStyle name="Normal 8 2 2 2 2 5 2 2" xfId="20182"/>
    <cellStyle name="Normal 8 2 2 2 2 5 2 2 2" xfId="42243"/>
    <cellStyle name="Normal 8 2 2 2 2 5 2 3" xfId="31255"/>
    <cellStyle name="Normal 8 2 2 2 2 5 3" xfId="5532"/>
    <cellStyle name="Normal 8 2 2 2 2 5 3 2" xfId="16520"/>
    <cellStyle name="Normal 8 2 2 2 2 5 3 2 2" xfId="38581"/>
    <cellStyle name="Normal 8 2 2 2 2 5 3 3" xfId="27593"/>
    <cellStyle name="Normal 8 2 2 2 2 5 4" xfId="12857"/>
    <cellStyle name="Normal 8 2 2 2 2 5 4 2" xfId="34918"/>
    <cellStyle name="Normal 8 2 2 2 2 5 5" xfId="23930"/>
    <cellStyle name="Normal 8 2 2 2 2 6" xfId="7407"/>
    <cellStyle name="Normal 8 2 2 2 2 6 2" xfId="18395"/>
    <cellStyle name="Normal 8 2 2 2 2 6 2 2" xfId="40456"/>
    <cellStyle name="Normal 8 2 2 2 2 6 3" xfId="29468"/>
    <cellStyle name="Normal 8 2 2 2 2 7" xfId="3745"/>
    <cellStyle name="Normal 8 2 2 2 2 7 2" xfId="14733"/>
    <cellStyle name="Normal 8 2 2 2 2 7 2 2" xfId="36794"/>
    <cellStyle name="Normal 8 2 2 2 2 7 3" xfId="25806"/>
    <cellStyle name="Normal 8 2 2 2 2 8" xfId="11070"/>
    <cellStyle name="Normal 8 2 2 2 2 8 2" xfId="33131"/>
    <cellStyle name="Normal 8 2 2 2 2 9" xfId="22143"/>
    <cellStyle name="Normal 8 2 2 2 3" xfId="113"/>
    <cellStyle name="Normal 8 2 2 2 3 2" xfId="265"/>
    <cellStyle name="Normal 8 2 2 2 3 2 2" xfId="694"/>
    <cellStyle name="Normal 8 2 2 2 3 2 2 2" xfId="1578"/>
    <cellStyle name="Normal 8 2 2 2 3 2 2 2 2" xfId="3365"/>
    <cellStyle name="Normal 8 2 2 2 3 2 2 2 2 2" xfId="10690"/>
    <cellStyle name="Normal 8 2 2 2 3 2 2 2 2 2 2" xfId="21678"/>
    <cellStyle name="Normal 8 2 2 2 3 2 2 2 2 2 2 2" xfId="43739"/>
    <cellStyle name="Normal 8 2 2 2 3 2 2 2 2 2 3" xfId="32751"/>
    <cellStyle name="Normal 8 2 2 2 3 2 2 2 2 3" xfId="7028"/>
    <cellStyle name="Normal 8 2 2 2 3 2 2 2 2 3 2" xfId="18016"/>
    <cellStyle name="Normal 8 2 2 2 3 2 2 2 2 3 2 2" xfId="40077"/>
    <cellStyle name="Normal 8 2 2 2 3 2 2 2 2 3 3" xfId="29089"/>
    <cellStyle name="Normal 8 2 2 2 3 2 2 2 2 4" xfId="14353"/>
    <cellStyle name="Normal 8 2 2 2 3 2 2 2 2 4 2" xfId="36414"/>
    <cellStyle name="Normal 8 2 2 2 3 2 2 2 2 5" xfId="25426"/>
    <cellStyle name="Normal 8 2 2 2 3 2 2 2 3" xfId="8903"/>
    <cellStyle name="Normal 8 2 2 2 3 2 2 2 3 2" xfId="19891"/>
    <cellStyle name="Normal 8 2 2 2 3 2 2 2 3 2 2" xfId="41952"/>
    <cellStyle name="Normal 8 2 2 2 3 2 2 2 3 3" xfId="30964"/>
    <cellStyle name="Normal 8 2 2 2 3 2 2 2 4" xfId="5241"/>
    <cellStyle name="Normal 8 2 2 2 3 2 2 2 4 2" xfId="16229"/>
    <cellStyle name="Normal 8 2 2 2 3 2 2 2 4 2 2" xfId="38290"/>
    <cellStyle name="Normal 8 2 2 2 3 2 2 2 4 3" xfId="27302"/>
    <cellStyle name="Normal 8 2 2 2 3 2 2 2 5" xfId="12566"/>
    <cellStyle name="Normal 8 2 2 2 3 2 2 2 5 2" xfId="34627"/>
    <cellStyle name="Normal 8 2 2 2 3 2 2 2 6" xfId="23639"/>
    <cellStyle name="Normal 8 2 2 2 3 2 2 3" xfId="2482"/>
    <cellStyle name="Normal 8 2 2 2 3 2 2 3 2" xfId="9807"/>
    <cellStyle name="Normal 8 2 2 2 3 2 2 3 2 2" xfId="20795"/>
    <cellStyle name="Normal 8 2 2 2 3 2 2 3 2 2 2" xfId="42856"/>
    <cellStyle name="Normal 8 2 2 2 3 2 2 3 2 3" xfId="31868"/>
    <cellStyle name="Normal 8 2 2 2 3 2 2 3 3" xfId="6145"/>
    <cellStyle name="Normal 8 2 2 2 3 2 2 3 3 2" xfId="17133"/>
    <cellStyle name="Normal 8 2 2 2 3 2 2 3 3 2 2" xfId="39194"/>
    <cellStyle name="Normal 8 2 2 2 3 2 2 3 3 3" xfId="28206"/>
    <cellStyle name="Normal 8 2 2 2 3 2 2 3 4" xfId="13470"/>
    <cellStyle name="Normal 8 2 2 2 3 2 2 3 4 2" xfId="35531"/>
    <cellStyle name="Normal 8 2 2 2 3 2 2 3 5" xfId="24543"/>
    <cellStyle name="Normal 8 2 2 2 3 2 2 4" xfId="8020"/>
    <cellStyle name="Normal 8 2 2 2 3 2 2 4 2" xfId="19008"/>
    <cellStyle name="Normal 8 2 2 2 3 2 2 4 2 2" xfId="41069"/>
    <cellStyle name="Normal 8 2 2 2 3 2 2 4 3" xfId="30081"/>
    <cellStyle name="Normal 8 2 2 2 3 2 2 5" xfId="4358"/>
    <cellStyle name="Normal 8 2 2 2 3 2 2 5 2" xfId="15346"/>
    <cellStyle name="Normal 8 2 2 2 3 2 2 5 2 2" xfId="37407"/>
    <cellStyle name="Normal 8 2 2 2 3 2 2 5 3" xfId="26419"/>
    <cellStyle name="Normal 8 2 2 2 3 2 2 6" xfId="11683"/>
    <cellStyle name="Normal 8 2 2 2 3 2 2 6 2" xfId="33744"/>
    <cellStyle name="Normal 8 2 2 2 3 2 2 7" xfId="22756"/>
    <cellStyle name="Normal 8 2 2 2 3 2 3" xfId="1151"/>
    <cellStyle name="Normal 8 2 2 2 3 2 3 2" xfId="2938"/>
    <cellStyle name="Normal 8 2 2 2 3 2 3 2 2" xfId="10263"/>
    <cellStyle name="Normal 8 2 2 2 3 2 3 2 2 2" xfId="21251"/>
    <cellStyle name="Normal 8 2 2 2 3 2 3 2 2 2 2" xfId="43312"/>
    <cellStyle name="Normal 8 2 2 2 3 2 3 2 2 3" xfId="32324"/>
    <cellStyle name="Normal 8 2 2 2 3 2 3 2 3" xfId="6601"/>
    <cellStyle name="Normal 8 2 2 2 3 2 3 2 3 2" xfId="17589"/>
    <cellStyle name="Normal 8 2 2 2 3 2 3 2 3 2 2" xfId="39650"/>
    <cellStyle name="Normal 8 2 2 2 3 2 3 2 3 3" xfId="28662"/>
    <cellStyle name="Normal 8 2 2 2 3 2 3 2 4" xfId="13926"/>
    <cellStyle name="Normal 8 2 2 2 3 2 3 2 4 2" xfId="35987"/>
    <cellStyle name="Normal 8 2 2 2 3 2 3 2 5" xfId="24999"/>
    <cellStyle name="Normal 8 2 2 2 3 2 3 3" xfId="8476"/>
    <cellStyle name="Normal 8 2 2 2 3 2 3 3 2" xfId="19464"/>
    <cellStyle name="Normal 8 2 2 2 3 2 3 3 2 2" xfId="41525"/>
    <cellStyle name="Normal 8 2 2 2 3 2 3 3 3" xfId="30537"/>
    <cellStyle name="Normal 8 2 2 2 3 2 3 4" xfId="4814"/>
    <cellStyle name="Normal 8 2 2 2 3 2 3 4 2" xfId="15802"/>
    <cellStyle name="Normal 8 2 2 2 3 2 3 4 2 2" xfId="37863"/>
    <cellStyle name="Normal 8 2 2 2 3 2 3 4 3" xfId="26875"/>
    <cellStyle name="Normal 8 2 2 2 3 2 3 5" xfId="12139"/>
    <cellStyle name="Normal 8 2 2 2 3 2 3 5 2" xfId="34200"/>
    <cellStyle name="Normal 8 2 2 2 3 2 3 6" xfId="23212"/>
    <cellStyle name="Normal 8 2 2 2 3 2 4" xfId="2055"/>
    <cellStyle name="Normal 8 2 2 2 3 2 4 2" xfId="9380"/>
    <cellStyle name="Normal 8 2 2 2 3 2 4 2 2" xfId="20368"/>
    <cellStyle name="Normal 8 2 2 2 3 2 4 2 2 2" xfId="42429"/>
    <cellStyle name="Normal 8 2 2 2 3 2 4 2 3" xfId="31441"/>
    <cellStyle name="Normal 8 2 2 2 3 2 4 3" xfId="5718"/>
    <cellStyle name="Normal 8 2 2 2 3 2 4 3 2" xfId="16706"/>
    <cellStyle name="Normal 8 2 2 2 3 2 4 3 2 2" xfId="38767"/>
    <cellStyle name="Normal 8 2 2 2 3 2 4 3 3" xfId="27779"/>
    <cellStyle name="Normal 8 2 2 2 3 2 4 4" xfId="13043"/>
    <cellStyle name="Normal 8 2 2 2 3 2 4 4 2" xfId="35104"/>
    <cellStyle name="Normal 8 2 2 2 3 2 4 5" xfId="24116"/>
    <cellStyle name="Normal 8 2 2 2 3 2 5" xfId="7593"/>
    <cellStyle name="Normal 8 2 2 2 3 2 5 2" xfId="18581"/>
    <cellStyle name="Normal 8 2 2 2 3 2 5 2 2" xfId="40642"/>
    <cellStyle name="Normal 8 2 2 2 3 2 5 3" xfId="29654"/>
    <cellStyle name="Normal 8 2 2 2 3 2 6" xfId="3931"/>
    <cellStyle name="Normal 8 2 2 2 3 2 6 2" xfId="14919"/>
    <cellStyle name="Normal 8 2 2 2 3 2 6 2 2" xfId="36980"/>
    <cellStyle name="Normal 8 2 2 2 3 2 6 3" xfId="25992"/>
    <cellStyle name="Normal 8 2 2 2 3 2 7" xfId="11256"/>
    <cellStyle name="Normal 8 2 2 2 3 2 7 2" xfId="33317"/>
    <cellStyle name="Normal 8 2 2 2 3 2 8" xfId="22329"/>
    <cellStyle name="Normal 8 2 2 2 3 3" xfId="542"/>
    <cellStyle name="Normal 8 2 2 2 3 3 2" xfId="1426"/>
    <cellStyle name="Normal 8 2 2 2 3 3 2 2" xfId="3213"/>
    <cellStyle name="Normal 8 2 2 2 3 3 2 2 2" xfId="10538"/>
    <cellStyle name="Normal 8 2 2 2 3 3 2 2 2 2" xfId="21526"/>
    <cellStyle name="Normal 8 2 2 2 3 3 2 2 2 2 2" xfId="43587"/>
    <cellStyle name="Normal 8 2 2 2 3 3 2 2 2 3" xfId="32599"/>
    <cellStyle name="Normal 8 2 2 2 3 3 2 2 3" xfId="6876"/>
    <cellStyle name="Normal 8 2 2 2 3 3 2 2 3 2" xfId="17864"/>
    <cellStyle name="Normal 8 2 2 2 3 3 2 2 3 2 2" xfId="39925"/>
    <cellStyle name="Normal 8 2 2 2 3 3 2 2 3 3" xfId="28937"/>
    <cellStyle name="Normal 8 2 2 2 3 3 2 2 4" xfId="14201"/>
    <cellStyle name="Normal 8 2 2 2 3 3 2 2 4 2" xfId="36262"/>
    <cellStyle name="Normal 8 2 2 2 3 3 2 2 5" xfId="25274"/>
    <cellStyle name="Normal 8 2 2 2 3 3 2 3" xfId="8751"/>
    <cellStyle name="Normal 8 2 2 2 3 3 2 3 2" xfId="19739"/>
    <cellStyle name="Normal 8 2 2 2 3 3 2 3 2 2" xfId="41800"/>
    <cellStyle name="Normal 8 2 2 2 3 3 2 3 3" xfId="30812"/>
    <cellStyle name="Normal 8 2 2 2 3 3 2 4" xfId="5089"/>
    <cellStyle name="Normal 8 2 2 2 3 3 2 4 2" xfId="16077"/>
    <cellStyle name="Normal 8 2 2 2 3 3 2 4 2 2" xfId="38138"/>
    <cellStyle name="Normal 8 2 2 2 3 3 2 4 3" xfId="27150"/>
    <cellStyle name="Normal 8 2 2 2 3 3 2 5" xfId="12414"/>
    <cellStyle name="Normal 8 2 2 2 3 3 2 5 2" xfId="34475"/>
    <cellStyle name="Normal 8 2 2 2 3 3 2 6" xfId="23487"/>
    <cellStyle name="Normal 8 2 2 2 3 3 3" xfId="2330"/>
    <cellStyle name="Normal 8 2 2 2 3 3 3 2" xfId="9655"/>
    <cellStyle name="Normal 8 2 2 2 3 3 3 2 2" xfId="20643"/>
    <cellStyle name="Normal 8 2 2 2 3 3 3 2 2 2" xfId="42704"/>
    <cellStyle name="Normal 8 2 2 2 3 3 3 2 3" xfId="31716"/>
    <cellStyle name="Normal 8 2 2 2 3 3 3 3" xfId="5993"/>
    <cellStyle name="Normal 8 2 2 2 3 3 3 3 2" xfId="16981"/>
    <cellStyle name="Normal 8 2 2 2 3 3 3 3 2 2" xfId="39042"/>
    <cellStyle name="Normal 8 2 2 2 3 3 3 3 3" xfId="28054"/>
    <cellStyle name="Normal 8 2 2 2 3 3 3 4" xfId="13318"/>
    <cellStyle name="Normal 8 2 2 2 3 3 3 4 2" xfId="35379"/>
    <cellStyle name="Normal 8 2 2 2 3 3 3 5" xfId="24391"/>
    <cellStyle name="Normal 8 2 2 2 3 3 4" xfId="7868"/>
    <cellStyle name="Normal 8 2 2 2 3 3 4 2" xfId="18856"/>
    <cellStyle name="Normal 8 2 2 2 3 3 4 2 2" xfId="40917"/>
    <cellStyle name="Normal 8 2 2 2 3 3 4 3" xfId="29929"/>
    <cellStyle name="Normal 8 2 2 2 3 3 5" xfId="4206"/>
    <cellStyle name="Normal 8 2 2 2 3 3 5 2" xfId="15194"/>
    <cellStyle name="Normal 8 2 2 2 3 3 5 2 2" xfId="37255"/>
    <cellStyle name="Normal 8 2 2 2 3 3 5 3" xfId="26267"/>
    <cellStyle name="Normal 8 2 2 2 3 3 6" xfId="11531"/>
    <cellStyle name="Normal 8 2 2 2 3 3 6 2" xfId="33592"/>
    <cellStyle name="Normal 8 2 2 2 3 3 7" xfId="22604"/>
    <cellStyle name="Normal 8 2 2 2 3 4" xfId="999"/>
    <cellStyle name="Normal 8 2 2 2 3 4 2" xfId="2786"/>
    <cellStyle name="Normal 8 2 2 2 3 4 2 2" xfId="10111"/>
    <cellStyle name="Normal 8 2 2 2 3 4 2 2 2" xfId="21099"/>
    <cellStyle name="Normal 8 2 2 2 3 4 2 2 2 2" xfId="43160"/>
    <cellStyle name="Normal 8 2 2 2 3 4 2 2 3" xfId="32172"/>
    <cellStyle name="Normal 8 2 2 2 3 4 2 3" xfId="6449"/>
    <cellStyle name="Normal 8 2 2 2 3 4 2 3 2" xfId="17437"/>
    <cellStyle name="Normal 8 2 2 2 3 4 2 3 2 2" xfId="39498"/>
    <cellStyle name="Normal 8 2 2 2 3 4 2 3 3" xfId="28510"/>
    <cellStyle name="Normal 8 2 2 2 3 4 2 4" xfId="13774"/>
    <cellStyle name="Normal 8 2 2 2 3 4 2 4 2" xfId="35835"/>
    <cellStyle name="Normal 8 2 2 2 3 4 2 5" xfId="24847"/>
    <cellStyle name="Normal 8 2 2 2 3 4 3" xfId="8324"/>
    <cellStyle name="Normal 8 2 2 2 3 4 3 2" xfId="19312"/>
    <cellStyle name="Normal 8 2 2 2 3 4 3 2 2" xfId="41373"/>
    <cellStyle name="Normal 8 2 2 2 3 4 3 3" xfId="30385"/>
    <cellStyle name="Normal 8 2 2 2 3 4 4" xfId="4662"/>
    <cellStyle name="Normal 8 2 2 2 3 4 4 2" xfId="15650"/>
    <cellStyle name="Normal 8 2 2 2 3 4 4 2 2" xfId="37711"/>
    <cellStyle name="Normal 8 2 2 2 3 4 4 3" xfId="26723"/>
    <cellStyle name="Normal 8 2 2 2 3 4 5" xfId="11987"/>
    <cellStyle name="Normal 8 2 2 2 3 4 5 2" xfId="34048"/>
    <cellStyle name="Normal 8 2 2 2 3 4 6" xfId="23060"/>
    <cellStyle name="Normal 8 2 2 2 3 5" xfId="1903"/>
    <cellStyle name="Normal 8 2 2 2 3 5 2" xfId="9228"/>
    <cellStyle name="Normal 8 2 2 2 3 5 2 2" xfId="20216"/>
    <cellStyle name="Normal 8 2 2 2 3 5 2 2 2" xfId="42277"/>
    <cellStyle name="Normal 8 2 2 2 3 5 2 3" xfId="31289"/>
    <cellStyle name="Normal 8 2 2 2 3 5 3" xfId="5566"/>
    <cellStyle name="Normal 8 2 2 2 3 5 3 2" xfId="16554"/>
    <cellStyle name="Normal 8 2 2 2 3 5 3 2 2" xfId="38615"/>
    <cellStyle name="Normal 8 2 2 2 3 5 3 3" xfId="27627"/>
    <cellStyle name="Normal 8 2 2 2 3 5 4" xfId="12891"/>
    <cellStyle name="Normal 8 2 2 2 3 5 4 2" xfId="34952"/>
    <cellStyle name="Normal 8 2 2 2 3 5 5" xfId="23964"/>
    <cellStyle name="Normal 8 2 2 2 3 6" xfId="7441"/>
    <cellStyle name="Normal 8 2 2 2 3 6 2" xfId="18429"/>
    <cellStyle name="Normal 8 2 2 2 3 6 2 2" xfId="40490"/>
    <cellStyle name="Normal 8 2 2 2 3 6 3" xfId="29502"/>
    <cellStyle name="Normal 8 2 2 2 3 7" xfId="3779"/>
    <cellStyle name="Normal 8 2 2 2 3 7 2" xfId="14767"/>
    <cellStyle name="Normal 8 2 2 2 3 7 2 2" xfId="36828"/>
    <cellStyle name="Normal 8 2 2 2 3 7 3" xfId="25840"/>
    <cellStyle name="Normal 8 2 2 2 3 8" xfId="11104"/>
    <cellStyle name="Normal 8 2 2 2 3 8 2" xfId="33165"/>
    <cellStyle name="Normal 8 2 2 2 3 9" xfId="22177"/>
    <cellStyle name="Normal 8 2 2 2 4" xfId="147"/>
    <cellStyle name="Normal 8 2 2 2 4 2" xfId="299"/>
    <cellStyle name="Normal 8 2 2 2 4 2 2" xfId="728"/>
    <cellStyle name="Normal 8 2 2 2 4 2 2 2" xfId="1612"/>
    <cellStyle name="Normal 8 2 2 2 4 2 2 2 2" xfId="3399"/>
    <cellStyle name="Normal 8 2 2 2 4 2 2 2 2 2" xfId="10724"/>
    <cellStyle name="Normal 8 2 2 2 4 2 2 2 2 2 2" xfId="21712"/>
    <cellStyle name="Normal 8 2 2 2 4 2 2 2 2 2 2 2" xfId="43773"/>
    <cellStyle name="Normal 8 2 2 2 4 2 2 2 2 2 3" xfId="32785"/>
    <cellStyle name="Normal 8 2 2 2 4 2 2 2 2 3" xfId="7062"/>
    <cellStyle name="Normal 8 2 2 2 4 2 2 2 2 3 2" xfId="18050"/>
    <cellStyle name="Normal 8 2 2 2 4 2 2 2 2 3 2 2" xfId="40111"/>
    <cellStyle name="Normal 8 2 2 2 4 2 2 2 2 3 3" xfId="29123"/>
    <cellStyle name="Normal 8 2 2 2 4 2 2 2 2 4" xfId="14387"/>
    <cellStyle name="Normal 8 2 2 2 4 2 2 2 2 4 2" xfId="36448"/>
    <cellStyle name="Normal 8 2 2 2 4 2 2 2 2 5" xfId="25460"/>
    <cellStyle name="Normal 8 2 2 2 4 2 2 2 3" xfId="8937"/>
    <cellStyle name="Normal 8 2 2 2 4 2 2 2 3 2" xfId="19925"/>
    <cellStyle name="Normal 8 2 2 2 4 2 2 2 3 2 2" xfId="41986"/>
    <cellStyle name="Normal 8 2 2 2 4 2 2 2 3 3" xfId="30998"/>
    <cellStyle name="Normal 8 2 2 2 4 2 2 2 4" xfId="5275"/>
    <cellStyle name="Normal 8 2 2 2 4 2 2 2 4 2" xfId="16263"/>
    <cellStyle name="Normal 8 2 2 2 4 2 2 2 4 2 2" xfId="38324"/>
    <cellStyle name="Normal 8 2 2 2 4 2 2 2 4 3" xfId="27336"/>
    <cellStyle name="Normal 8 2 2 2 4 2 2 2 5" xfId="12600"/>
    <cellStyle name="Normal 8 2 2 2 4 2 2 2 5 2" xfId="34661"/>
    <cellStyle name="Normal 8 2 2 2 4 2 2 2 6" xfId="23673"/>
    <cellStyle name="Normal 8 2 2 2 4 2 2 3" xfId="2516"/>
    <cellStyle name="Normal 8 2 2 2 4 2 2 3 2" xfId="9841"/>
    <cellStyle name="Normal 8 2 2 2 4 2 2 3 2 2" xfId="20829"/>
    <cellStyle name="Normal 8 2 2 2 4 2 2 3 2 2 2" xfId="42890"/>
    <cellStyle name="Normal 8 2 2 2 4 2 2 3 2 3" xfId="31902"/>
    <cellStyle name="Normal 8 2 2 2 4 2 2 3 3" xfId="6179"/>
    <cellStyle name="Normal 8 2 2 2 4 2 2 3 3 2" xfId="17167"/>
    <cellStyle name="Normal 8 2 2 2 4 2 2 3 3 2 2" xfId="39228"/>
    <cellStyle name="Normal 8 2 2 2 4 2 2 3 3 3" xfId="28240"/>
    <cellStyle name="Normal 8 2 2 2 4 2 2 3 4" xfId="13504"/>
    <cellStyle name="Normal 8 2 2 2 4 2 2 3 4 2" xfId="35565"/>
    <cellStyle name="Normal 8 2 2 2 4 2 2 3 5" xfId="24577"/>
    <cellStyle name="Normal 8 2 2 2 4 2 2 4" xfId="8054"/>
    <cellStyle name="Normal 8 2 2 2 4 2 2 4 2" xfId="19042"/>
    <cellStyle name="Normal 8 2 2 2 4 2 2 4 2 2" xfId="41103"/>
    <cellStyle name="Normal 8 2 2 2 4 2 2 4 3" xfId="30115"/>
    <cellStyle name="Normal 8 2 2 2 4 2 2 5" xfId="4392"/>
    <cellStyle name="Normal 8 2 2 2 4 2 2 5 2" xfId="15380"/>
    <cellStyle name="Normal 8 2 2 2 4 2 2 5 2 2" xfId="37441"/>
    <cellStyle name="Normal 8 2 2 2 4 2 2 5 3" xfId="26453"/>
    <cellStyle name="Normal 8 2 2 2 4 2 2 6" xfId="11717"/>
    <cellStyle name="Normal 8 2 2 2 4 2 2 6 2" xfId="33778"/>
    <cellStyle name="Normal 8 2 2 2 4 2 2 7" xfId="22790"/>
    <cellStyle name="Normal 8 2 2 2 4 2 3" xfId="1185"/>
    <cellStyle name="Normal 8 2 2 2 4 2 3 2" xfId="2972"/>
    <cellStyle name="Normal 8 2 2 2 4 2 3 2 2" xfId="10297"/>
    <cellStyle name="Normal 8 2 2 2 4 2 3 2 2 2" xfId="21285"/>
    <cellStyle name="Normal 8 2 2 2 4 2 3 2 2 2 2" xfId="43346"/>
    <cellStyle name="Normal 8 2 2 2 4 2 3 2 2 3" xfId="32358"/>
    <cellStyle name="Normal 8 2 2 2 4 2 3 2 3" xfId="6635"/>
    <cellStyle name="Normal 8 2 2 2 4 2 3 2 3 2" xfId="17623"/>
    <cellStyle name="Normal 8 2 2 2 4 2 3 2 3 2 2" xfId="39684"/>
    <cellStyle name="Normal 8 2 2 2 4 2 3 2 3 3" xfId="28696"/>
    <cellStyle name="Normal 8 2 2 2 4 2 3 2 4" xfId="13960"/>
    <cellStyle name="Normal 8 2 2 2 4 2 3 2 4 2" xfId="36021"/>
    <cellStyle name="Normal 8 2 2 2 4 2 3 2 5" xfId="25033"/>
    <cellStyle name="Normal 8 2 2 2 4 2 3 3" xfId="8510"/>
    <cellStyle name="Normal 8 2 2 2 4 2 3 3 2" xfId="19498"/>
    <cellStyle name="Normal 8 2 2 2 4 2 3 3 2 2" xfId="41559"/>
    <cellStyle name="Normal 8 2 2 2 4 2 3 3 3" xfId="30571"/>
    <cellStyle name="Normal 8 2 2 2 4 2 3 4" xfId="4848"/>
    <cellStyle name="Normal 8 2 2 2 4 2 3 4 2" xfId="15836"/>
    <cellStyle name="Normal 8 2 2 2 4 2 3 4 2 2" xfId="37897"/>
    <cellStyle name="Normal 8 2 2 2 4 2 3 4 3" xfId="26909"/>
    <cellStyle name="Normal 8 2 2 2 4 2 3 5" xfId="12173"/>
    <cellStyle name="Normal 8 2 2 2 4 2 3 5 2" xfId="34234"/>
    <cellStyle name="Normal 8 2 2 2 4 2 3 6" xfId="23246"/>
    <cellStyle name="Normal 8 2 2 2 4 2 4" xfId="2089"/>
    <cellStyle name="Normal 8 2 2 2 4 2 4 2" xfId="9414"/>
    <cellStyle name="Normal 8 2 2 2 4 2 4 2 2" xfId="20402"/>
    <cellStyle name="Normal 8 2 2 2 4 2 4 2 2 2" xfId="42463"/>
    <cellStyle name="Normal 8 2 2 2 4 2 4 2 3" xfId="31475"/>
    <cellStyle name="Normal 8 2 2 2 4 2 4 3" xfId="5752"/>
    <cellStyle name="Normal 8 2 2 2 4 2 4 3 2" xfId="16740"/>
    <cellStyle name="Normal 8 2 2 2 4 2 4 3 2 2" xfId="38801"/>
    <cellStyle name="Normal 8 2 2 2 4 2 4 3 3" xfId="27813"/>
    <cellStyle name="Normal 8 2 2 2 4 2 4 4" xfId="13077"/>
    <cellStyle name="Normal 8 2 2 2 4 2 4 4 2" xfId="35138"/>
    <cellStyle name="Normal 8 2 2 2 4 2 4 5" xfId="24150"/>
    <cellStyle name="Normal 8 2 2 2 4 2 5" xfId="7627"/>
    <cellStyle name="Normal 8 2 2 2 4 2 5 2" xfId="18615"/>
    <cellStyle name="Normal 8 2 2 2 4 2 5 2 2" xfId="40676"/>
    <cellStyle name="Normal 8 2 2 2 4 2 5 3" xfId="29688"/>
    <cellStyle name="Normal 8 2 2 2 4 2 6" xfId="3965"/>
    <cellStyle name="Normal 8 2 2 2 4 2 6 2" xfId="14953"/>
    <cellStyle name="Normal 8 2 2 2 4 2 6 2 2" xfId="37014"/>
    <cellStyle name="Normal 8 2 2 2 4 2 6 3" xfId="26026"/>
    <cellStyle name="Normal 8 2 2 2 4 2 7" xfId="11290"/>
    <cellStyle name="Normal 8 2 2 2 4 2 7 2" xfId="33351"/>
    <cellStyle name="Normal 8 2 2 2 4 2 8" xfId="22363"/>
    <cellStyle name="Normal 8 2 2 2 4 3" xfId="576"/>
    <cellStyle name="Normal 8 2 2 2 4 3 2" xfId="1460"/>
    <cellStyle name="Normal 8 2 2 2 4 3 2 2" xfId="3247"/>
    <cellStyle name="Normal 8 2 2 2 4 3 2 2 2" xfId="10572"/>
    <cellStyle name="Normal 8 2 2 2 4 3 2 2 2 2" xfId="21560"/>
    <cellStyle name="Normal 8 2 2 2 4 3 2 2 2 2 2" xfId="43621"/>
    <cellStyle name="Normal 8 2 2 2 4 3 2 2 2 3" xfId="32633"/>
    <cellStyle name="Normal 8 2 2 2 4 3 2 2 3" xfId="6910"/>
    <cellStyle name="Normal 8 2 2 2 4 3 2 2 3 2" xfId="17898"/>
    <cellStyle name="Normal 8 2 2 2 4 3 2 2 3 2 2" xfId="39959"/>
    <cellStyle name="Normal 8 2 2 2 4 3 2 2 3 3" xfId="28971"/>
    <cellStyle name="Normal 8 2 2 2 4 3 2 2 4" xfId="14235"/>
    <cellStyle name="Normal 8 2 2 2 4 3 2 2 4 2" xfId="36296"/>
    <cellStyle name="Normal 8 2 2 2 4 3 2 2 5" xfId="25308"/>
    <cellStyle name="Normal 8 2 2 2 4 3 2 3" xfId="8785"/>
    <cellStyle name="Normal 8 2 2 2 4 3 2 3 2" xfId="19773"/>
    <cellStyle name="Normal 8 2 2 2 4 3 2 3 2 2" xfId="41834"/>
    <cellStyle name="Normal 8 2 2 2 4 3 2 3 3" xfId="30846"/>
    <cellStyle name="Normal 8 2 2 2 4 3 2 4" xfId="5123"/>
    <cellStyle name="Normal 8 2 2 2 4 3 2 4 2" xfId="16111"/>
    <cellStyle name="Normal 8 2 2 2 4 3 2 4 2 2" xfId="38172"/>
    <cellStyle name="Normal 8 2 2 2 4 3 2 4 3" xfId="27184"/>
    <cellStyle name="Normal 8 2 2 2 4 3 2 5" xfId="12448"/>
    <cellStyle name="Normal 8 2 2 2 4 3 2 5 2" xfId="34509"/>
    <cellStyle name="Normal 8 2 2 2 4 3 2 6" xfId="23521"/>
    <cellStyle name="Normal 8 2 2 2 4 3 3" xfId="2364"/>
    <cellStyle name="Normal 8 2 2 2 4 3 3 2" xfId="9689"/>
    <cellStyle name="Normal 8 2 2 2 4 3 3 2 2" xfId="20677"/>
    <cellStyle name="Normal 8 2 2 2 4 3 3 2 2 2" xfId="42738"/>
    <cellStyle name="Normal 8 2 2 2 4 3 3 2 3" xfId="31750"/>
    <cellStyle name="Normal 8 2 2 2 4 3 3 3" xfId="6027"/>
    <cellStyle name="Normal 8 2 2 2 4 3 3 3 2" xfId="17015"/>
    <cellStyle name="Normal 8 2 2 2 4 3 3 3 2 2" xfId="39076"/>
    <cellStyle name="Normal 8 2 2 2 4 3 3 3 3" xfId="28088"/>
    <cellStyle name="Normal 8 2 2 2 4 3 3 4" xfId="13352"/>
    <cellStyle name="Normal 8 2 2 2 4 3 3 4 2" xfId="35413"/>
    <cellStyle name="Normal 8 2 2 2 4 3 3 5" xfId="24425"/>
    <cellStyle name="Normal 8 2 2 2 4 3 4" xfId="7902"/>
    <cellStyle name="Normal 8 2 2 2 4 3 4 2" xfId="18890"/>
    <cellStyle name="Normal 8 2 2 2 4 3 4 2 2" xfId="40951"/>
    <cellStyle name="Normal 8 2 2 2 4 3 4 3" xfId="29963"/>
    <cellStyle name="Normal 8 2 2 2 4 3 5" xfId="4240"/>
    <cellStyle name="Normal 8 2 2 2 4 3 5 2" xfId="15228"/>
    <cellStyle name="Normal 8 2 2 2 4 3 5 2 2" xfId="37289"/>
    <cellStyle name="Normal 8 2 2 2 4 3 5 3" xfId="26301"/>
    <cellStyle name="Normal 8 2 2 2 4 3 6" xfId="11565"/>
    <cellStyle name="Normal 8 2 2 2 4 3 6 2" xfId="33626"/>
    <cellStyle name="Normal 8 2 2 2 4 3 7" xfId="22638"/>
    <cellStyle name="Normal 8 2 2 2 4 4" xfId="1033"/>
    <cellStyle name="Normal 8 2 2 2 4 4 2" xfId="2820"/>
    <cellStyle name="Normal 8 2 2 2 4 4 2 2" xfId="10145"/>
    <cellStyle name="Normal 8 2 2 2 4 4 2 2 2" xfId="21133"/>
    <cellStyle name="Normal 8 2 2 2 4 4 2 2 2 2" xfId="43194"/>
    <cellStyle name="Normal 8 2 2 2 4 4 2 2 3" xfId="32206"/>
    <cellStyle name="Normal 8 2 2 2 4 4 2 3" xfId="6483"/>
    <cellStyle name="Normal 8 2 2 2 4 4 2 3 2" xfId="17471"/>
    <cellStyle name="Normal 8 2 2 2 4 4 2 3 2 2" xfId="39532"/>
    <cellStyle name="Normal 8 2 2 2 4 4 2 3 3" xfId="28544"/>
    <cellStyle name="Normal 8 2 2 2 4 4 2 4" xfId="13808"/>
    <cellStyle name="Normal 8 2 2 2 4 4 2 4 2" xfId="35869"/>
    <cellStyle name="Normal 8 2 2 2 4 4 2 5" xfId="24881"/>
    <cellStyle name="Normal 8 2 2 2 4 4 3" xfId="8358"/>
    <cellStyle name="Normal 8 2 2 2 4 4 3 2" xfId="19346"/>
    <cellStyle name="Normal 8 2 2 2 4 4 3 2 2" xfId="41407"/>
    <cellStyle name="Normal 8 2 2 2 4 4 3 3" xfId="30419"/>
    <cellStyle name="Normal 8 2 2 2 4 4 4" xfId="4696"/>
    <cellStyle name="Normal 8 2 2 2 4 4 4 2" xfId="15684"/>
    <cellStyle name="Normal 8 2 2 2 4 4 4 2 2" xfId="37745"/>
    <cellStyle name="Normal 8 2 2 2 4 4 4 3" xfId="26757"/>
    <cellStyle name="Normal 8 2 2 2 4 4 5" xfId="12021"/>
    <cellStyle name="Normal 8 2 2 2 4 4 5 2" xfId="34082"/>
    <cellStyle name="Normal 8 2 2 2 4 4 6" xfId="23094"/>
    <cellStyle name="Normal 8 2 2 2 4 5" xfId="1937"/>
    <cellStyle name="Normal 8 2 2 2 4 5 2" xfId="9262"/>
    <cellStyle name="Normal 8 2 2 2 4 5 2 2" xfId="20250"/>
    <cellStyle name="Normal 8 2 2 2 4 5 2 2 2" xfId="42311"/>
    <cellStyle name="Normal 8 2 2 2 4 5 2 3" xfId="31323"/>
    <cellStyle name="Normal 8 2 2 2 4 5 3" xfId="5600"/>
    <cellStyle name="Normal 8 2 2 2 4 5 3 2" xfId="16588"/>
    <cellStyle name="Normal 8 2 2 2 4 5 3 2 2" xfId="38649"/>
    <cellStyle name="Normal 8 2 2 2 4 5 3 3" xfId="27661"/>
    <cellStyle name="Normal 8 2 2 2 4 5 4" xfId="12925"/>
    <cellStyle name="Normal 8 2 2 2 4 5 4 2" xfId="34986"/>
    <cellStyle name="Normal 8 2 2 2 4 5 5" xfId="23998"/>
    <cellStyle name="Normal 8 2 2 2 4 6" xfId="7475"/>
    <cellStyle name="Normal 8 2 2 2 4 6 2" xfId="18463"/>
    <cellStyle name="Normal 8 2 2 2 4 6 2 2" xfId="40524"/>
    <cellStyle name="Normal 8 2 2 2 4 6 3" xfId="29536"/>
    <cellStyle name="Normal 8 2 2 2 4 7" xfId="3813"/>
    <cellStyle name="Normal 8 2 2 2 4 7 2" xfId="14801"/>
    <cellStyle name="Normal 8 2 2 2 4 7 2 2" xfId="36862"/>
    <cellStyle name="Normal 8 2 2 2 4 7 3" xfId="25874"/>
    <cellStyle name="Normal 8 2 2 2 4 8" xfId="11138"/>
    <cellStyle name="Normal 8 2 2 2 4 8 2" xfId="33199"/>
    <cellStyle name="Normal 8 2 2 2 4 9" xfId="22211"/>
    <cellStyle name="Normal 8 2 2 2 5" xfId="334"/>
    <cellStyle name="Normal 8 2 2 2 5 2" xfId="763"/>
    <cellStyle name="Normal 8 2 2 2 5 2 2" xfId="1647"/>
    <cellStyle name="Normal 8 2 2 2 5 2 2 2" xfId="3434"/>
    <cellStyle name="Normal 8 2 2 2 5 2 2 2 2" xfId="10759"/>
    <cellStyle name="Normal 8 2 2 2 5 2 2 2 2 2" xfId="21747"/>
    <cellStyle name="Normal 8 2 2 2 5 2 2 2 2 2 2" xfId="43808"/>
    <cellStyle name="Normal 8 2 2 2 5 2 2 2 2 3" xfId="32820"/>
    <cellStyle name="Normal 8 2 2 2 5 2 2 2 3" xfId="7097"/>
    <cellStyle name="Normal 8 2 2 2 5 2 2 2 3 2" xfId="18085"/>
    <cellStyle name="Normal 8 2 2 2 5 2 2 2 3 2 2" xfId="40146"/>
    <cellStyle name="Normal 8 2 2 2 5 2 2 2 3 3" xfId="29158"/>
    <cellStyle name="Normal 8 2 2 2 5 2 2 2 4" xfId="14422"/>
    <cellStyle name="Normal 8 2 2 2 5 2 2 2 4 2" xfId="36483"/>
    <cellStyle name="Normal 8 2 2 2 5 2 2 2 5" xfId="25495"/>
    <cellStyle name="Normal 8 2 2 2 5 2 2 3" xfId="8972"/>
    <cellStyle name="Normal 8 2 2 2 5 2 2 3 2" xfId="19960"/>
    <cellStyle name="Normal 8 2 2 2 5 2 2 3 2 2" xfId="42021"/>
    <cellStyle name="Normal 8 2 2 2 5 2 2 3 3" xfId="31033"/>
    <cellStyle name="Normal 8 2 2 2 5 2 2 4" xfId="5310"/>
    <cellStyle name="Normal 8 2 2 2 5 2 2 4 2" xfId="16298"/>
    <cellStyle name="Normal 8 2 2 2 5 2 2 4 2 2" xfId="38359"/>
    <cellStyle name="Normal 8 2 2 2 5 2 2 4 3" xfId="27371"/>
    <cellStyle name="Normal 8 2 2 2 5 2 2 5" xfId="12635"/>
    <cellStyle name="Normal 8 2 2 2 5 2 2 5 2" xfId="34696"/>
    <cellStyle name="Normal 8 2 2 2 5 2 2 6" xfId="23708"/>
    <cellStyle name="Normal 8 2 2 2 5 2 3" xfId="2551"/>
    <cellStyle name="Normal 8 2 2 2 5 2 3 2" xfId="9876"/>
    <cellStyle name="Normal 8 2 2 2 5 2 3 2 2" xfId="20864"/>
    <cellStyle name="Normal 8 2 2 2 5 2 3 2 2 2" xfId="42925"/>
    <cellStyle name="Normal 8 2 2 2 5 2 3 2 3" xfId="31937"/>
    <cellStyle name="Normal 8 2 2 2 5 2 3 3" xfId="6214"/>
    <cellStyle name="Normal 8 2 2 2 5 2 3 3 2" xfId="17202"/>
    <cellStyle name="Normal 8 2 2 2 5 2 3 3 2 2" xfId="39263"/>
    <cellStyle name="Normal 8 2 2 2 5 2 3 3 3" xfId="28275"/>
    <cellStyle name="Normal 8 2 2 2 5 2 3 4" xfId="13539"/>
    <cellStyle name="Normal 8 2 2 2 5 2 3 4 2" xfId="35600"/>
    <cellStyle name="Normal 8 2 2 2 5 2 3 5" xfId="24612"/>
    <cellStyle name="Normal 8 2 2 2 5 2 4" xfId="8089"/>
    <cellStyle name="Normal 8 2 2 2 5 2 4 2" xfId="19077"/>
    <cellStyle name="Normal 8 2 2 2 5 2 4 2 2" xfId="41138"/>
    <cellStyle name="Normal 8 2 2 2 5 2 4 3" xfId="30150"/>
    <cellStyle name="Normal 8 2 2 2 5 2 5" xfId="4427"/>
    <cellStyle name="Normal 8 2 2 2 5 2 5 2" xfId="15415"/>
    <cellStyle name="Normal 8 2 2 2 5 2 5 2 2" xfId="37476"/>
    <cellStyle name="Normal 8 2 2 2 5 2 5 3" xfId="26488"/>
    <cellStyle name="Normal 8 2 2 2 5 2 6" xfId="11752"/>
    <cellStyle name="Normal 8 2 2 2 5 2 6 2" xfId="33813"/>
    <cellStyle name="Normal 8 2 2 2 5 2 7" xfId="22825"/>
    <cellStyle name="Normal 8 2 2 2 5 3" xfId="1220"/>
    <cellStyle name="Normal 8 2 2 2 5 3 2" xfId="3007"/>
    <cellStyle name="Normal 8 2 2 2 5 3 2 2" xfId="10332"/>
    <cellStyle name="Normal 8 2 2 2 5 3 2 2 2" xfId="21320"/>
    <cellStyle name="Normal 8 2 2 2 5 3 2 2 2 2" xfId="43381"/>
    <cellStyle name="Normal 8 2 2 2 5 3 2 2 3" xfId="32393"/>
    <cellStyle name="Normal 8 2 2 2 5 3 2 3" xfId="6670"/>
    <cellStyle name="Normal 8 2 2 2 5 3 2 3 2" xfId="17658"/>
    <cellStyle name="Normal 8 2 2 2 5 3 2 3 2 2" xfId="39719"/>
    <cellStyle name="Normal 8 2 2 2 5 3 2 3 3" xfId="28731"/>
    <cellStyle name="Normal 8 2 2 2 5 3 2 4" xfId="13995"/>
    <cellStyle name="Normal 8 2 2 2 5 3 2 4 2" xfId="36056"/>
    <cellStyle name="Normal 8 2 2 2 5 3 2 5" xfId="25068"/>
    <cellStyle name="Normal 8 2 2 2 5 3 3" xfId="8545"/>
    <cellStyle name="Normal 8 2 2 2 5 3 3 2" xfId="19533"/>
    <cellStyle name="Normal 8 2 2 2 5 3 3 2 2" xfId="41594"/>
    <cellStyle name="Normal 8 2 2 2 5 3 3 3" xfId="30606"/>
    <cellStyle name="Normal 8 2 2 2 5 3 4" xfId="4883"/>
    <cellStyle name="Normal 8 2 2 2 5 3 4 2" xfId="15871"/>
    <cellStyle name="Normal 8 2 2 2 5 3 4 2 2" xfId="37932"/>
    <cellStyle name="Normal 8 2 2 2 5 3 4 3" xfId="26944"/>
    <cellStyle name="Normal 8 2 2 2 5 3 5" xfId="12208"/>
    <cellStyle name="Normal 8 2 2 2 5 3 5 2" xfId="34269"/>
    <cellStyle name="Normal 8 2 2 2 5 3 6" xfId="23281"/>
    <cellStyle name="Normal 8 2 2 2 5 4" xfId="2124"/>
    <cellStyle name="Normal 8 2 2 2 5 4 2" xfId="9449"/>
    <cellStyle name="Normal 8 2 2 2 5 4 2 2" xfId="20437"/>
    <cellStyle name="Normal 8 2 2 2 5 4 2 2 2" xfId="42498"/>
    <cellStyle name="Normal 8 2 2 2 5 4 2 3" xfId="31510"/>
    <cellStyle name="Normal 8 2 2 2 5 4 3" xfId="5787"/>
    <cellStyle name="Normal 8 2 2 2 5 4 3 2" xfId="16775"/>
    <cellStyle name="Normal 8 2 2 2 5 4 3 2 2" xfId="38836"/>
    <cellStyle name="Normal 8 2 2 2 5 4 3 3" xfId="27848"/>
    <cellStyle name="Normal 8 2 2 2 5 4 4" xfId="13112"/>
    <cellStyle name="Normal 8 2 2 2 5 4 4 2" xfId="35173"/>
    <cellStyle name="Normal 8 2 2 2 5 4 5" xfId="24185"/>
    <cellStyle name="Normal 8 2 2 2 5 5" xfId="7662"/>
    <cellStyle name="Normal 8 2 2 2 5 5 2" xfId="18650"/>
    <cellStyle name="Normal 8 2 2 2 5 5 2 2" xfId="40711"/>
    <cellStyle name="Normal 8 2 2 2 5 5 3" xfId="29723"/>
    <cellStyle name="Normal 8 2 2 2 5 6" xfId="4000"/>
    <cellStyle name="Normal 8 2 2 2 5 6 2" xfId="14988"/>
    <cellStyle name="Normal 8 2 2 2 5 6 2 2" xfId="37049"/>
    <cellStyle name="Normal 8 2 2 2 5 6 3" xfId="26061"/>
    <cellStyle name="Normal 8 2 2 2 5 7" xfId="11325"/>
    <cellStyle name="Normal 8 2 2 2 5 7 2" xfId="33386"/>
    <cellStyle name="Normal 8 2 2 2 5 8" xfId="22398"/>
    <cellStyle name="Normal 8 2 2 2 6" xfId="183"/>
    <cellStyle name="Normal 8 2 2 2 6 2" xfId="612"/>
    <cellStyle name="Normal 8 2 2 2 6 2 2" xfId="1496"/>
    <cellStyle name="Normal 8 2 2 2 6 2 2 2" xfId="3283"/>
    <cellStyle name="Normal 8 2 2 2 6 2 2 2 2" xfId="10608"/>
    <cellStyle name="Normal 8 2 2 2 6 2 2 2 2 2" xfId="21596"/>
    <cellStyle name="Normal 8 2 2 2 6 2 2 2 2 2 2" xfId="43657"/>
    <cellStyle name="Normal 8 2 2 2 6 2 2 2 2 3" xfId="32669"/>
    <cellStyle name="Normal 8 2 2 2 6 2 2 2 3" xfId="6946"/>
    <cellStyle name="Normal 8 2 2 2 6 2 2 2 3 2" xfId="17934"/>
    <cellStyle name="Normal 8 2 2 2 6 2 2 2 3 2 2" xfId="39995"/>
    <cellStyle name="Normal 8 2 2 2 6 2 2 2 3 3" xfId="29007"/>
    <cellStyle name="Normal 8 2 2 2 6 2 2 2 4" xfId="14271"/>
    <cellStyle name="Normal 8 2 2 2 6 2 2 2 4 2" xfId="36332"/>
    <cellStyle name="Normal 8 2 2 2 6 2 2 2 5" xfId="25344"/>
    <cellStyle name="Normal 8 2 2 2 6 2 2 3" xfId="8821"/>
    <cellStyle name="Normal 8 2 2 2 6 2 2 3 2" xfId="19809"/>
    <cellStyle name="Normal 8 2 2 2 6 2 2 3 2 2" xfId="41870"/>
    <cellStyle name="Normal 8 2 2 2 6 2 2 3 3" xfId="30882"/>
    <cellStyle name="Normal 8 2 2 2 6 2 2 4" xfId="5159"/>
    <cellStyle name="Normal 8 2 2 2 6 2 2 4 2" xfId="16147"/>
    <cellStyle name="Normal 8 2 2 2 6 2 2 4 2 2" xfId="38208"/>
    <cellStyle name="Normal 8 2 2 2 6 2 2 4 3" xfId="27220"/>
    <cellStyle name="Normal 8 2 2 2 6 2 2 5" xfId="12484"/>
    <cellStyle name="Normal 8 2 2 2 6 2 2 5 2" xfId="34545"/>
    <cellStyle name="Normal 8 2 2 2 6 2 2 6" xfId="23557"/>
    <cellStyle name="Normal 8 2 2 2 6 2 3" xfId="2400"/>
    <cellStyle name="Normal 8 2 2 2 6 2 3 2" xfId="9725"/>
    <cellStyle name="Normal 8 2 2 2 6 2 3 2 2" xfId="20713"/>
    <cellStyle name="Normal 8 2 2 2 6 2 3 2 2 2" xfId="42774"/>
    <cellStyle name="Normal 8 2 2 2 6 2 3 2 3" xfId="31786"/>
    <cellStyle name="Normal 8 2 2 2 6 2 3 3" xfId="6063"/>
    <cellStyle name="Normal 8 2 2 2 6 2 3 3 2" xfId="17051"/>
    <cellStyle name="Normal 8 2 2 2 6 2 3 3 2 2" xfId="39112"/>
    <cellStyle name="Normal 8 2 2 2 6 2 3 3 3" xfId="28124"/>
    <cellStyle name="Normal 8 2 2 2 6 2 3 4" xfId="13388"/>
    <cellStyle name="Normal 8 2 2 2 6 2 3 4 2" xfId="35449"/>
    <cellStyle name="Normal 8 2 2 2 6 2 3 5" xfId="24461"/>
    <cellStyle name="Normal 8 2 2 2 6 2 4" xfId="7938"/>
    <cellStyle name="Normal 8 2 2 2 6 2 4 2" xfId="18926"/>
    <cellStyle name="Normal 8 2 2 2 6 2 4 2 2" xfId="40987"/>
    <cellStyle name="Normal 8 2 2 2 6 2 4 3" xfId="29999"/>
    <cellStyle name="Normal 8 2 2 2 6 2 5" xfId="4276"/>
    <cellStyle name="Normal 8 2 2 2 6 2 5 2" xfId="15264"/>
    <cellStyle name="Normal 8 2 2 2 6 2 5 2 2" xfId="37325"/>
    <cellStyle name="Normal 8 2 2 2 6 2 5 3" xfId="26337"/>
    <cellStyle name="Normal 8 2 2 2 6 2 6" xfId="11601"/>
    <cellStyle name="Normal 8 2 2 2 6 2 6 2" xfId="33662"/>
    <cellStyle name="Normal 8 2 2 2 6 2 7" xfId="22674"/>
    <cellStyle name="Normal 8 2 2 2 6 3" xfId="1069"/>
    <cellStyle name="Normal 8 2 2 2 6 3 2" xfId="2856"/>
    <cellStyle name="Normal 8 2 2 2 6 3 2 2" xfId="10181"/>
    <cellStyle name="Normal 8 2 2 2 6 3 2 2 2" xfId="21169"/>
    <cellStyle name="Normal 8 2 2 2 6 3 2 2 2 2" xfId="43230"/>
    <cellStyle name="Normal 8 2 2 2 6 3 2 2 3" xfId="32242"/>
    <cellStyle name="Normal 8 2 2 2 6 3 2 3" xfId="6519"/>
    <cellStyle name="Normal 8 2 2 2 6 3 2 3 2" xfId="17507"/>
    <cellStyle name="Normal 8 2 2 2 6 3 2 3 2 2" xfId="39568"/>
    <cellStyle name="Normal 8 2 2 2 6 3 2 3 3" xfId="28580"/>
    <cellStyle name="Normal 8 2 2 2 6 3 2 4" xfId="13844"/>
    <cellStyle name="Normal 8 2 2 2 6 3 2 4 2" xfId="35905"/>
    <cellStyle name="Normal 8 2 2 2 6 3 2 5" xfId="24917"/>
    <cellStyle name="Normal 8 2 2 2 6 3 3" xfId="8394"/>
    <cellStyle name="Normal 8 2 2 2 6 3 3 2" xfId="19382"/>
    <cellStyle name="Normal 8 2 2 2 6 3 3 2 2" xfId="41443"/>
    <cellStyle name="Normal 8 2 2 2 6 3 3 3" xfId="30455"/>
    <cellStyle name="Normal 8 2 2 2 6 3 4" xfId="4732"/>
    <cellStyle name="Normal 8 2 2 2 6 3 4 2" xfId="15720"/>
    <cellStyle name="Normal 8 2 2 2 6 3 4 2 2" xfId="37781"/>
    <cellStyle name="Normal 8 2 2 2 6 3 4 3" xfId="26793"/>
    <cellStyle name="Normal 8 2 2 2 6 3 5" xfId="12057"/>
    <cellStyle name="Normal 8 2 2 2 6 3 5 2" xfId="34118"/>
    <cellStyle name="Normal 8 2 2 2 6 3 6" xfId="23130"/>
    <cellStyle name="Normal 8 2 2 2 6 4" xfId="1973"/>
    <cellStyle name="Normal 8 2 2 2 6 4 2" xfId="9298"/>
    <cellStyle name="Normal 8 2 2 2 6 4 2 2" xfId="20286"/>
    <cellStyle name="Normal 8 2 2 2 6 4 2 2 2" xfId="42347"/>
    <cellStyle name="Normal 8 2 2 2 6 4 2 3" xfId="31359"/>
    <cellStyle name="Normal 8 2 2 2 6 4 3" xfId="5636"/>
    <cellStyle name="Normal 8 2 2 2 6 4 3 2" xfId="16624"/>
    <cellStyle name="Normal 8 2 2 2 6 4 3 2 2" xfId="38685"/>
    <cellStyle name="Normal 8 2 2 2 6 4 3 3" xfId="27697"/>
    <cellStyle name="Normal 8 2 2 2 6 4 4" xfId="12961"/>
    <cellStyle name="Normal 8 2 2 2 6 4 4 2" xfId="35022"/>
    <cellStyle name="Normal 8 2 2 2 6 4 5" xfId="24034"/>
    <cellStyle name="Normal 8 2 2 2 6 5" xfId="7511"/>
    <cellStyle name="Normal 8 2 2 2 6 5 2" xfId="18499"/>
    <cellStyle name="Normal 8 2 2 2 6 5 2 2" xfId="40560"/>
    <cellStyle name="Normal 8 2 2 2 6 5 3" xfId="29572"/>
    <cellStyle name="Normal 8 2 2 2 6 6" xfId="3849"/>
    <cellStyle name="Normal 8 2 2 2 6 6 2" xfId="14837"/>
    <cellStyle name="Normal 8 2 2 2 6 6 2 2" xfId="36898"/>
    <cellStyle name="Normal 8 2 2 2 6 6 3" xfId="25910"/>
    <cellStyle name="Normal 8 2 2 2 6 7" xfId="11174"/>
    <cellStyle name="Normal 8 2 2 2 6 7 2" xfId="33235"/>
    <cellStyle name="Normal 8 2 2 2 6 8" xfId="22247"/>
    <cellStyle name="Normal 8 2 2 2 7" xfId="474"/>
    <cellStyle name="Normal 8 2 2 2 7 2" xfId="1358"/>
    <cellStyle name="Normal 8 2 2 2 7 2 2" xfId="3145"/>
    <cellStyle name="Normal 8 2 2 2 7 2 2 2" xfId="10470"/>
    <cellStyle name="Normal 8 2 2 2 7 2 2 2 2" xfId="21458"/>
    <cellStyle name="Normal 8 2 2 2 7 2 2 2 2 2" xfId="43519"/>
    <cellStyle name="Normal 8 2 2 2 7 2 2 2 3" xfId="32531"/>
    <cellStyle name="Normal 8 2 2 2 7 2 2 3" xfId="6808"/>
    <cellStyle name="Normal 8 2 2 2 7 2 2 3 2" xfId="17796"/>
    <cellStyle name="Normal 8 2 2 2 7 2 2 3 2 2" xfId="39857"/>
    <cellStyle name="Normal 8 2 2 2 7 2 2 3 3" xfId="28869"/>
    <cellStyle name="Normal 8 2 2 2 7 2 2 4" xfId="14133"/>
    <cellStyle name="Normal 8 2 2 2 7 2 2 4 2" xfId="36194"/>
    <cellStyle name="Normal 8 2 2 2 7 2 2 5" xfId="25206"/>
    <cellStyle name="Normal 8 2 2 2 7 2 3" xfId="8683"/>
    <cellStyle name="Normal 8 2 2 2 7 2 3 2" xfId="19671"/>
    <cellStyle name="Normal 8 2 2 2 7 2 3 2 2" xfId="41732"/>
    <cellStyle name="Normal 8 2 2 2 7 2 3 3" xfId="30744"/>
    <cellStyle name="Normal 8 2 2 2 7 2 4" xfId="5021"/>
    <cellStyle name="Normal 8 2 2 2 7 2 4 2" xfId="16009"/>
    <cellStyle name="Normal 8 2 2 2 7 2 4 2 2" xfId="38070"/>
    <cellStyle name="Normal 8 2 2 2 7 2 4 3" xfId="27082"/>
    <cellStyle name="Normal 8 2 2 2 7 2 5" xfId="12346"/>
    <cellStyle name="Normal 8 2 2 2 7 2 5 2" xfId="34407"/>
    <cellStyle name="Normal 8 2 2 2 7 2 6" xfId="23419"/>
    <cellStyle name="Normal 8 2 2 2 7 3" xfId="2262"/>
    <cellStyle name="Normal 8 2 2 2 7 3 2" xfId="9587"/>
    <cellStyle name="Normal 8 2 2 2 7 3 2 2" xfId="20575"/>
    <cellStyle name="Normal 8 2 2 2 7 3 2 2 2" xfId="42636"/>
    <cellStyle name="Normal 8 2 2 2 7 3 2 3" xfId="31648"/>
    <cellStyle name="Normal 8 2 2 2 7 3 3" xfId="5925"/>
    <cellStyle name="Normal 8 2 2 2 7 3 3 2" xfId="16913"/>
    <cellStyle name="Normal 8 2 2 2 7 3 3 2 2" xfId="38974"/>
    <cellStyle name="Normal 8 2 2 2 7 3 3 3" xfId="27986"/>
    <cellStyle name="Normal 8 2 2 2 7 3 4" xfId="13250"/>
    <cellStyle name="Normal 8 2 2 2 7 3 4 2" xfId="35311"/>
    <cellStyle name="Normal 8 2 2 2 7 3 5" xfId="24323"/>
    <cellStyle name="Normal 8 2 2 2 7 4" xfId="7800"/>
    <cellStyle name="Normal 8 2 2 2 7 4 2" xfId="18788"/>
    <cellStyle name="Normal 8 2 2 2 7 4 2 2" xfId="40849"/>
    <cellStyle name="Normal 8 2 2 2 7 4 3" xfId="29861"/>
    <cellStyle name="Normal 8 2 2 2 7 5" xfId="4138"/>
    <cellStyle name="Normal 8 2 2 2 7 5 2" xfId="15126"/>
    <cellStyle name="Normal 8 2 2 2 7 5 2 2" xfId="37187"/>
    <cellStyle name="Normal 8 2 2 2 7 5 3" xfId="26199"/>
    <cellStyle name="Normal 8 2 2 2 7 6" xfId="11463"/>
    <cellStyle name="Normal 8 2 2 2 7 6 2" xfId="33524"/>
    <cellStyle name="Normal 8 2 2 2 7 7" xfId="22536"/>
    <cellStyle name="Normal 8 2 2 2 8" xfId="931"/>
    <cellStyle name="Normal 8 2 2 2 8 2" xfId="2718"/>
    <cellStyle name="Normal 8 2 2 2 8 2 2" xfId="10043"/>
    <cellStyle name="Normal 8 2 2 2 8 2 2 2" xfId="21031"/>
    <cellStyle name="Normal 8 2 2 2 8 2 2 2 2" xfId="43092"/>
    <cellStyle name="Normal 8 2 2 2 8 2 2 3" xfId="32104"/>
    <cellStyle name="Normal 8 2 2 2 8 2 3" xfId="6381"/>
    <cellStyle name="Normal 8 2 2 2 8 2 3 2" xfId="17369"/>
    <cellStyle name="Normal 8 2 2 2 8 2 3 2 2" xfId="39430"/>
    <cellStyle name="Normal 8 2 2 2 8 2 3 3" xfId="28442"/>
    <cellStyle name="Normal 8 2 2 2 8 2 4" xfId="13706"/>
    <cellStyle name="Normal 8 2 2 2 8 2 4 2" xfId="35767"/>
    <cellStyle name="Normal 8 2 2 2 8 2 5" xfId="24779"/>
    <cellStyle name="Normal 8 2 2 2 8 3" xfId="8256"/>
    <cellStyle name="Normal 8 2 2 2 8 3 2" xfId="19244"/>
    <cellStyle name="Normal 8 2 2 2 8 3 2 2" xfId="41305"/>
    <cellStyle name="Normal 8 2 2 2 8 3 3" xfId="30317"/>
    <cellStyle name="Normal 8 2 2 2 8 4" xfId="4594"/>
    <cellStyle name="Normal 8 2 2 2 8 4 2" xfId="15582"/>
    <cellStyle name="Normal 8 2 2 2 8 4 2 2" xfId="37643"/>
    <cellStyle name="Normal 8 2 2 2 8 4 3" xfId="26655"/>
    <cellStyle name="Normal 8 2 2 2 8 5" xfId="11919"/>
    <cellStyle name="Normal 8 2 2 2 8 5 2" xfId="33980"/>
    <cellStyle name="Normal 8 2 2 2 8 6" xfId="22992"/>
    <cellStyle name="Normal 8 2 2 2 9" xfId="1835"/>
    <cellStyle name="Normal 8 2 2 2 9 2" xfId="9160"/>
    <cellStyle name="Normal 8 2 2 2 9 2 2" xfId="20148"/>
    <cellStyle name="Normal 8 2 2 2 9 2 2 2" xfId="42209"/>
    <cellStyle name="Normal 8 2 2 2 9 2 3" xfId="31221"/>
    <cellStyle name="Normal 8 2 2 2 9 3" xfId="5498"/>
    <cellStyle name="Normal 8 2 2 2 9 3 2" xfId="16486"/>
    <cellStyle name="Normal 8 2 2 2 9 3 2 2" xfId="38547"/>
    <cellStyle name="Normal 8 2 2 2 9 3 3" xfId="27559"/>
    <cellStyle name="Normal 8 2 2 2 9 4" xfId="12823"/>
    <cellStyle name="Normal 8 2 2 2 9 4 2" xfId="34884"/>
    <cellStyle name="Normal 8 2 2 2 9 5" xfId="23896"/>
    <cellStyle name="Normal 8 2 2 3" xfId="28"/>
    <cellStyle name="Normal 8 2 2 3 2" xfId="199"/>
    <cellStyle name="Normal 8 2 2 3 2 2" xfId="628"/>
    <cellStyle name="Normal 8 2 2 3 2 2 2" xfId="1512"/>
    <cellStyle name="Normal 8 2 2 3 2 2 2 2" xfId="3299"/>
    <cellStyle name="Normal 8 2 2 3 2 2 2 2 2" xfId="10624"/>
    <cellStyle name="Normal 8 2 2 3 2 2 2 2 2 2" xfId="21612"/>
    <cellStyle name="Normal 8 2 2 3 2 2 2 2 2 2 2" xfId="43673"/>
    <cellStyle name="Normal 8 2 2 3 2 2 2 2 2 3" xfId="32685"/>
    <cellStyle name="Normal 8 2 2 3 2 2 2 2 3" xfId="6962"/>
    <cellStyle name="Normal 8 2 2 3 2 2 2 2 3 2" xfId="17950"/>
    <cellStyle name="Normal 8 2 2 3 2 2 2 2 3 2 2" xfId="40011"/>
    <cellStyle name="Normal 8 2 2 3 2 2 2 2 3 3" xfId="29023"/>
    <cellStyle name="Normal 8 2 2 3 2 2 2 2 4" xfId="14287"/>
    <cellStyle name="Normal 8 2 2 3 2 2 2 2 4 2" xfId="36348"/>
    <cellStyle name="Normal 8 2 2 3 2 2 2 2 5" xfId="25360"/>
    <cellStyle name="Normal 8 2 2 3 2 2 2 3" xfId="8837"/>
    <cellStyle name="Normal 8 2 2 3 2 2 2 3 2" xfId="19825"/>
    <cellStyle name="Normal 8 2 2 3 2 2 2 3 2 2" xfId="41886"/>
    <cellStyle name="Normal 8 2 2 3 2 2 2 3 3" xfId="30898"/>
    <cellStyle name="Normal 8 2 2 3 2 2 2 4" xfId="5175"/>
    <cellStyle name="Normal 8 2 2 3 2 2 2 4 2" xfId="16163"/>
    <cellStyle name="Normal 8 2 2 3 2 2 2 4 2 2" xfId="38224"/>
    <cellStyle name="Normal 8 2 2 3 2 2 2 4 3" xfId="27236"/>
    <cellStyle name="Normal 8 2 2 3 2 2 2 5" xfId="12500"/>
    <cellStyle name="Normal 8 2 2 3 2 2 2 5 2" xfId="34561"/>
    <cellStyle name="Normal 8 2 2 3 2 2 2 6" xfId="23573"/>
    <cellStyle name="Normal 8 2 2 3 2 2 3" xfId="2416"/>
    <cellStyle name="Normal 8 2 2 3 2 2 3 2" xfId="9741"/>
    <cellStyle name="Normal 8 2 2 3 2 2 3 2 2" xfId="20729"/>
    <cellStyle name="Normal 8 2 2 3 2 2 3 2 2 2" xfId="42790"/>
    <cellStyle name="Normal 8 2 2 3 2 2 3 2 3" xfId="31802"/>
    <cellStyle name="Normal 8 2 2 3 2 2 3 3" xfId="6079"/>
    <cellStyle name="Normal 8 2 2 3 2 2 3 3 2" xfId="17067"/>
    <cellStyle name="Normal 8 2 2 3 2 2 3 3 2 2" xfId="39128"/>
    <cellStyle name="Normal 8 2 2 3 2 2 3 3 3" xfId="28140"/>
    <cellStyle name="Normal 8 2 2 3 2 2 3 4" xfId="13404"/>
    <cellStyle name="Normal 8 2 2 3 2 2 3 4 2" xfId="35465"/>
    <cellStyle name="Normal 8 2 2 3 2 2 3 5" xfId="24477"/>
    <cellStyle name="Normal 8 2 2 3 2 2 4" xfId="7954"/>
    <cellStyle name="Normal 8 2 2 3 2 2 4 2" xfId="18942"/>
    <cellStyle name="Normal 8 2 2 3 2 2 4 2 2" xfId="41003"/>
    <cellStyle name="Normal 8 2 2 3 2 2 4 3" xfId="30015"/>
    <cellStyle name="Normal 8 2 2 3 2 2 5" xfId="4292"/>
    <cellStyle name="Normal 8 2 2 3 2 2 5 2" xfId="15280"/>
    <cellStyle name="Normal 8 2 2 3 2 2 5 2 2" xfId="37341"/>
    <cellStyle name="Normal 8 2 2 3 2 2 5 3" xfId="26353"/>
    <cellStyle name="Normal 8 2 2 3 2 2 6" xfId="11617"/>
    <cellStyle name="Normal 8 2 2 3 2 2 6 2" xfId="33678"/>
    <cellStyle name="Normal 8 2 2 3 2 2 7" xfId="22690"/>
    <cellStyle name="Normal 8 2 2 3 2 3" xfId="1085"/>
    <cellStyle name="Normal 8 2 2 3 2 3 2" xfId="2872"/>
    <cellStyle name="Normal 8 2 2 3 2 3 2 2" xfId="10197"/>
    <cellStyle name="Normal 8 2 2 3 2 3 2 2 2" xfId="21185"/>
    <cellStyle name="Normal 8 2 2 3 2 3 2 2 2 2" xfId="43246"/>
    <cellStyle name="Normal 8 2 2 3 2 3 2 2 3" xfId="32258"/>
    <cellStyle name="Normal 8 2 2 3 2 3 2 3" xfId="6535"/>
    <cellStyle name="Normal 8 2 2 3 2 3 2 3 2" xfId="17523"/>
    <cellStyle name="Normal 8 2 2 3 2 3 2 3 2 2" xfId="39584"/>
    <cellStyle name="Normal 8 2 2 3 2 3 2 3 3" xfId="28596"/>
    <cellStyle name="Normal 8 2 2 3 2 3 2 4" xfId="13860"/>
    <cellStyle name="Normal 8 2 2 3 2 3 2 4 2" xfId="35921"/>
    <cellStyle name="Normal 8 2 2 3 2 3 2 5" xfId="24933"/>
    <cellStyle name="Normal 8 2 2 3 2 3 3" xfId="8410"/>
    <cellStyle name="Normal 8 2 2 3 2 3 3 2" xfId="19398"/>
    <cellStyle name="Normal 8 2 2 3 2 3 3 2 2" xfId="41459"/>
    <cellStyle name="Normal 8 2 2 3 2 3 3 3" xfId="30471"/>
    <cellStyle name="Normal 8 2 2 3 2 3 4" xfId="4748"/>
    <cellStyle name="Normal 8 2 2 3 2 3 4 2" xfId="15736"/>
    <cellStyle name="Normal 8 2 2 3 2 3 4 2 2" xfId="37797"/>
    <cellStyle name="Normal 8 2 2 3 2 3 4 3" xfId="26809"/>
    <cellStyle name="Normal 8 2 2 3 2 3 5" xfId="12073"/>
    <cellStyle name="Normal 8 2 2 3 2 3 5 2" xfId="34134"/>
    <cellStyle name="Normal 8 2 2 3 2 3 6" xfId="23146"/>
    <cellStyle name="Normal 8 2 2 3 2 4" xfId="1989"/>
    <cellStyle name="Normal 8 2 2 3 2 4 2" xfId="9314"/>
    <cellStyle name="Normal 8 2 2 3 2 4 2 2" xfId="20302"/>
    <cellStyle name="Normal 8 2 2 3 2 4 2 2 2" xfId="42363"/>
    <cellStyle name="Normal 8 2 2 3 2 4 2 3" xfId="31375"/>
    <cellStyle name="Normal 8 2 2 3 2 4 3" xfId="5652"/>
    <cellStyle name="Normal 8 2 2 3 2 4 3 2" xfId="16640"/>
    <cellStyle name="Normal 8 2 2 3 2 4 3 2 2" xfId="38701"/>
    <cellStyle name="Normal 8 2 2 3 2 4 3 3" xfId="27713"/>
    <cellStyle name="Normal 8 2 2 3 2 4 4" xfId="12977"/>
    <cellStyle name="Normal 8 2 2 3 2 4 4 2" xfId="35038"/>
    <cellStyle name="Normal 8 2 2 3 2 4 5" xfId="24050"/>
    <cellStyle name="Normal 8 2 2 3 2 5" xfId="7527"/>
    <cellStyle name="Normal 8 2 2 3 2 5 2" xfId="18515"/>
    <cellStyle name="Normal 8 2 2 3 2 5 2 2" xfId="40576"/>
    <cellStyle name="Normal 8 2 2 3 2 5 3" xfId="29588"/>
    <cellStyle name="Normal 8 2 2 3 2 6" xfId="3865"/>
    <cellStyle name="Normal 8 2 2 3 2 6 2" xfId="14853"/>
    <cellStyle name="Normal 8 2 2 3 2 6 2 2" xfId="36914"/>
    <cellStyle name="Normal 8 2 2 3 2 6 3" xfId="25926"/>
    <cellStyle name="Normal 8 2 2 3 2 7" xfId="11190"/>
    <cellStyle name="Normal 8 2 2 3 2 7 2" xfId="33251"/>
    <cellStyle name="Normal 8 2 2 3 2 8" xfId="22263"/>
    <cellStyle name="Normal 8 2 2 3 3" xfId="458"/>
    <cellStyle name="Normal 8 2 2 3 3 2" xfId="1342"/>
    <cellStyle name="Normal 8 2 2 3 3 2 2" xfId="3129"/>
    <cellStyle name="Normal 8 2 2 3 3 2 2 2" xfId="10454"/>
    <cellStyle name="Normal 8 2 2 3 3 2 2 2 2" xfId="21442"/>
    <cellStyle name="Normal 8 2 2 3 3 2 2 2 2 2" xfId="43503"/>
    <cellStyle name="Normal 8 2 2 3 3 2 2 2 3" xfId="32515"/>
    <cellStyle name="Normal 8 2 2 3 3 2 2 3" xfId="6792"/>
    <cellStyle name="Normal 8 2 2 3 3 2 2 3 2" xfId="17780"/>
    <cellStyle name="Normal 8 2 2 3 3 2 2 3 2 2" xfId="39841"/>
    <cellStyle name="Normal 8 2 2 3 3 2 2 3 3" xfId="28853"/>
    <cellStyle name="Normal 8 2 2 3 3 2 2 4" xfId="14117"/>
    <cellStyle name="Normal 8 2 2 3 3 2 2 4 2" xfId="36178"/>
    <cellStyle name="Normal 8 2 2 3 3 2 2 5" xfId="25190"/>
    <cellStyle name="Normal 8 2 2 3 3 2 3" xfId="8667"/>
    <cellStyle name="Normal 8 2 2 3 3 2 3 2" xfId="19655"/>
    <cellStyle name="Normal 8 2 2 3 3 2 3 2 2" xfId="41716"/>
    <cellStyle name="Normal 8 2 2 3 3 2 3 3" xfId="30728"/>
    <cellStyle name="Normal 8 2 2 3 3 2 4" xfId="5005"/>
    <cellStyle name="Normal 8 2 2 3 3 2 4 2" xfId="15993"/>
    <cellStyle name="Normal 8 2 2 3 3 2 4 2 2" xfId="38054"/>
    <cellStyle name="Normal 8 2 2 3 3 2 4 3" xfId="27066"/>
    <cellStyle name="Normal 8 2 2 3 3 2 5" xfId="12330"/>
    <cellStyle name="Normal 8 2 2 3 3 2 5 2" xfId="34391"/>
    <cellStyle name="Normal 8 2 2 3 3 2 6" xfId="23403"/>
    <cellStyle name="Normal 8 2 2 3 3 3" xfId="2246"/>
    <cellStyle name="Normal 8 2 2 3 3 3 2" xfId="9571"/>
    <cellStyle name="Normal 8 2 2 3 3 3 2 2" xfId="20559"/>
    <cellStyle name="Normal 8 2 2 3 3 3 2 2 2" xfId="42620"/>
    <cellStyle name="Normal 8 2 2 3 3 3 2 3" xfId="31632"/>
    <cellStyle name="Normal 8 2 2 3 3 3 3" xfId="5909"/>
    <cellStyle name="Normal 8 2 2 3 3 3 3 2" xfId="16897"/>
    <cellStyle name="Normal 8 2 2 3 3 3 3 2 2" xfId="38958"/>
    <cellStyle name="Normal 8 2 2 3 3 3 3 3" xfId="27970"/>
    <cellStyle name="Normal 8 2 2 3 3 3 4" xfId="13234"/>
    <cellStyle name="Normal 8 2 2 3 3 3 4 2" xfId="35295"/>
    <cellStyle name="Normal 8 2 2 3 3 3 5" xfId="24307"/>
    <cellStyle name="Normal 8 2 2 3 3 4" xfId="7784"/>
    <cellStyle name="Normal 8 2 2 3 3 4 2" xfId="18772"/>
    <cellStyle name="Normal 8 2 2 3 3 4 2 2" xfId="40833"/>
    <cellStyle name="Normal 8 2 2 3 3 4 3" xfId="29845"/>
    <cellStyle name="Normal 8 2 2 3 3 5" xfId="4122"/>
    <cellStyle name="Normal 8 2 2 3 3 5 2" xfId="15110"/>
    <cellStyle name="Normal 8 2 2 3 3 5 2 2" xfId="37171"/>
    <cellStyle name="Normal 8 2 2 3 3 5 3" xfId="26183"/>
    <cellStyle name="Normal 8 2 2 3 3 6" xfId="11447"/>
    <cellStyle name="Normal 8 2 2 3 3 6 2" xfId="33508"/>
    <cellStyle name="Normal 8 2 2 3 3 7" xfId="22520"/>
    <cellStyle name="Normal 8 2 2 3 4" xfId="915"/>
    <cellStyle name="Normal 8 2 2 3 4 2" xfId="2702"/>
    <cellStyle name="Normal 8 2 2 3 4 2 2" xfId="10027"/>
    <cellStyle name="Normal 8 2 2 3 4 2 2 2" xfId="21015"/>
    <cellStyle name="Normal 8 2 2 3 4 2 2 2 2" xfId="43076"/>
    <cellStyle name="Normal 8 2 2 3 4 2 2 3" xfId="32088"/>
    <cellStyle name="Normal 8 2 2 3 4 2 3" xfId="6365"/>
    <cellStyle name="Normal 8 2 2 3 4 2 3 2" xfId="17353"/>
    <cellStyle name="Normal 8 2 2 3 4 2 3 2 2" xfId="39414"/>
    <cellStyle name="Normal 8 2 2 3 4 2 3 3" xfId="28426"/>
    <cellStyle name="Normal 8 2 2 3 4 2 4" xfId="13690"/>
    <cellStyle name="Normal 8 2 2 3 4 2 4 2" xfId="35751"/>
    <cellStyle name="Normal 8 2 2 3 4 2 5" xfId="24763"/>
    <cellStyle name="Normal 8 2 2 3 4 3" xfId="8240"/>
    <cellStyle name="Normal 8 2 2 3 4 3 2" xfId="19228"/>
    <cellStyle name="Normal 8 2 2 3 4 3 2 2" xfId="41289"/>
    <cellStyle name="Normal 8 2 2 3 4 3 3" xfId="30301"/>
    <cellStyle name="Normal 8 2 2 3 4 4" xfId="4578"/>
    <cellStyle name="Normal 8 2 2 3 4 4 2" xfId="15566"/>
    <cellStyle name="Normal 8 2 2 3 4 4 2 2" xfId="37627"/>
    <cellStyle name="Normal 8 2 2 3 4 4 3" xfId="26639"/>
    <cellStyle name="Normal 8 2 2 3 4 5" xfId="11903"/>
    <cellStyle name="Normal 8 2 2 3 4 5 2" xfId="33964"/>
    <cellStyle name="Normal 8 2 2 3 4 6" xfId="22976"/>
    <cellStyle name="Normal 8 2 2 3 5" xfId="1819"/>
    <cellStyle name="Normal 8 2 2 3 5 2" xfId="9144"/>
    <cellStyle name="Normal 8 2 2 3 5 2 2" xfId="20132"/>
    <cellStyle name="Normal 8 2 2 3 5 2 2 2" xfId="42193"/>
    <cellStyle name="Normal 8 2 2 3 5 2 3" xfId="31205"/>
    <cellStyle name="Normal 8 2 2 3 5 3" xfId="5482"/>
    <cellStyle name="Normal 8 2 2 3 5 3 2" xfId="16470"/>
    <cellStyle name="Normal 8 2 2 3 5 3 2 2" xfId="38531"/>
    <cellStyle name="Normal 8 2 2 3 5 3 3" xfId="27543"/>
    <cellStyle name="Normal 8 2 2 3 5 4" xfId="12807"/>
    <cellStyle name="Normal 8 2 2 3 5 4 2" xfId="34868"/>
    <cellStyle name="Normal 8 2 2 3 5 5" xfId="23880"/>
    <cellStyle name="Normal 8 2 2 3 6" xfId="7357"/>
    <cellStyle name="Normal 8 2 2 3 6 2" xfId="18345"/>
    <cellStyle name="Normal 8 2 2 3 6 2 2" xfId="40406"/>
    <cellStyle name="Normal 8 2 2 3 6 3" xfId="29418"/>
    <cellStyle name="Normal 8 2 2 3 7" xfId="3695"/>
    <cellStyle name="Normal 8 2 2 3 7 2" xfId="14683"/>
    <cellStyle name="Normal 8 2 2 3 7 2 2" xfId="36744"/>
    <cellStyle name="Normal 8 2 2 3 7 3" xfId="25756"/>
    <cellStyle name="Normal 8 2 2 3 8" xfId="11020"/>
    <cellStyle name="Normal 8 2 2 3 8 2" xfId="33081"/>
    <cellStyle name="Normal 8 2 2 3 9" xfId="22093"/>
    <cellStyle name="Normal 8 2 2 4" xfId="62"/>
    <cellStyle name="Normal 8 2 2 4 2" xfId="214"/>
    <cellStyle name="Normal 8 2 2 4 2 2" xfId="643"/>
    <cellStyle name="Normal 8 2 2 4 2 2 2" xfId="1527"/>
    <cellStyle name="Normal 8 2 2 4 2 2 2 2" xfId="3314"/>
    <cellStyle name="Normal 8 2 2 4 2 2 2 2 2" xfId="10639"/>
    <cellStyle name="Normal 8 2 2 4 2 2 2 2 2 2" xfId="21627"/>
    <cellStyle name="Normal 8 2 2 4 2 2 2 2 2 2 2" xfId="43688"/>
    <cellStyle name="Normal 8 2 2 4 2 2 2 2 2 3" xfId="32700"/>
    <cellStyle name="Normal 8 2 2 4 2 2 2 2 3" xfId="6977"/>
    <cellStyle name="Normal 8 2 2 4 2 2 2 2 3 2" xfId="17965"/>
    <cellStyle name="Normal 8 2 2 4 2 2 2 2 3 2 2" xfId="40026"/>
    <cellStyle name="Normal 8 2 2 4 2 2 2 2 3 3" xfId="29038"/>
    <cellStyle name="Normal 8 2 2 4 2 2 2 2 4" xfId="14302"/>
    <cellStyle name="Normal 8 2 2 4 2 2 2 2 4 2" xfId="36363"/>
    <cellStyle name="Normal 8 2 2 4 2 2 2 2 5" xfId="25375"/>
    <cellStyle name="Normal 8 2 2 4 2 2 2 3" xfId="8852"/>
    <cellStyle name="Normal 8 2 2 4 2 2 2 3 2" xfId="19840"/>
    <cellStyle name="Normal 8 2 2 4 2 2 2 3 2 2" xfId="41901"/>
    <cellStyle name="Normal 8 2 2 4 2 2 2 3 3" xfId="30913"/>
    <cellStyle name="Normal 8 2 2 4 2 2 2 4" xfId="5190"/>
    <cellStyle name="Normal 8 2 2 4 2 2 2 4 2" xfId="16178"/>
    <cellStyle name="Normal 8 2 2 4 2 2 2 4 2 2" xfId="38239"/>
    <cellStyle name="Normal 8 2 2 4 2 2 2 4 3" xfId="27251"/>
    <cellStyle name="Normal 8 2 2 4 2 2 2 5" xfId="12515"/>
    <cellStyle name="Normal 8 2 2 4 2 2 2 5 2" xfId="34576"/>
    <cellStyle name="Normal 8 2 2 4 2 2 2 6" xfId="23588"/>
    <cellStyle name="Normal 8 2 2 4 2 2 3" xfId="2431"/>
    <cellStyle name="Normal 8 2 2 4 2 2 3 2" xfId="9756"/>
    <cellStyle name="Normal 8 2 2 4 2 2 3 2 2" xfId="20744"/>
    <cellStyle name="Normal 8 2 2 4 2 2 3 2 2 2" xfId="42805"/>
    <cellStyle name="Normal 8 2 2 4 2 2 3 2 3" xfId="31817"/>
    <cellStyle name="Normal 8 2 2 4 2 2 3 3" xfId="6094"/>
    <cellStyle name="Normal 8 2 2 4 2 2 3 3 2" xfId="17082"/>
    <cellStyle name="Normal 8 2 2 4 2 2 3 3 2 2" xfId="39143"/>
    <cellStyle name="Normal 8 2 2 4 2 2 3 3 3" xfId="28155"/>
    <cellStyle name="Normal 8 2 2 4 2 2 3 4" xfId="13419"/>
    <cellStyle name="Normal 8 2 2 4 2 2 3 4 2" xfId="35480"/>
    <cellStyle name="Normal 8 2 2 4 2 2 3 5" xfId="24492"/>
    <cellStyle name="Normal 8 2 2 4 2 2 4" xfId="7969"/>
    <cellStyle name="Normal 8 2 2 4 2 2 4 2" xfId="18957"/>
    <cellStyle name="Normal 8 2 2 4 2 2 4 2 2" xfId="41018"/>
    <cellStyle name="Normal 8 2 2 4 2 2 4 3" xfId="30030"/>
    <cellStyle name="Normal 8 2 2 4 2 2 5" xfId="4307"/>
    <cellStyle name="Normal 8 2 2 4 2 2 5 2" xfId="15295"/>
    <cellStyle name="Normal 8 2 2 4 2 2 5 2 2" xfId="37356"/>
    <cellStyle name="Normal 8 2 2 4 2 2 5 3" xfId="26368"/>
    <cellStyle name="Normal 8 2 2 4 2 2 6" xfId="11632"/>
    <cellStyle name="Normal 8 2 2 4 2 2 6 2" xfId="33693"/>
    <cellStyle name="Normal 8 2 2 4 2 2 7" xfId="22705"/>
    <cellStyle name="Normal 8 2 2 4 2 3" xfId="1100"/>
    <cellStyle name="Normal 8 2 2 4 2 3 2" xfId="2887"/>
    <cellStyle name="Normal 8 2 2 4 2 3 2 2" xfId="10212"/>
    <cellStyle name="Normal 8 2 2 4 2 3 2 2 2" xfId="21200"/>
    <cellStyle name="Normal 8 2 2 4 2 3 2 2 2 2" xfId="43261"/>
    <cellStyle name="Normal 8 2 2 4 2 3 2 2 3" xfId="32273"/>
    <cellStyle name="Normal 8 2 2 4 2 3 2 3" xfId="6550"/>
    <cellStyle name="Normal 8 2 2 4 2 3 2 3 2" xfId="17538"/>
    <cellStyle name="Normal 8 2 2 4 2 3 2 3 2 2" xfId="39599"/>
    <cellStyle name="Normal 8 2 2 4 2 3 2 3 3" xfId="28611"/>
    <cellStyle name="Normal 8 2 2 4 2 3 2 4" xfId="13875"/>
    <cellStyle name="Normal 8 2 2 4 2 3 2 4 2" xfId="35936"/>
    <cellStyle name="Normal 8 2 2 4 2 3 2 5" xfId="24948"/>
    <cellStyle name="Normal 8 2 2 4 2 3 3" xfId="8425"/>
    <cellStyle name="Normal 8 2 2 4 2 3 3 2" xfId="19413"/>
    <cellStyle name="Normal 8 2 2 4 2 3 3 2 2" xfId="41474"/>
    <cellStyle name="Normal 8 2 2 4 2 3 3 3" xfId="30486"/>
    <cellStyle name="Normal 8 2 2 4 2 3 4" xfId="4763"/>
    <cellStyle name="Normal 8 2 2 4 2 3 4 2" xfId="15751"/>
    <cellStyle name="Normal 8 2 2 4 2 3 4 2 2" xfId="37812"/>
    <cellStyle name="Normal 8 2 2 4 2 3 4 3" xfId="26824"/>
    <cellStyle name="Normal 8 2 2 4 2 3 5" xfId="12088"/>
    <cellStyle name="Normal 8 2 2 4 2 3 5 2" xfId="34149"/>
    <cellStyle name="Normal 8 2 2 4 2 3 6" xfId="23161"/>
    <cellStyle name="Normal 8 2 2 4 2 4" xfId="2004"/>
    <cellStyle name="Normal 8 2 2 4 2 4 2" xfId="9329"/>
    <cellStyle name="Normal 8 2 2 4 2 4 2 2" xfId="20317"/>
    <cellStyle name="Normal 8 2 2 4 2 4 2 2 2" xfId="42378"/>
    <cellStyle name="Normal 8 2 2 4 2 4 2 3" xfId="31390"/>
    <cellStyle name="Normal 8 2 2 4 2 4 3" xfId="5667"/>
    <cellStyle name="Normal 8 2 2 4 2 4 3 2" xfId="16655"/>
    <cellStyle name="Normal 8 2 2 4 2 4 3 2 2" xfId="38716"/>
    <cellStyle name="Normal 8 2 2 4 2 4 3 3" xfId="27728"/>
    <cellStyle name="Normal 8 2 2 4 2 4 4" xfId="12992"/>
    <cellStyle name="Normal 8 2 2 4 2 4 4 2" xfId="35053"/>
    <cellStyle name="Normal 8 2 2 4 2 4 5" xfId="24065"/>
    <cellStyle name="Normal 8 2 2 4 2 5" xfId="7542"/>
    <cellStyle name="Normal 8 2 2 4 2 5 2" xfId="18530"/>
    <cellStyle name="Normal 8 2 2 4 2 5 2 2" xfId="40591"/>
    <cellStyle name="Normal 8 2 2 4 2 5 3" xfId="29603"/>
    <cellStyle name="Normal 8 2 2 4 2 6" xfId="3880"/>
    <cellStyle name="Normal 8 2 2 4 2 6 2" xfId="14868"/>
    <cellStyle name="Normal 8 2 2 4 2 6 2 2" xfId="36929"/>
    <cellStyle name="Normal 8 2 2 4 2 6 3" xfId="25941"/>
    <cellStyle name="Normal 8 2 2 4 2 7" xfId="11205"/>
    <cellStyle name="Normal 8 2 2 4 2 7 2" xfId="33266"/>
    <cellStyle name="Normal 8 2 2 4 2 8" xfId="22278"/>
    <cellStyle name="Normal 8 2 2 4 3" xfId="491"/>
    <cellStyle name="Normal 8 2 2 4 3 2" xfId="1375"/>
    <cellStyle name="Normal 8 2 2 4 3 2 2" xfId="3162"/>
    <cellStyle name="Normal 8 2 2 4 3 2 2 2" xfId="10487"/>
    <cellStyle name="Normal 8 2 2 4 3 2 2 2 2" xfId="21475"/>
    <cellStyle name="Normal 8 2 2 4 3 2 2 2 2 2" xfId="43536"/>
    <cellStyle name="Normal 8 2 2 4 3 2 2 2 3" xfId="32548"/>
    <cellStyle name="Normal 8 2 2 4 3 2 2 3" xfId="6825"/>
    <cellStyle name="Normal 8 2 2 4 3 2 2 3 2" xfId="17813"/>
    <cellStyle name="Normal 8 2 2 4 3 2 2 3 2 2" xfId="39874"/>
    <cellStyle name="Normal 8 2 2 4 3 2 2 3 3" xfId="28886"/>
    <cellStyle name="Normal 8 2 2 4 3 2 2 4" xfId="14150"/>
    <cellStyle name="Normal 8 2 2 4 3 2 2 4 2" xfId="36211"/>
    <cellStyle name="Normal 8 2 2 4 3 2 2 5" xfId="25223"/>
    <cellStyle name="Normal 8 2 2 4 3 2 3" xfId="8700"/>
    <cellStyle name="Normal 8 2 2 4 3 2 3 2" xfId="19688"/>
    <cellStyle name="Normal 8 2 2 4 3 2 3 2 2" xfId="41749"/>
    <cellStyle name="Normal 8 2 2 4 3 2 3 3" xfId="30761"/>
    <cellStyle name="Normal 8 2 2 4 3 2 4" xfId="5038"/>
    <cellStyle name="Normal 8 2 2 4 3 2 4 2" xfId="16026"/>
    <cellStyle name="Normal 8 2 2 4 3 2 4 2 2" xfId="38087"/>
    <cellStyle name="Normal 8 2 2 4 3 2 4 3" xfId="27099"/>
    <cellStyle name="Normal 8 2 2 4 3 2 5" xfId="12363"/>
    <cellStyle name="Normal 8 2 2 4 3 2 5 2" xfId="34424"/>
    <cellStyle name="Normal 8 2 2 4 3 2 6" xfId="23436"/>
    <cellStyle name="Normal 8 2 2 4 3 3" xfId="2279"/>
    <cellStyle name="Normal 8 2 2 4 3 3 2" xfId="9604"/>
    <cellStyle name="Normal 8 2 2 4 3 3 2 2" xfId="20592"/>
    <cellStyle name="Normal 8 2 2 4 3 3 2 2 2" xfId="42653"/>
    <cellStyle name="Normal 8 2 2 4 3 3 2 3" xfId="31665"/>
    <cellStyle name="Normal 8 2 2 4 3 3 3" xfId="5942"/>
    <cellStyle name="Normal 8 2 2 4 3 3 3 2" xfId="16930"/>
    <cellStyle name="Normal 8 2 2 4 3 3 3 2 2" xfId="38991"/>
    <cellStyle name="Normal 8 2 2 4 3 3 3 3" xfId="28003"/>
    <cellStyle name="Normal 8 2 2 4 3 3 4" xfId="13267"/>
    <cellStyle name="Normal 8 2 2 4 3 3 4 2" xfId="35328"/>
    <cellStyle name="Normal 8 2 2 4 3 3 5" xfId="24340"/>
    <cellStyle name="Normal 8 2 2 4 3 4" xfId="7817"/>
    <cellStyle name="Normal 8 2 2 4 3 4 2" xfId="18805"/>
    <cellStyle name="Normal 8 2 2 4 3 4 2 2" xfId="40866"/>
    <cellStyle name="Normal 8 2 2 4 3 4 3" xfId="29878"/>
    <cellStyle name="Normal 8 2 2 4 3 5" xfId="4155"/>
    <cellStyle name="Normal 8 2 2 4 3 5 2" xfId="15143"/>
    <cellStyle name="Normal 8 2 2 4 3 5 2 2" xfId="37204"/>
    <cellStyle name="Normal 8 2 2 4 3 5 3" xfId="26216"/>
    <cellStyle name="Normal 8 2 2 4 3 6" xfId="11480"/>
    <cellStyle name="Normal 8 2 2 4 3 6 2" xfId="33541"/>
    <cellStyle name="Normal 8 2 2 4 3 7" xfId="22553"/>
    <cellStyle name="Normal 8 2 2 4 4" xfId="948"/>
    <cellStyle name="Normal 8 2 2 4 4 2" xfId="2735"/>
    <cellStyle name="Normal 8 2 2 4 4 2 2" xfId="10060"/>
    <cellStyle name="Normal 8 2 2 4 4 2 2 2" xfId="21048"/>
    <cellStyle name="Normal 8 2 2 4 4 2 2 2 2" xfId="43109"/>
    <cellStyle name="Normal 8 2 2 4 4 2 2 3" xfId="32121"/>
    <cellStyle name="Normal 8 2 2 4 4 2 3" xfId="6398"/>
    <cellStyle name="Normal 8 2 2 4 4 2 3 2" xfId="17386"/>
    <cellStyle name="Normal 8 2 2 4 4 2 3 2 2" xfId="39447"/>
    <cellStyle name="Normal 8 2 2 4 4 2 3 3" xfId="28459"/>
    <cellStyle name="Normal 8 2 2 4 4 2 4" xfId="13723"/>
    <cellStyle name="Normal 8 2 2 4 4 2 4 2" xfId="35784"/>
    <cellStyle name="Normal 8 2 2 4 4 2 5" xfId="24796"/>
    <cellStyle name="Normal 8 2 2 4 4 3" xfId="8273"/>
    <cellStyle name="Normal 8 2 2 4 4 3 2" xfId="19261"/>
    <cellStyle name="Normal 8 2 2 4 4 3 2 2" xfId="41322"/>
    <cellStyle name="Normal 8 2 2 4 4 3 3" xfId="30334"/>
    <cellStyle name="Normal 8 2 2 4 4 4" xfId="4611"/>
    <cellStyle name="Normal 8 2 2 4 4 4 2" xfId="15599"/>
    <cellStyle name="Normal 8 2 2 4 4 4 2 2" xfId="37660"/>
    <cellStyle name="Normal 8 2 2 4 4 4 3" xfId="26672"/>
    <cellStyle name="Normal 8 2 2 4 4 5" xfId="11936"/>
    <cellStyle name="Normal 8 2 2 4 4 5 2" xfId="33997"/>
    <cellStyle name="Normal 8 2 2 4 4 6" xfId="23009"/>
    <cellStyle name="Normal 8 2 2 4 5" xfId="1852"/>
    <cellStyle name="Normal 8 2 2 4 5 2" xfId="9177"/>
    <cellStyle name="Normal 8 2 2 4 5 2 2" xfId="20165"/>
    <cellStyle name="Normal 8 2 2 4 5 2 2 2" xfId="42226"/>
    <cellStyle name="Normal 8 2 2 4 5 2 3" xfId="31238"/>
    <cellStyle name="Normal 8 2 2 4 5 3" xfId="5515"/>
    <cellStyle name="Normal 8 2 2 4 5 3 2" xfId="16503"/>
    <cellStyle name="Normal 8 2 2 4 5 3 2 2" xfId="38564"/>
    <cellStyle name="Normal 8 2 2 4 5 3 3" xfId="27576"/>
    <cellStyle name="Normal 8 2 2 4 5 4" xfId="12840"/>
    <cellStyle name="Normal 8 2 2 4 5 4 2" xfId="34901"/>
    <cellStyle name="Normal 8 2 2 4 5 5" xfId="23913"/>
    <cellStyle name="Normal 8 2 2 4 6" xfId="7390"/>
    <cellStyle name="Normal 8 2 2 4 6 2" xfId="18378"/>
    <cellStyle name="Normal 8 2 2 4 6 2 2" xfId="40439"/>
    <cellStyle name="Normal 8 2 2 4 6 3" xfId="29451"/>
    <cellStyle name="Normal 8 2 2 4 7" xfId="3728"/>
    <cellStyle name="Normal 8 2 2 4 7 2" xfId="14716"/>
    <cellStyle name="Normal 8 2 2 4 7 2 2" xfId="36777"/>
    <cellStyle name="Normal 8 2 2 4 7 3" xfId="25789"/>
    <cellStyle name="Normal 8 2 2 4 8" xfId="11053"/>
    <cellStyle name="Normal 8 2 2 4 8 2" xfId="33114"/>
    <cellStyle name="Normal 8 2 2 4 9" xfId="22126"/>
    <cellStyle name="Normal 8 2 2 5" xfId="96"/>
    <cellStyle name="Normal 8 2 2 5 2" xfId="248"/>
    <cellStyle name="Normal 8 2 2 5 2 2" xfId="677"/>
    <cellStyle name="Normal 8 2 2 5 2 2 2" xfId="1561"/>
    <cellStyle name="Normal 8 2 2 5 2 2 2 2" xfId="3348"/>
    <cellStyle name="Normal 8 2 2 5 2 2 2 2 2" xfId="10673"/>
    <cellStyle name="Normal 8 2 2 5 2 2 2 2 2 2" xfId="21661"/>
    <cellStyle name="Normal 8 2 2 5 2 2 2 2 2 2 2" xfId="43722"/>
    <cellStyle name="Normal 8 2 2 5 2 2 2 2 2 3" xfId="32734"/>
    <cellStyle name="Normal 8 2 2 5 2 2 2 2 3" xfId="7011"/>
    <cellStyle name="Normal 8 2 2 5 2 2 2 2 3 2" xfId="17999"/>
    <cellStyle name="Normal 8 2 2 5 2 2 2 2 3 2 2" xfId="40060"/>
    <cellStyle name="Normal 8 2 2 5 2 2 2 2 3 3" xfId="29072"/>
    <cellStyle name="Normal 8 2 2 5 2 2 2 2 4" xfId="14336"/>
    <cellStyle name="Normal 8 2 2 5 2 2 2 2 4 2" xfId="36397"/>
    <cellStyle name="Normal 8 2 2 5 2 2 2 2 5" xfId="25409"/>
    <cellStyle name="Normal 8 2 2 5 2 2 2 3" xfId="8886"/>
    <cellStyle name="Normal 8 2 2 5 2 2 2 3 2" xfId="19874"/>
    <cellStyle name="Normal 8 2 2 5 2 2 2 3 2 2" xfId="41935"/>
    <cellStyle name="Normal 8 2 2 5 2 2 2 3 3" xfId="30947"/>
    <cellStyle name="Normal 8 2 2 5 2 2 2 4" xfId="5224"/>
    <cellStyle name="Normal 8 2 2 5 2 2 2 4 2" xfId="16212"/>
    <cellStyle name="Normal 8 2 2 5 2 2 2 4 2 2" xfId="38273"/>
    <cellStyle name="Normal 8 2 2 5 2 2 2 4 3" xfId="27285"/>
    <cellStyle name="Normal 8 2 2 5 2 2 2 5" xfId="12549"/>
    <cellStyle name="Normal 8 2 2 5 2 2 2 5 2" xfId="34610"/>
    <cellStyle name="Normal 8 2 2 5 2 2 2 6" xfId="23622"/>
    <cellStyle name="Normal 8 2 2 5 2 2 3" xfId="2465"/>
    <cellStyle name="Normal 8 2 2 5 2 2 3 2" xfId="9790"/>
    <cellStyle name="Normal 8 2 2 5 2 2 3 2 2" xfId="20778"/>
    <cellStyle name="Normal 8 2 2 5 2 2 3 2 2 2" xfId="42839"/>
    <cellStyle name="Normal 8 2 2 5 2 2 3 2 3" xfId="31851"/>
    <cellStyle name="Normal 8 2 2 5 2 2 3 3" xfId="6128"/>
    <cellStyle name="Normal 8 2 2 5 2 2 3 3 2" xfId="17116"/>
    <cellStyle name="Normal 8 2 2 5 2 2 3 3 2 2" xfId="39177"/>
    <cellStyle name="Normal 8 2 2 5 2 2 3 3 3" xfId="28189"/>
    <cellStyle name="Normal 8 2 2 5 2 2 3 4" xfId="13453"/>
    <cellStyle name="Normal 8 2 2 5 2 2 3 4 2" xfId="35514"/>
    <cellStyle name="Normal 8 2 2 5 2 2 3 5" xfId="24526"/>
    <cellStyle name="Normal 8 2 2 5 2 2 4" xfId="8003"/>
    <cellStyle name="Normal 8 2 2 5 2 2 4 2" xfId="18991"/>
    <cellStyle name="Normal 8 2 2 5 2 2 4 2 2" xfId="41052"/>
    <cellStyle name="Normal 8 2 2 5 2 2 4 3" xfId="30064"/>
    <cellStyle name="Normal 8 2 2 5 2 2 5" xfId="4341"/>
    <cellStyle name="Normal 8 2 2 5 2 2 5 2" xfId="15329"/>
    <cellStyle name="Normal 8 2 2 5 2 2 5 2 2" xfId="37390"/>
    <cellStyle name="Normal 8 2 2 5 2 2 5 3" xfId="26402"/>
    <cellStyle name="Normal 8 2 2 5 2 2 6" xfId="11666"/>
    <cellStyle name="Normal 8 2 2 5 2 2 6 2" xfId="33727"/>
    <cellStyle name="Normal 8 2 2 5 2 2 7" xfId="22739"/>
    <cellStyle name="Normal 8 2 2 5 2 3" xfId="1134"/>
    <cellStyle name="Normal 8 2 2 5 2 3 2" xfId="2921"/>
    <cellStyle name="Normal 8 2 2 5 2 3 2 2" xfId="10246"/>
    <cellStyle name="Normal 8 2 2 5 2 3 2 2 2" xfId="21234"/>
    <cellStyle name="Normal 8 2 2 5 2 3 2 2 2 2" xfId="43295"/>
    <cellStyle name="Normal 8 2 2 5 2 3 2 2 3" xfId="32307"/>
    <cellStyle name="Normal 8 2 2 5 2 3 2 3" xfId="6584"/>
    <cellStyle name="Normal 8 2 2 5 2 3 2 3 2" xfId="17572"/>
    <cellStyle name="Normal 8 2 2 5 2 3 2 3 2 2" xfId="39633"/>
    <cellStyle name="Normal 8 2 2 5 2 3 2 3 3" xfId="28645"/>
    <cellStyle name="Normal 8 2 2 5 2 3 2 4" xfId="13909"/>
    <cellStyle name="Normal 8 2 2 5 2 3 2 4 2" xfId="35970"/>
    <cellStyle name="Normal 8 2 2 5 2 3 2 5" xfId="24982"/>
    <cellStyle name="Normal 8 2 2 5 2 3 3" xfId="8459"/>
    <cellStyle name="Normal 8 2 2 5 2 3 3 2" xfId="19447"/>
    <cellStyle name="Normal 8 2 2 5 2 3 3 2 2" xfId="41508"/>
    <cellStyle name="Normal 8 2 2 5 2 3 3 3" xfId="30520"/>
    <cellStyle name="Normal 8 2 2 5 2 3 4" xfId="4797"/>
    <cellStyle name="Normal 8 2 2 5 2 3 4 2" xfId="15785"/>
    <cellStyle name="Normal 8 2 2 5 2 3 4 2 2" xfId="37846"/>
    <cellStyle name="Normal 8 2 2 5 2 3 4 3" xfId="26858"/>
    <cellStyle name="Normal 8 2 2 5 2 3 5" xfId="12122"/>
    <cellStyle name="Normal 8 2 2 5 2 3 5 2" xfId="34183"/>
    <cellStyle name="Normal 8 2 2 5 2 3 6" xfId="23195"/>
    <cellStyle name="Normal 8 2 2 5 2 4" xfId="2038"/>
    <cellStyle name="Normal 8 2 2 5 2 4 2" xfId="9363"/>
    <cellStyle name="Normal 8 2 2 5 2 4 2 2" xfId="20351"/>
    <cellStyle name="Normal 8 2 2 5 2 4 2 2 2" xfId="42412"/>
    <cellStyle name="Normal 8 2 2 5 2 4 2 3" xfId="31424"/>
    <cellStyle name="Normal 8 2 2 5 2 4 3" xfId="5701"/>
    <cellStyle name="Normal 8 2 2 5 2 4 3 2" xfId="16689"/>
    <cellStyle name="Normal 8 2 2 5 2 4 3 2 2" xfId="38750"/>
    <cellStyle name="Normal 8 2 2 5 2 4 3 3" xfId="27762"/>
    <cellStyle name="Normal 8 2 2 5 2 4 4" xfId="13026"/>
    <cellStyle name="Normal 8 2 2 5 2 4 4 2" xfId="35087"/>
    <cellStyle name="Normal 8 2 2 5 2 4 5" xfId="24099"/>
    <cellStyle name="Normal 8 2 2 5 2 5" xfId="7576"/>
    <cellStyle name="Normal 8 2 2 5 2 5 2" xfId="18564"/>
    <cellStyle name="Normal 8 2 2 5 2 5 2 2" xfId="40625"/>
    <cellStyle name="Normal 8 2 2 5 2 5 3" xfId="29637"/>
    <cellStyle name="Normal 8 2 2 5 2 6" xfId="3914"/>
    <cellStyle name="Normal 8 2 2 5 2 6 2" xfId="14902"/>
    <cellStyle name="Normal 8 2 2 5 2 6 2 2" xfId="36963"/>
    <cellStyle name="Normal 8 2 2 5 2 6 3" xfId="25975"/>
    <cellStyle name="Normal 8 2 2 5 2 7" xfId="11239"/>
    <cellStyle name="Normal 8 2 2 5 2 7 2" xfId="33300"/>
    <cellStyle name="Normal 8 2 2 5 2 8" xfId="22312"/>
    <cellStyle name="Normal 8 2 2 5 3" xfId="525"/>
    <cellStyle name="Normal 8 2 2 5 3 2" xfId="1409"/>
    <cellStyle name="Normal 8 2 2 5 3 2 2" xfId="3196"/>
    <cellStyle name="Normal 8 2 2 5 3 2 2 2" xfId="10521"/>
    <cellStyle name="Normal 8 2 2 5 3 2 2 2 2" xfId="21509"/>
    <cellStyle name="Normal 8 2 2 5 3 2 2 2 2 2" xfId="43570"/>
    <cellStyle name="Normal 8 2 2 5 3 2 2 2 3" xfId="32582"/>
    <cellStyle name="Normal 8 2 2 5 3 2 2 3" xfId="6859"/>
    <cellStyle name="Normal 8 2 2 5 3 2 2 3 2" xfId="17847"/>
    <cellStyle name="Normal 8 2 2 5 3 2 2 3 2 2" xfId="39908"/>
    <cellStyle name="Normal 8 2 2 5 3 2 2 3 3" xfId="28920"/>
    <cellStyle name="Normal 8 2 2 5 3 2 2 4" xfId="14184"/>
    <cellStyle name="Normal 8 2 2 5 3 2 2 4 2" xfId="36245"/>
    <cellStyle name="Normal 8 2 2 5 3 2 2 5" xfId="25257"/>
    <cellStyle name="Normal 8 2 2 5 3 2 3" xfId="8734"/>
    <cellStyle name="Normal 8 2 2 5 3 2 3 2" xfId="19722"/>
    <cellStyle name="Normal 8 2 2 5 3 2 3 2 2" xfId="41783"/>
    <cellStyle name="Normal 8 2 2 5 3 2 3 3" xfId="30795"/>
    <cellStyle name="Normal 8 2 2 5 3 2 4" xfId="5072"/>
    <cellStyle name="Normal 8 2 2 5 3 2 4 2" xfId="16060"/>
    <cellStyle name="Normal 8 2 2 5 3 2 4 2 2" xfId="38121"/>
    <cellStyle name="Normal 8 2 2 5 3 2 4 3" xfId="27133"/>
    <cellStyle name="Normal 8 2 2 5 3 2 5" xfId="12397"/>
    <cellStyle name="Normal 8 2 2 5 3 2 5 2" xfId="34458"/>
    <cellStyle name="Normal 8 2 2 5 3 2 6" xfId="23470"/>
    <cellStyle name="Normal 8 2 2 5 3 3" xfId="2313"/>
    <cellStyle name="Normal 8 2 2 5 3 3 2" xfId="9638"/>
    <cellStyle name="Normal 8 2 2 5 3 3 2 2" xfId="20626"/>
    <cellStyle name="Normal 8 2 2 5 3 3 2 2 2" xfId="42687"/>
    <cellStyle name="Normal 8 2 2 5 3 3 2 3" xfId="31699"/>
    <cellStyle name="Normal 8 2 2 5 3 3 3" xfId="5976"/>
    <cellStyle name="Normal 8 2 2 5 3 3 3 2" xfId="16964"/>
    <cellStyle name="Normal 8 2 2 5 3 3 3 2 2" xfId="39025"/>
    <cellStyle name="Normal 8 2 2 5 3 3 3 3" xfId="28037"/>
    <cellStyle name="Normal 8 2 2 5 3 3 4" xfId="13301"/>
    <cellStyle name="Normal 8 2 2 5 3 3 4 2" xfId="35362"/>
    <cellStyle name="Normal 8 2 2 5 3 3 5" xfId="24374"/>
    <cellStyle name="Normal 8 2 2 5 3 4" xfId="7851"/>
    <cellStyle name="Normal 8 2 2 5 3 4 2" xfId="18839"/>
    <cellStyle name="Normal 8 2 2 5 3 4 2 2" xfId="40900"/>
    <cellStyle name="Normal 8 2 2 5 3 4 3" xfId="29912"/>
    <cellStyle name="Normal 8 2 2 5 3 5" xfId="4189"/>
    <cellStyle name="Normal 8 2 2 5 3 5 2" xfId="15177"/>
    <cellStyle name="Normal 8 2 2 5 3 5 2 2" xfId="37238"/>
    <cellStyle name="Normal 8 2 2 5 3 5 3" xfId="26250"/>
    <cellStyle name="Normal 8 2 2 5 3 6" xfId="11514"/>
    <cellStyle name="Normal 8 2 2 5 3 6 2" xfId="33575"/>
    <cellStyle name="Normal 8 2 2 5 3 7" xfId="22587"/>
    <cellStyle name="Normal 8 2 2 5 4" xfId="982"/>
    <cellStyle name="Normal 8 2 2 5 4 2" xfId="2769"/>
    <cellStyle name="Normal 8 2 2 5 4 2 2" xfId="10094"/>
    <cellStyle name="Normal 8 2 2 5 4 2 2 2" xfId="21082"/>
    <cellStyle name="Normal 8 2 2 5 4 2 2 2 2" xfId="43143"/>
    <cellStyle name="Normal 8 2 2 5 4 2 2 3" xfId="32155"/>
    <cellStyle name="Normal 8 2 2 5 4 2 3" xfId="6432"/>
    <cellStyle name="Normal 8 2 2 5 4 2 3 2" xfId="17420"/>
    <cellStyle name="Normal 8 2 2 5 4 2 3 2 2" xfId="39481"/>
    <cellStyle name="Normal 8 2 2 5 4 2 3 3" xfId="28493"/>
    <cellStyle name="Normal 8 2 2 5 4 2 4" xfId="13757"/>
    <cellStyle name="Normal 8 2 2 5 4 2 4 2" xfId="35818"/>
    <cellStyle name="Normal 8 2 2 5 4 2 5" xfId="24830"/>
    <cellStyle name="Normal 8 2 2 5 4 3" xfId="8307"/>
    <cellStyle name="Normal 8 2 2 5 4 3 2" xfId="19295"/>
    <cellStyle name="Normal 8 2 2 5 4 3 2 2" xfId="41356"/>
    <cellStyle name="Normal 8 2 2 5 4 3 3" xfId="30368"/>
    <cellStyle name="Normal 8 2 2 5 4 4" xfId="4645"/>
    <cellStyle name="Normal 8 2 2 5 4 4 2" xfId="15633"/>
    <cellStyle name="Normal 8 2 2 5 4 4 2 2" xfId="37694"/>
    <cellStyle name="Normal 8 2 2 5 4 4 3" xfId="26706"/>
    <cellStyle name="Normal 8 2 2 5 4 5" xfId="11970"/>
    <cellStyle name="Normal 8 2 2 5 4 5 2" xfId="34031"/>
    <cellStyle name="Normal 8 2 2 5 4 6" xfId="23043"/>
    <cellStyle name="Normal 8 2 2 5 5" xfId="1886"/>
    <cellStyle name="Normal 8 2 2 5 5 2" xfId="9211"/>
    <cellStyle name="Normal 8 2 2 5 5 2 2" xfId="20199"/>
    <cellStyle name="Normal 8 2 2 5 5 2 2 2" xfId="42260"/>
    <cellStyle name="Normal 8 2 2 5 5 2 3" xfId="31272"/>
    <cellStyle name="Normal 8 2 2 5 5 3" xfId="5549"/>
    <cellStyle name="Normal 8 2 2 5 5 3 2" xfId="16537"/>
    <cellStyle name="Normal 8 2 2 5 5 3 2 2" xfId="38598"/>
    <cellStyle name="Normal 8 2 2 5 5 3 3" xfId="27610"/>
    <cellStyle name="Normal 8 2 2 5 5 4" xfId="12874"/>
    <cellStyle name="Normal 8 2 2 5 5 4 2" xfId="34935"/>
    <cellStyle name="Normal 8 2 2 5 5 5" xfId="23947"/>
    <cellStyle name="Normal 8 2 2 5 6" xfId="7424"/>
    <cellStyle name="Normal 8 2 2 5 6 2" xfId="18412"/>
    <cellStyle name="Normal 8 2 2 5 6 2 2" xfId="40473"/>
    <cellStyle name="Normal 8 2 2 5 6 3" xfId="29485"/>
    <cellStyle name="Normal 8 2 2 5 7" xfId="3762"/>
    <cellStyle name="Normal 8 2 2 5 7 2" xfId="14750"/>
    <cellStyle name="Normal 8 2 2 5 7 2 2" xfId="36811"/>
    <cellStyle name="Normal 8 2 2 5 7 3" xfId="25823"/>
    <cellStyle name="Normal 8 2 2 5 8" xfId="11087"/>
    <cellStyle name="Normal 8 2 2 5 8 2" xfId="33148"/>
    <cellStyle name="Normal 8 2 2 5 9" xfId="22160"/>
    <cellStyle name="Normal 8 2 2 6" xfId="130"/>
    <cellStyle name="Normal 8 2 2 6 2" xfId="282"/>
    <cellStyle name="Normal 8 2 2 6 2 2" xfId="711"/>
    <cellStyle name="Normal 8 2 2 6 2 2 2" xfId="1595"/>
    <cellStyle name="Normal 8 2 2 6 2 2 2 2" xfId="3382"/>
    <cellStyle name="Normal 8 2 2 6 2 2 2 2 2" xfId="10707"/>
    <cellStyle name="Normal 8 2 2 6 2 2 2 2 2 2" xfId="21695"/>
    <cellStyle name="Normal 8 2 2 6 2 2 2 2 2 2 2" xfId="43756"/>
    <cellStyle name="Normal 8 2 2 6 2 2 2 2 2 3" xfId="32768"/>
    <cellStyle name="Normal 8 2 2 6 2 2 2 2 3" xfId="7045"/>
    <cellStyle name="Normal 8 2 2 6 2 2 2 2 3 2" xfId="18033"/>
    <cellStyle name="Normal 8 2 2 6 2 2 2 2 3 2 2" xfId="40094"/>
    <cellStyle name="Normal 8 2 2 6 2 2 2 2 3 3" xfId="29106"/>
    <cellStyle name="Normal 8 2 2 6 2 2 2 2 4" xfId="14370"/>
    <cellStyle name="Normal 8 2 2 6 2 2 2 2 4 2" xfId="36431"/>
    <cellStyle name="Normal 8 2 2 6 2 2 2 2 5" xfId="25443"/>
    <cellStyle name="Normal 8 2 2 6 2 2 2 3" xfId="8920"/>
    <cellStyle name="Normal 8 2 2 6 2 2 2 3 2" xfId="19908"/>
    <cellStyle name="Normal 8 2 2 6 2 2 2 3 2 2" xfId="41969"/>
    <cellStyle name="Normal 8 2 2 6 2 2 2 3 3" xfId="30981"/>
    <cellStyle name="Normal 8 2 2 6 2 2 2 4" xfId="5258"/>
    <cellStyle name="Normal 8 2 2 6 2 2 2 4 2" xfId="16246"/>
    <cellStyle name="Normal 8 2 2 6 2 2 2 4 2 2" xfId="38307"/>
    <cellStyle name="Normal 8 2 2 6 2 2 2 4 3" xfId="27319"/>
    <cellStyle name="Normal 8 2 2 6 2 2 2 5" xfId="12583"/>
    <cellStyle name="Normal 8 2 2 6 2 2 2 5 2" xfId="34644"/>
    <cellStyle name="Normal 8 2 2 6 2 2 2 6" xfId="23656"/>
    <cellStyle name="Normal 8 2 2 6 2 2 3" xfId="2499"/>
    <cellStyle name="Normal 8 2 2 6 2 2 3 2" xfId="9824"/>
    <cellStyle name="Normal 8 2 2 6 2 2 3 2 2" xfId="20812"/>
    <cellStyle name="Normal 8 2 2 6 2 2 3 2 2 2" xfId="42873"/>
    <cellStyle name="Normal 8 2 2 6 2 2 3 2 3" xfId="31885"/>
    <cellStyle name="Normal 8 2 2 6 2 2 3 3" xfId="6162"/>
    <cellStyle name="Normal 8 2 2 6 2 2 3 3 2" xfId="17150"/>
    <cellStyle name="Normal 8 2 2 6 2 2 3 3 2 2" xfId="39211"/>
    <cellStyle name="Normal 8 2 2 6 2 2 3 3 3" xfId="28223"/>
    <cellStyle name="Normal 8 2 2 6 2 2 3 4" xfId="13487"/>
    <cellStyle name="Normal 8 2 2 6 2 2 3 4 2" xfId="35548"/>
    <cellStyle name="Normal 8 2 2 6 2 2 3 5" xfId="24560"/>
    <cellStyle name="Normal 8 2 2 6 2 2 4" xfId="8037"/>
    <cellStyle name="Normal 8 2 2 6 2 2 4 2" xfId="19025"/>
    <cellStyle name="Normal 8 2 2 6 2 2 4 2 2" xfId="41086"/>
    <cellStyle name="Normal 8 2 2 6 2 2 4 3" xfId="30098"/>
    <cellStyle name="Normal 8 2 2 6 2 2 5" xfId="4375"/>
    <cellStyle name="Normal 8 2 2 6 2 2 5 2" xfId="15363"/>
    <cellStyle name="Normal 8 2 2 6 2 2 5 2 2" xfId="37424"/>
    <cellStyle name="Normal 8 2 2 6 2 2 5 3" xfId="26436"/>
    <cellStyle name="Normal 8 2 2 6 2 2 6" xfId="11700"/>
    <cellStyle name="Normal 8 2 2 6 2 2 6 2" xfId="33761"/>
    <cellStyle name="Normal 8 2 2 6 2 2 7" xfId="22773"/>
    <cellStyle name="Normal 8 2 2 6 2 3" xfId="1168"/>
    <cellStyle name="Normal 8 2 2 6 2 3 2" xfId="2955"/>
    <cellStyle name="Normal 8 2 2 6 2 3 2 2" xfId="10280"/>
    <cellStyle name="Normal 8 2 2 6 2 3 2 2 2" xfId="21268"/>
    <cellStyle name="Normal 8 2 2 6 2 3 2 2 2 2" xfId="43329"/>
    <cellStyle name="Normal 8 2 2 6 2 3 2 2 3" xfId="32341"/>
    <cellStyle name="Normal 8 2 2 6 2 3 2 3" xfId="6618"/>
    <cellStyle name="Normal 8 2 2 6 2 3 2 3 2" xfId="17606"/>
    <cellStyle name="Normal 8 2 2 6 2 3 2 3 2 2" xfId="39667"/>
    <cellStyle name="Normal 8 2 2 6 2 3 2 3 3" xfId="28679"/>
    <cellStyle name="Normal 8 2 2 6 2 3 2 4" xfId="13943"/>
    <cellStyle name="Normal 8 2 2 6 2 3 2 4 2" xfId="36004"/>
    <cellStyle name="Normal 8 2 2 6 2 3 2 5" xfId="25016"/>
    <cellStyle name="Normal 8 2 2 6 2 3 3" xfId="8493"/>
    <cellStyle name="Normal 8 2 2 6 2 3 3 2" xfId="19481"/>
    <cellStyle name="Normal 8 2 2 6 2 3 3 2 2" xfId="41542"/>
    <cellStyle name="Normal 8 2 2 6 2 3 3 3" xfId="30554"/>
    <cellStyle name="Normal 8 2 2 6 2 3 4" xfId="4831"/>
    <cellStyle name="Normal 8 2 2 6 2 3 4 2" xfId="15819"/>
    <cellStyle name="Normal 8 2 2 6 2 3 4 2 2" xfId="37880"/>
    <cellStyle name="Normal 8 2 2 6 2 3 4 3" xfId="26892"/>
    <cellStyle name="Normal 8 2 2 6 2 3 5" xfId="12156"/>
    <cellStyle name="Normal 8 2 2 6 2 3 5 2" xfId="34217"/>
    <cellStyle name="Normal 8 2 2 6 2 3 6" xfId="23229"/>
    <cellStyle name="Normal 8 2 2 6 2 4" xfId="2072"/>
    <cellStyle name="Normal 8 2 2 6 2 4 2" xfId="9397"/>
    <cellStyle name="Normal 8 2 2 6 2 4 2 2" xfId="20385"/>
    <cellStyle name="Normal 8 2 2 6 2 4 2 2 2" xfId="42446"/>
    <cellStyle name="Normal 8 2 2 6 2 4 2 3" xfId="31458"/>
    <cellStyle name="Normal 8 2 2 6 2 4 3" xfId="5735"/>
    <cellStyle name="Normal 8 2 2 6 2 4 3 2" xfId="16723"/>
    <cellStyle name="Normal 8 2 2 6 2 4 3 2 2" xfId="38784"/>
    <cellStyle name="Normal 8 2 2 6 2 4 3 3" xfId="27796"/>
    <cellStyle name="Normal 8 2 2 6 2 4 4" xfId="13060"/>
    <cellStyle name="Normal 8 2 2 6 2 4 4 2" xfId="35121"/>
    <cellStyle name="Normal 8 2 2 6 2 4 5" xfId="24133"/>
    <cellStyle name="Normal 8 2 2 6 2 5" xfId="7610"/>
    <cellStyle name="Normal 8 2 2 6 2 5 2" xfId="18598"/>
    <cellStyle name="Normal 8 2 2 6 2 5 2 2" xfId="40659"/>
    <cellStyle name="Normal 8 2 2 6 2 5 3" xfId="29671"/>
    <cellStyle name="Normal 8 2 2 6 2 6" xfId="3948"/>
    <cellStyle name="Normal 8 2 2 6 2 6 2" xfId="14936"/>
    <cellStyle name="Normal 8 2 2 6 2 6 2 2" xfId="36997"/>
    <cellStyle name="Normal 8 2 2 6 2 6 3" xfId="26009"/>
    <cellStyle name="Normal 8 2 2 6 2 7" xfId="11273"/>
    <cellStyle name="Normal 8 2 2 6 2 7 2" xfId="33334"/>
    <cellStyle name="Normal 8 2 2 6 2 8" xfId="22346"/>
    <cellStyle name="Normal 8 2 2 6 3" xfId="559"/>
    <cellStyle name="Normal 8 2 2 6 3 2" xfId="1443"/>
    <cellStyle name="Normal 8 2 2 6 3 2 2" xfId="3230"/>
    <cellStyle name="Normal 8 2 2 6 3 2 2 2" xfId="10555"/>
    <cellStyle name="Normal 8 2 2 6 3 2 2 2 2" xfId="21543"/>
    <cellStyle name="Normal 8 2 2 6 3 2 2 2 2 2" xfId="43604"/>
    <cellStyle name="Normal 8 2 2 6 3 2 2 2 3" xfId="32616"/>
    <cellStyle name="Normal 8 2 2 6 3 2 2 3" xfId="6893"/>
    <cellStyle name="Normal 8 2 2 6 3 2 2 3 2" xfId="17881"/>
    <cellStyle name="Normal 8 2 2 6 3 2 2 3 2 2" xfId="39942"/>
    <cellStyle name="Normal 8 2 2 6 3 2 2 3 3" xfId="28954"/>
    <cellStyle name="Normal 8 2 2 6 3 2 2 4" xfId="14218"/>
    <cellStyle name="Normal 8 2 2 6 3 2 2 4 2" xfId="36279"/>
    <cellStyle name="Normal 8 2 2 6 3 2 2 5" xfId="25291"/>
    <cellStyle name="Normal 8 2 2 6 3 2 3" xfId="8768"/>
    <cellStyle name="Normal 8 2 2 6 3 2 3 2" xfId="19756"/>
    <cellStyle name="Normal 8 2 2 6 3 2 3 2 2" xfId="41817"/>
    <cellStyle name="Normal 8 2 2 6 3 2 3 3" xfId="30829"/>
    <cellStyle name="Normal 8 2 2 6 3 2 4" xfId="5106"/>
    <cellStyle name="Normal 8 2 2 6 3 2 4 2" xfId="16094"/>
    <cellStyle name="Normal 8 2 2 6 3 2 4 2 2" xfId="38155"/>
    <cellStyle name="Normal 8 2 2 6 3 2 4 3" xfId="27167"/>
    <cellStyle name="Normal 8 2 2 6 3 2 5" xfId="12431"/>
    <cellStyle name="Normal 8 2 2 6 3 2 5 2" xfId="34492"/>
    <cellStyle name="Normal 8 2 2 6 3 2 6" xfId="23504"/>
    <cellStyle name="Normal 8 2 2 6 3 3" xfId="2347"/>
    <cellStyle name="Normal 8 2 2 6 3 3 2" xfId="9672"/>
    <cellStyle name="Normal 8 2 2 6 3 3 2 2" xfId="20660"/>
    <cellStyle name="Normal 8 2 2 6 3 3 2 2 2" xfId="42721"/>
    <cellStyle name="Normal 8 2 2 6 3 3 2 3" xfId="31733"/>
    <cellStyle name="Normal 8 2 2 6 3 3 3" xfId="6010"/>
    <cellStyle name="Normal 8 2 2 6 3 3 3 2" xfId="16998"/>
    <cellStyle name="Normal 8 2 2 6 3 3 3 2 2" xfId="39059"/>
    <cellStyle name="Normal 8 2 2 6 3 3 3 3" xfId="28071"/>
    <cellStyle name="Normal 8 2 2 6 3 3 4" xfId="13335"/>
    <cellStyle name="Normal 8 2 2 6 3 3 4 2" xfId="35396"/>
    <cellStyle name="Normal 8 2 2 6 3 3 5" xfId="24408"/>
    <cellStyle name="Normal 8 2 2 6 3 4" xfId="7885"/>
    <cellStyle name="Normal 8 2 2 6 3 4 2" xfId="18873"/>
    <cellStyle name="Normal 8 2 2 6 3 4 2 2" xfId="40934"/>
    <cellStyle name="Normal 8 2 2 6 3 4 3" xfId="29946"/>
    <cellStyle name="Normal 8 2 2 6 3 5" xfId="4223"/>
    <cellStyle name="Normal 8 2 2 6 3 5 2" xfId="15211"/>
    <cellStyle name="Normal 8 2 2 6 3 5 2 2" xfId="37272"/>
    <cellStyle name="Normal 8 2 2 6 3 5 3" xfId="26284"/>
    <cellStyle name="Normal 8 2 2 6 3 6" xfId="11548"/>
    <cellStyle name="Normal 8 2 2 6 3 6 2" xfId="33609"/>
    <cellStyle name="Normal 8 2 2 6 3 7" xfId="22621"/>
    <cellStyle name="Normal 8 2 2 6 4" xfId="1016"/>
    <cellStyle name="Normal 8 2 2 6 4 2" xfId="2803"/>
    <cellStyle name="Normal 8 2 2 6 4 2 2" xfId="10128"/>
    <cellStyle name="Normal 8 2 2 6 4 2 2 2" xfId="21116"/>
    <cellStyle name="Normal 8 2 2 6 4 2 2 2 2" xfId="43177"/>
    <cellStyle name="Normal 8 2 2 6 4 2 2 3" xfId="32189"/>
    <cellStyle name="Normal 8 2 2 6 4 2 3" xfId="6466"/>
    <cellStyle name="Normal 8 2 2 6 4 2 3 2" xfId="17454"/>
    <cellStyle name="Normal 8 2 2 6 4 2 3 2 2" xfId="39515"/>
    <cellStyle name="Normal 8 2 2 6 4 2 3 3" xfId="28527"/>
    <cellStyle name="Normal 8 2 2 6 4 2 4" xfId="13791"/>
    <cellStyle name="Normal 8 2 2 6 4 2 4 2" xfId="35852"/>
    <cellStyle name="Normal 8 2 2 6 4 2 5" xfId="24864"/>
    <cellStyle name="Normal 8 2 2 6 4 3" xfId="8341"/>
    <cellStyle name="Normal 8 2 2 6 4 3 2" xfId="19329"/>
    <cellStyle name="Normal 8 2 2 6 4 3 2 2" xfId="41390"/>
    <cellStyle name="Normal 8 2 2 6 4 3 3" xfId="30402"/>
    <cellStyle name="Normal 8 2 2 6 4 4" xfId="4679"/>
    <cellStyle name="Normal 8 2 2 6 4 4 2" xfId="15667"/>
    <cellStyle name="Normal 8 2 2 6 4 4 2 2" xfId="37728"/>
    <cellStyle name="Normal 8 2 2 6 4 4 3" xfId="26740"/>
    <cellStyle name="Normal 8 2 2 6 4 5" xfId="12004"/>
    <cellStyle name="Normal 8 2 2 6 4 5 2" xfId="34065"/>
    <cellStyle name="Normal 8 2 2 6 4 6" xfId="23077"/>
    <cellStyle name="Normal 8 2 2 6 5" xfId="1920"/>
    <cellStyle name="Normal 8 2 2 6 5 2" xfId="9245"/>
    <cellStyle name="Normal 8 2 2 6 5 2 2" xfId="20233"/>
    <cellStyle name="Normal 8 2 2 6 5 2 2 2" xfId="42294"/>
    <cellStyle name="Normal 8 2 2 6 5 2 3" xfId="31306"/>
    <cellStyle name="Normal 8 2 2 6 5 3" xfId="5583"/>
    <cellStyle name="Normal 8 2 2 6 5 3 2" xfId="16571"/>
    <cellStyle name="Normal 8 2 2 6 5 3 2 2" xfId="38632"/>
    <cellStyle name="Normal 8 2 2 6 5 3 3" xfId="27644"/>
    <cellStyle name="Normal 8 2 2 6 5 4" xfId="12908"/>
    <cellStyle name="Normal 8 2 2 6 5 4 2" xfId="34969"/>
    <cellStyle name="Normal 8 2 2 6 5 5" xfId="23981"/>
    <cellStyle name="Normal 8 2 2 6 6" xfId="7458"/>
    <cellStyle name="Normal 8 2 2 6 6 2" xfId="18446"/>
    <cellStyle name="Normal 8 2 2 6 6 2 2" xfId="40507"/>
    <cellStyle name="Normal 8 2 2 6 6 3" xfId="29519"/>
    <cellStyle name="Normal 8 2 2 6 7" xfId="3796"/>
    <cellStyle name="Normal 8 2 2 6 7 2" xfId="14784"/>
    <cellStyle name="Normal 8 2 2 6 7 2 2" xfId="36845"/>
    <cellStyle name="Normal 8 2 2 6 7 3" xfId="25857"/>
    <cellStyle name="Normal 8 2 2 6 8" xfId="11121"/>
    <cellStyle name="Normal 8 2 2 6 8 2" xfId="33182"/>
    <cellStyle name="Normal 8 2 2 6 9" xfId="22194"/>
    <cellStyle name="Normal 8 2 2 7" xfId="317"/>
    <cellStyle name="Normal 8 2 2 7 2" xfId="746"/>
    <cellStyle name="Normal 8 2 2 7 2 2" xfId="1630"/>
    <cellStyle name="Normal 8 2 2 7 2 2 2" xfId="3417"/>
    <cellStyle name="Normal 8 2 2 7 2 2 2 2" xfId="10742"/>
    <cellStyle name="Normal 8 2 2 7 2 2 2 2 2" xfId="21730"/>
    <cellStyle name="Normal 8 2 2 7 2 2 2 2 2 2" xfId="43791"/>
    <cellStyle name="Normal 8 2 2 7 2 2 2 2 3" xfId="32803"/>
    <cellStyle name="Normal 8 2 2 7 2 2 2 3" xfId="7080"/>
    <cellStyle name="Normal 8 2 2 7 2 2 2 3 2" xfId="18068"/>
    <cellStyle name="Normal 8 2 2 7 2 2 2 3 2 2" xfId="40129"/>
    <cellStyle name="Normal 8 2 2 7 2 2 2 3 3" xfId="29141"/>
    <cellStyle name="Normal 8 2 2 7 2 2 2 4" xfId="14405"/>
    <cellStyle name="Normal 8 2 2 7 2 2 2 4 2" xfId="36466"/>
    <cellStyle name="Normal 8 2 2 7 2 2 2 5" xfId="25478"/>
    <cellStyle name="Normal 8 2 2 7 2 2 3" xfId="8955"/>
    <cellStyle name="Normal 8 2 2 7 2 2 3 2" xfId="19943"/>
    <cellStyle name="Normal 8 2 2 7 2 2 3 2 2" xfId="42004"/>
    <cellStyle name="Normal 8 2 2 7 2 2 3 3" xfId="31016"/>
    <cellStyle name="Normal 8 2 2 7 2 2 4" xfId="5293"/>
    <cellStyle name="Normal 8 2 2 7 2 2 4 2" xfId="16281"/>
    <cellStyle name="Normal 8 2 2 7 2 2 4 2 2" xfId="38342"/>
    <cellStyle name="Normal 8 2 2 7 2 2 4 3" xfId="27354"/>
    <cellStyle name="Normal 8 2 2 7 2 2 5" xfId="12618"/>
    <cellStyle name="Normal 8 2 2 7 2 2 5 2" xfId="34679"/>
    <cellStyle name="Normal 8 2 2 7 2 2 6" xfId="23691"/>
    <cellStyle name="Normal 8 2 2 7 2 3" xfId="2534"/>
    <cellStyle name="Normal 8 2 2 7 2 3 2" xfId="9859"/>
    <cellStyle name="Normal 8 2 2 7 2 3 2 2" xfId="20847"/>
    <cellStyle name="Normal 8 2 2 7 2 3 2 2 2" xfId="42908"/>
    <cellStyle name="Normal 8 2 2 7 2 3 2 3" xfId="31920"/>
    <cellStyle name="Normal 8 2 2 7 2 3 3" xfId="6197"/>
    <cellStyle name="Normal 8 2 2 7 2 3 3 2" xfId="17185"/>
    <cellStyle name="Normal 8 2 2 7 2 3 3 2 2" xfId="39246"/>
    <cellStyle name="Normal 8 2 2 7 2 3 3 3" xfId="28258"/>
    <cellStyle name="Normal 8 2 2 7 2 3 4" xfId="13522"/>
    <cellStyle name="Normal 8 2 2 7 2 3 4 2" xfId="35583"/>
    <cellStyle name="Normal 8 2 2 7 2 3 5" xfId="24595"/>
    <cellStyle name="Normal 8 2 2 7 2 4" xfId="8072"/>
    <cellStyle name="Normal 8 2 2 7 2 4 2" xfId="19060"/>
    <cellStyle name="Normal 8 2 2 7 2 4 2 2" xfId="41121"/>
    <cellStyle name="Normal 8 2 2 7 2 4 3" xfId="30133"/>
    <cellStyle name="Normal 8 2 2 7 2 5" xfId="4410"/>
    <cellStyle name="Normal 8 2 2 7 2 5 2" xfId="15398"/>
    <cellStyle name="Normal 8 2 2 7 2 5 2 2" xfId="37459"/>
    <cellStyle name="Normal 8 2 2 7 2 5 3" xfId="26471"/>
    <cellStyle name="Normal 8 2 2 7 2 6" xfId="11735"/>
    <cellStyle name="Normal 8 2 2 7 2 6 2" xfId="33796"/>
    <cellStyle name="Normal 8 2 2 7 2 7" xfId="22808"/>
    <cellStyle name="Normal 8 2 2 7 3" xfId="1203"/>
    <cellStyle name="Normal 8 2 2 7 3 2" xfId="2990"/>
    <cellStyle name="Normal 8 2 2 7 3 2 2" xfId="10315"/>
    <cellStyle name="Normal 8 2 2 7 3 2 2 2" xfId="21303"/>
    <cellStyle name="Normal 8 2 2 7 3 2 2 2 2" xfId="43364"/>
    <cellStyle name="Normal 8 2 2 7 3 2 2 3" xfId="32376"/>
    <cellStyle name="Normal 8 2 2 7 3 2 3" xfId="6653"/>
    <cellStyle name="Normal 8 2 2 7 3 2 3 2" xfId="17641"/>
    <cellStyle name="Normal 8 2 2 7 3 2 3 2 2" xfId="39702"/>
    <cellStyle name="Normal 8 2 2 7 3 2 3 3" xfId="28714"/>
    <cellStyle name="Normal 8 2 2 7 3 2 4" xfId="13978"/>
    <cellStyle name="Normal 8 2 2 7 3 2 4 2" xfId="36039"/>
    <cellStyle name="Normal 8 2 2 7 3 2 5" xfId="25051"/>
    <cellStyle name="Normal 8 2 2 7 3 3" xfId="8528"/>
    <cellStyle name="Normal 8 2 2 7 3 3 2" xfId="19516"/>
    <cellStyle name="Normal 8 2 2 7 3 3 2 2" xfId="41577"/>
    <cellStyle name="Normal 8 2 2 7 3 3 3" xfId="30589"/>
    <cellStyle name="Normal 8 2 2 7 3 4" xfId="4866"/>
    <cellStyle name="Normal 8 2 2 7 3 4 2" xfId="15854"/>
    <cellStyle name="Normal 8 2 2 7 3 4 2 2" xfId="37915"/>
    <cellStyle name="Normal 8 2 2 7 3 4 3" xfId="26927"/>
    <cellStyle name="Normal 8 2 2 7 3 5" xfId="12191"/>
    <cellStyle name="Normal 8 2 2 7 3 5 2" xfId="34252"/>
    <cellStyle name="Normal 8 2 2 7 3 6" xfId="23264"/>
    <cellStyle name="Normal 8 2 2 7 4" xfId="2107"/>
    <cellStyle name="Normal 8 2 2 7 4 2" xfId="9432"/>
    <cellStyle name="Normal 8 2 2 7 4 2 2" xfId="20420"/>
    <cellStyle name="Normal 8 2 2 7 4 2 2 2" xfId="42481"/>
    <cellStyle name="Normal 8 2 2 7 4 2 3" xfId="31493"/>
    <cellStyle name="Normal 8 2 2 7 4 3" xfId="5770"/>
    <cellStyle name="Normal 8 2 2 7 4 3 2" xfId="16758"/>
    <cellStyle name="Normal 8 2 2 7 4 3 2 2" xfId="38819"/>
    <cellStyle name="Normal 8 2 2 7 4 3 3" xfId="27831"/>
    <cellStyle name="Normal 8 2 2 7 4 4" xfId="13095"/>
    <cellStyle name="Normal 8 2 2 7 4 4 2" xfId="35156"/>
    <cellStyle name="Normal 8 2 2 7 4 5" xfId="24168"/>
    <cellStyle name="Normal 8 2 2 7 5" xfId="7645"/>
    <cellStyle name="Normal 8 2 2 7 5 2" xfId="18633"/>
    <cellStyle name="Normal 8 2 2 7 5 2 2" xfId="40694"/>
    <cellStyle name="Normal 8 2 2 7 5 3" xfId="29706"/>
    <cellStyle name="Normal 8 2 2 7 6" xfId="3983"/>
    <cellStyle name="Normal 8 2 2 7 6 2" xfId="14971"/>
    <cellStyle name="Normal 8 2 2 7 6 2 2" xfId="37032"/>
    <cellStyle name="Normal 8 2 2 7 6 3" xfId="26044"/>
    <cellStyle name="Normal 8 2 2 7 7" xfId="11308"/>
    <cellStyle name="Normal 8 2 2 7 7 2" xfId="33369"/>
    <cellStyle name="Normal 8 2 2 7 8" xfId="22381"/>
    <cellStyle name="Normal 8 2 2 8" xfId="166"/>
    <cellStyle name="Normal 8 2 2 8 2" xfId="595"/>
    <cellStyle name="Normal 8 2 2 8 2 2" xfId="1479"/>
    <cellStyle name="Normal 8 2 2 8 2 2 2" xfId="3266"/>
    <cellStyle name="Normal 8 2 2 8 2 2 2 2" xfId="10591"/>
    <cellStyle name="Normal 8 2 2 8 2 2 2 2 2" xfId="21579"/>
    <cellStyle name="Normal 8 2 2 8 2 2 2 2 2 2" xfId="43640"/>
    <cellStyle name="Normal 8 2 2 8 2 2 2 2 3" xfId="32652"/>
    <cellStyle name="Normal 8 2 2 8 2 2 2 3" xfId="6929"/>
    <cellStyle name="Normal 8 2 2 8 2 2 2 3 2" xfId="17917"/>
    <cellStyle name="Normal 8 2 2 8 2 2 2 3 2 2" xfId="39978"/>
    <cellStyle name="Normal 8 2 2 8 2 2 2 3 3" xfId="28990"/>
    <cellStyle name="Normal 8 2 2 8 2 2 2 4" xfId="14254"/>
    <cellStyle name="Normal 8 2 2 8 2 2 2 4 2" xfId="36315"/>
    <cellStyle name="Normal 8 2 2 8 2 2 2 5" xfId="25327"/>
    <cellStyle name="Normal 8 2 2 8 2 2 3" xfId="8804"/>
    <cellStyle name="Normal 8 2 2 8 2 2 3 2" xfId="19792"/>
    <cellStyle name="Normal 8 2 2 8 2 2 3 2 2" xfId="41853"/>
    <cellStyle name="Normal 8 2 2 8 2 2 3 3" xfId="30865"/>
    <cellStyle name="Normal 8 2 2 8 2 2 4" xfId="5142"/>
    <cellStyle name="Normal 8 2 2 8 2 2 4 2" xfId="16130"/>
    <cellStyle name="Normal 8 2 2 8 2 2 4 2 2" xfId="38191"/>
    <cellStyle name="Normal 8 2 2 8 2 2 4 3" xfId="27203"/>
    <cellStyle name="Normal 8 2 2 8 2 2 5" xfId="12467"/>
    <cellStyle name="Normal 8 2 2 8 2 2 5 2" xfId="34528"/>
    <cellStyle name="Normal 8 2 2 8 2 2 6" xfId="23540"/>
    <cellStyle name="Normal 8 2 2 8 2 3" xfId="2383"/>
    <cellStyle name="Normal 8 2 2 8 2 3 2" xfId="9708"/>
    <cellStyle name="Normal 8 2 2 8 2 3 2 2" xfId="20696"/>
    <cellStyle name="Normal 8 2 2 8 2 3 2 2 2" xfId="42757"/>
    <cellStyle name="Normal 8 2 2 8 2 3 2 3" xfId="31769"/>
    <cellStyle name="Normal 8 2 2 8 2 3 3" xfId="6046"/>
    <cellStyle name="Normal 8 2 2 8 2 3 3 2" xfId="17034"/>
    <cellStyle name="Normal 8 2 2 8 2 3 3 2 2" xfId="39095"/>
    <cellStyle name="Normal 8 2 2 8 2 3 3 3" xfId="28107"/>
    <cellStyle name="Normal 8 2 2 8 2 3 4" xfId="13371"/>
    <cellStyle name="Normal 8 2 2 8 2 3 4 2" xfId="35432"/>
    <cellStyle name="Normal 8 2 2 8 2 3 5" xfId="24444"/>
    <cellStyle name="Normal 8 2 2 8 2 4" xfId="7921"/>
    <cellStyle name="Normal 8 2 2 8 2 4 2" xfId="18909"/>
    <cellStyle name="Normal 8 2 2 8 2 4 2 2" xfId="40970"/>
    <cellStyle name="Normal 8 2 2 8 2 4 3" xfId="29982"/>
    <cellStyle name="Normal 8 2 2 8 2 5" xfId="4259"/>
    <cellStyle name="Normal 8 2 2 8 2 5 2" xfId="15247"/>
    <cellStyle name="Normal 8 2 2 8 2 5 2 2" xfId="37308"/>
    <cellStyle name="Normal 8 2 2 8 2 5 3" xfId="26320"/>
    <cellStyle name="Normal 8 2 2 8 2 6" xfId="11584"/>
    <cellStyle name="Normal 8 2 2 8 2 6 2" xfId="33645"/>
    <cellStyle name="Normal 8 2 2 8 2 7" xfId="22657"/>
    <cellStyle name="Normal 8 2 2 8 3" xfId="1052"/>
    <cellStyle name="Normal 8 2 2 8 3 2" xfId="2839"/>
    <cellStyle name="Normal 8 2 2 8 3 2 2" xfId="10164"/>
    <cellStyle name="Normal 8 2 2 8 3 2 2 2" xfId="21152"/>
    <cellStyle name="Normal 8 2 2 8 3 2 2 2 2" xfId="43213"/>
    <cellStyle name="Normal 8 2 2 8 3 2 2 3" xfId="32225"/>
    <cellStyle name="Normal 8 2 2 8 3 2 3" xfId="6502"/>
    <cellStyle name="Normal 8 2 2 8 3 2 3 2" xfId="17490"/>
    <cellStyle name="Normal 8 2 2 8 3 2 3 2 2" xfId="39551"/>
    <cellStyle name="Normal 8 2 2 8 3 2 3 3" xfId="28563"/>
    <cellStyle name="Normal 8 2 2 8 3 2 4" xfId="13827"/>
    <cellStyle name="Normal 8 2 2 8 3 2 4 2" xfId="35888"/>
    <cellStyle name="Normal 8 2 2 8 3 2 5" xfId="24900"/>
    <cellStyle name="Normal 8 2 2 8 3 3" xfId="8377"/>
    <cellStyle name="Normal 8 2 2 8 3 3 2" xfId="19365"/>
    <cellStyle name="Normal 8 2 2 8 3 3 2 2" xfId="41426"/>
    <cellStyle name="Normal 8 2 2 8 3 3 3" xfId="30438"/>
    <cellStyle name="Normal 8 2 2 8 3 4" xfId="4715"/>
    <cellStyle name="Normal 8 2 2 8 3 4 2" xfId="15703"/>
    <cellStyle name="Normal 8 2 2 8 3 4 2 2" xfId="37764"/>
    <cellStyle name="Normal 8 2 2 8 3 4 3" xfId="26776"/>
    <cellStyle name="Normal 8 2 2 8 3 5" xfId="12040"/>
    <cellStyle name="Normal 8 2 2 8 3 5 2" xfId="34101"/>
    <cellStyle name="Normal 8 2 2 8 3 6" xfId="23113"/>
    <cellStyle name="Normal 8 2 2 8 4" xfId="1956"/>
    <cellStyle name="Normal 8 2 2 8 4 2" xfId="9281"/>
    <cellStyle name="Normal 8 2 2 8 4 2 2" xfId="20269"/>
    <cellStyle name="Normal 8 2 2 8 4 2 2 2" xfId="42330"/>
    <cellStyle name="Normal 8 2 2 8 4 2 3" xfId="31342"/>
    <cellStyle name="Normal 8 2 2 8 4 3" xfId="5619"/>
    <cellStyle name="Normal 8 2 2 8 4 3 2" xfId="16607"/>
    <cellStyle name="Normal 8 2 2 8 4 3 2 2" xfId="38668"/>
    <cellStyle name="Normal 8 2 2 8 4 3 3" xfId="27680"/>
    <cellStyle name="Normal 8 2 2 8 4 4" xfId="12944"/>
    <cellStyle name="Normal 8 2 2 8 4 4 2" xfId="35005"/>
    <cellStyle name="Normal 8 2 2 8 4 5" xfId="24017"/>
    <cellStyle name="Normal 8 2 2 8 5" xfId="7494"/>
    <cellStyle name="Normal 8 2 2 8 5 2" xfId="18482"/>
    <cellStyle name="Normal 8 2 2 8 5 2 2" xfId="40543"/>
    <cellStyle name="Normal 8 2 2 8 5 3" xfId="29555"/>
    <cellStyle name="Normal 8 2 2 8 6" xfId="3832"/>
    <cellStyle name="Normal 8 2 2 8 6 2" xfId="14820"/>
    <cellStyle name="Normal 8 2 2 8 6 2 2" xfId="36881"/>
    <cellStyle name="Normal 8 2 2 8 6 3" xfId="25893"/>
    <cellStyle name="Normal 8 2 2 8 7" xfId="11157"/>
    <cellStyle name="Normal 8 2 2 8 7 2" xfId="33218"/>
    <cellStyle name="Normal 8 2 2 8 8" xfId="22230"/>
    <cellStyle name="Normal 8 2 2 9" xfId="443"/>
    <cellStyle name="Normal 8 2 2 9 2" xfId="1327"/>
    <cellStyle name="Normal 8 2 2 9 2 2" xfId="3114"/>
    <cellStyle name="Normal 8 2 2 9 2 2 2" xfId="10439"/>
    <cellStyle name="Normal 8 2 2 9 2 2 2 2" xfId="21427"/>
    <cellStyle name="Normal 8 2 2 9 2 2 2 2 2" xfId="43488"/>
    <cellStyle name="Normal 8 2 2 9 2 2 2 3" xfId="32500"/>
    <cellStyle name="Normal 8 2 2 9 2 2 3" xfId="6777"/>
    <cellStyle name="Normal 8 2 2 9 2 2 3 2" xfId="17765"/>
    <cellStyle name="Normal 8 2 2 9 2 2 3 2 2" xfId="39826"/>
    <cellStyle name="Normal 8 2 2 9 2 2 3 3" xfId="28838"/>
    <cellStyle name="Normal 8 2 2 9 2 2 4" xfId="14102"/>
    <cellStyle name="Normal 8 2 2 9 2 2 4 2" xfId="36163"/>
    <cellStyle name="Normal 8 2 2 9 2 2 5" xfId="25175"/>
    <cellStyle name="Normal 8 2 2 9 2 3" xfId="8652"/>
    <cellStyle name="Normal 8 2 2 9 2 3 2" xfId="19640"/>
    <cellStyle name="Normal 8 2 2 9 2 3 2 2" xfId="41701"/>
    <cellStyle name="Normal 8 2 2 9 2 3 3" xfId="30713"/>
    <cellStyle name="Normal 8 2 2 9 2 4" xfId="4990"/>
    <cellStyle name="Normal 8 2 2 9 2 4 2" xfId="15978"/>
    <cellStyle name="Normal 8 2 2 9 2 4 2 2" xfId="38039"/>
    <cellStyle name="Normal 8 2 2 9 2 4 3" xfId="27051"/>
    <cellStyle name="Normal 8 2 2 9 2 5" xfId="12315"/>
    <cellStyle name="Normal 8 2 2 9 2 5 2" xfId="34376"/>
    <cellStyle name="Normal 8 2 2 9 2 6" xfId="23388"/>
    <cellStyle name="Normal 8 2 2 9 3" xfId="2231"/>
    <cellStyle name="Normal 8 2 2 9 3 2" xfId="9556"/>
    <cellStyle name="Normal 8 2 2 9 3 2 2" xfId="20544"/>
    <cellStyle name="Normal 8 2 2 9 3 2 2 2" xfId="42605"/>
    <cellStyle name="Normal 8 2 2 9 3 2 3" xfId="31617"/>
    <cellStyle name="Normal 8 2 2 9 3 3" xfId="5894"/>
    <cellStyle name="Normal 8 2 2 9 3 3 2" xfId="16882"/>
    <cellStyle name="Normal 8 2 2 9 3 3 2 2" xfId="38943"/>
    <cellStyle name="Normal 8 2 2 9 3 3 3" xfId="27955"/>
    <cellStyle name="Normal 8 2 2 9 3 4" xfId="13219"/>
    <cellStyle name="Normal 8 2 2 9 3 4 2" xfId="35280"/>
    <cellStyle name="Normal 8 2 2 9 3 5" xfId="24292"/>
    <cellStyle name="Normal 8 2 2 9 4" xfId="7769"/>
    <cellStyle name="Normal 8 2 2 9 4 2" xfId="18757"/>
    <cellStyle name="Normal 8 2 2 9 4 2 2" xfId="40818"/>
    <cellStyle name="Normal 8 2 2 9 4 3" xfId="29830"/>
    <cellStyle name="Normal 8 2 2 9 5" xfId="4107"/>
    <cellStyle name="Normal 8 2 2 9 5 2" xfId="15095"/>
    <cellStyle name="Normal 8 2 2 9 5 2 2" xfId="37156"/>
    <cellStyle name="Normal 8 2 2 9 5 3" xfId="26168"/>
    <cellStyle name="Normal 8 2 2 9 6" xfId="11432"/>
    <cellStyle name="Normal 8 2 2 9 6 2" xfId="33493"/>
    <cellStyle name="Normal 8 2 2 9 7" xfId="22505"/>
    <cellStyle name="Normal 8 2 3" xfId="43"/>
    <cellStyle name="Normal 8 2 3 10" xfId="7371"/>
    <cellStyle name="Normal 8 2 3 10 2" xfId="18359"/>
    <cellStyle name="Normal 8 2 3 10 2 2" xfId="40420"/>
    <cellStyle name="Normal 8 2 3 10 3" xfId="29432"/>
    <cellStyle name="Normal 8 2 3 11" xfId="3709"/>
    <cellStyle name="Normal 8 2 3 11 2" xfId="14697"/>
    <cellStyle name="Normal 8 2 3 11 2 2" xfId="36758"/>
    <cellStyle name="Normal 8 2 3 11 3" xfId="25770"/>
    <cellStyle name="Normal 8 2 3 12" xfId="11034"/>
    <cellStyle name="Normal 8 2 3 12 2" xfId="33095"/>
    <cellStyle name="Normal 8 2 3 13" xfId="22107"/>
    <cellStyle name="Normal 8 2 3 2" xfId="77"/>
    <cellStyle name="Normal 8 2 3 2 2" xfId="229"/>
    <cellStyle name="Normal 8 2 3 2 2 2" xfId="658"/>
    <cellStyle name="Normal 8 2 3 2 2 2 2" xfId="1542"/>
    <cellStyle name="Normal 8 2 3 2 2 2 2 2" xfId="3329"/>
    <cellStyle name="Normal 8 2 3 2 2 2 2 2 2" xfId="10654"/>
    <cellStyle name="Normal 8 2 3 2 2 2 2 2 2 2" xfId="21642"/>
    <cellStyle name="Normal 8 2 3 2 2 2 2 2 2 2 2" xfId="43703"/>
    <cellStyle name="Normal 8 2 3 2 2 2 2 2 2 3" xfId="32715"/>
    <cellStyle name="Normal 8 2 3 2 2 2 2 2 3" xfId="6992"/>
    <cellStyle name="Normal 8 2 3 2 2 2 2 2 3 2" xfId="17980"/>
    <cellStyle name="Normal 8 2 3 2 2 2 2 2 3 2 2" xfId="40041"/>
    <cellStyle name="Normal 8 2 3 2 2 2 2 2 3 3" xfId="29053"/>
    <cellStyle name="Normal 8 2 3 2 2 2 2 2 4" xfId="14317"/>
    <cellStyle name="Normal 8 2 3 2 2 2 2 2 4 2" xfId="36378"/>
    <cellStyle name="Normal 8 2 3 2 2 2 2 2 5" xfId="25390"/>
    <cellStyle name="Normal 8 2 3 2 2 2 2 3" xfId="8867"/>
    <cellStyle name="Normal 8 2 3 2 2 2 2 3 2" xfId="19855"/>
    <cellStyle name="Normal 8 2 3 2 2 2 2 3 2 2" xfId="41916"/>
    <cellStyle name="Normal 8 2 3 2 2 2 2 3 3" xfId="30928"/>
    <cellStyle name="Normal 8 2 3 2 2 2 2 4" xfId="5205"/>
    <cellStyle name="Normal 8 2 3 2 2 2 2 4 2" xfId="16193"/>
    <cellStyle name="Normal 8 2 3 2 2 2 2 4 2 2" xfId="38254"/>
    <cellStyle name="Normal 8 2 3 2 2 2 2 4 3" xfId="27266"/>
    <cellStyle name="Normal 8 2 3 2 2 2 2 5" xfId="12530"/>
    <cellStyle name="Normal 8 2 3 2 2 2 2 5 2" xfId="34591"/>
    <cellStyle name="Normal 8 2 3 2 2 2 2 6" xfId="23603"/>
    <cellStyle name="Normal 8 2 3 2 2 2 3" xfId="2446"/>
    <cellStyle name="Normal 8 2 3 2 2 2 3 2" xfId="9771"/>
    <cellStyle name="Normal 8 2 3 2 2 2 3 2 2" xfId="20759"/>
    <cellStyle name="Normal 8 2 3 2 2 2 3 2 2 2" xfId="42820"/>
    <cellStyle name="Normal 8 2 3 2 2 2 3 2 3" xfId="31832"/>
    <cellStyle name="Normal 8 2 3 2 2 2 3 3" xfId="6109"/>
    <cellStyle name="Normal 8 2 3 2 2 2 3 3 2" xfId="17097"/>
    <cellStyle name="Normal 8 2 3 2 2 2 3 3 2 2" xfId="39158"/>
    <cellStyle name="Normal 8 2 3 2 2 2 3 3 3" xfId="28170"/>
    <cellStyle name="Normal 8 2 3 2 2 2 3 4" xfId="13434"/>
    <cellStyle name="Normal 8 2 3 2 2 2 3 4 2" xfId="35495"/>
    <cellStyle name="Normal 8 2 3 2 2 2 3 5" xfId="24507"/>
    <cellStyle name="Normal 8 2 3 2 2 2 4" xfId="7984"/>
    <cellStyle name="Normal 8 2 3 2 2 2 4 2" xfId="18972"/>
    <cellStyle name="Normal 8 2 3 2 2 2 4 2 2" xfId="41033"/>
    <cellStyle name="Normal 8 2 3 2 2 2 4 3" xfId="30045"/>
    <cellStyle name="Normal 8 2 3 2 2 2 5" xfId="4322"/>
    <cellStyle name="Normal 8 2 3 2 2 2 5 2" xfId="15310"/>
    <cellStyle name="Normal 8 2 3 2 2 2 5 2 2" xfId="37371"/>
    <cellStyle name="Normal 8 2 3 2 2 2 5 3" xfId="26383"/>
    <cellStyle name="Normal 8 2 3 2 2 2 6" xfId="11647"/>
    <cellStyle name="Normal 8 2 3 2 2 2 6 2" xfId="33708"/>
    <cellStyle name="Normal 8 2 3 2 2 2 7" xfId="22720"/>
    <cellStyle name="Normal 8 2 3 2 2 3" xfId="1115"/>
    <cellStyle name="Normal 8 2 3 2 2 3 2" xfId="2902"/>
    <cellStyle name="Normal 8 2 3 2 2 3 2 2" xfId="10227"/>
    <cellStyle name="Normal 8 2 3 2 2 3 2 2 2" xfId="21215"/>
    <cellStyle name="Normal 8 2 3 2 2 3 2 2 2 2" xfId="43276"/>
    <cellStyle name="Normal 8 2 3 2 2 3 2 2 3" xfId="32288"/>
    <cellStyle name="Normal 8 2 3 2 2 3 2 3" xfId="6565"/>
    <cellStyle name="Normal 8 2 3 2 2 3 2 3 2" xfId="17553"/>
    <cellStyle name="Normal 8 2 3 2 2 3 2 3 2 2" xfId="39614"/>
    <cellStyle name="Normal 8 2 3 2 2 3 2 3 3" xfId="28626"/>
    <cellStyle name="Normal 8 2 3 2 2 3 2 4" xfId="13890"/>
    <cellStyle name="Normal 8 2 3 2 2 3 2 4 2" xfId="35951"/>
    <cellStyle name="Normal 8 2 3 2 2 3 2 5" xfId="24963"/>
    <cellStyle name="Normal 8 2 3 2 2 3 3" xfId="8440"/>
    <cellStyle name="Normal 8 2 3 2 2 3 3 2" xfId="19428"/>
    <cellStyle name="Normal 8 2 3 2 2 3 3 2 2" xfId="41489"/>
    <cellStyle name="Normal 8 2 3 2 2 3 3 3" xfId="30501"/>
    <cellStyle name="Normal 8 2 3 2 2 3 4" xfId="4778"/>
    <cellStyle name="Normal 8 2 3 2 2 3 4 2" xfId="15766"/>
    <cellStyle name="Normal 8 2 3 2 2 3 4 2 2" xfId="37827"/>
    <cellStyle name="Normal 8 2 3 2 2 3 4 3" xfId="26839"/>
    <cellStyle name="Normal 8 2 3 2 2 3 5" xfId="12103"/>
    <cellStyle name="Normal 8 2 3 2 2 3 5 2" xfId="34164"/>
    <cellStyle name="Normal 8 2 3 2 2 3 6" xfId="23176"/>
    <cellStyle name="Normal 8 2 3 2 2 4" xfId="2019"/>
    <cellStyle name="Normal 8 2 3 2 2 4 2" xfId="9344"/>
    <cellStyle name="Normal 8 2 3 2 2 4 2 2" xfId="20332"/>
    <cellStyle name="Normal 8 2 3 2 2 4 2 2 2" xfId="42393"/>
    <cellStyle name="Normal 8 2 3 2 2 4 2 3" xfId="31405"/>
    <cellStyle name="Normal 8 2 3 2 2 4 3" xfId="5682"/>
    <cellStyle name="Normal 8 2 3 2 2 4 3 2" xfId="16670"/>
    <cellStyle name="Normal 8 2 3 2 2 4 3 2 2" xfId="38731"/>
    <cellStyle name="Normal 8 2 3 2 2 4 3 3" xfId="27743"/>
    <cellStyle name="Normal 8 2 3 2 2 4 4" xfId="13007"/>
    <cellStyle name="Normal 8 2 3 2 2 4 4 2" xfId="35068"/>
    <cellStyle name="Normal 8 2 3 2 2 4 5" xfId="24080"/>
    <cellStyle name="Normal 8 2 3 2 2 5" xfId="7557"/>
    <cellStyle name="Normal 8 2 3 2 2 5 2" xfId="18545"/>
    <cellStyle name="Normal 8 2 3 2 2 5 2 2" xfId="40606"/>
    <cellStyle name="Normal 8 2 3 2 2 5 3" xfId="29618"/>
    <cellStyle name="Normal 8 2 3 2 2 6" xfId="3895"/>
    <cellStyle name="Normal 8 2 3 2 2 6 2" xfId="14883"/>
    <cellStyle name="Normal 8 2 3 2 2 6 2 2" xfId="36944"/>
    <cellStyle name="Normal 8 2 3 2 2 6 3" xfId="25956"/>
    <cellStyle name="Normal 8 2 3 2 2 7" xfId="11220"/>
    <cellStyle name="Normal 8 2 3 2 2 7 2" xfId="33281"/>
    <cellStyle name="Normal 8 2 3 2 2 8" xfId="22293"/>
    <cellStyle name="Normal 8 2 3 2 3" xfId="506"/>
    <cellStyle name="Normal 8 2 3 2 3 2" xfId="1390"/>
    <cellStyle name="Normal 8 2 3 2 3 2 2" xfId="3177"/>
    <cellStyle name="Normal 8 2 3 2 3 2 2 2" xfId="10502"/>
    <cellStyle name="Normal 8 2 3 2 3 2 2 2 2" xfId="21490"/>
    <cellStyle name="Normal 8 2 3 2 3 2 2 2 2 2" xfId="43551"/>
    <cellStyle name="Normal 8 2 3 2 3 2 2 2 3" xfId="32563"/>
    <cellStyle name="Normal 8 2 3 2 3 2 2 3" xfId="6840"/>
    <cellStyle name="Normal 8 2 3 2 3 2 2 3 2" xfId="17828"/>
    <cellStyle name="Normal 8 2 3 2 3 2 2 3 2 2" xfId="39889"/>
    <cellStyle name="Normal 8 2 3 2 3 2 2 3 3" xfId="28901"/>
    <cellStyle name="Normal 8 2 3 2 3 2 2 4" xfId="14165"/>
    <cellStyle name="Normal 8 2 3 2 3 2 2 4 2" xfId="36226"/>
    <cellStyle name="Normal 8 2 3 2 3 2 2 5" xfId="25238"/>
    <cellStyle name="Normal 8 2 3 2 3 2 3" xfId="8715"/>
    <cellStyle name="Normal 8 2 3 2 3 2 3 2" xfId="19703"/>
    <cellStyle name="Normal 8 2 3 2 3 2 3 2 2" xfId="41764"/>
    <cellStyle name="Normal 8 2 3 2 3 2 3 3" xfId="30776"/>
    <cellStyle name="Normal 8 2 3 2 3 2 4" xfId="5053"/>
    <cellStyle name="Normal 8 2 3 2 3 2 4 2" xfId="16041"/>
    <cellStyle name="Normal 8 2 3 2 3 2 4 2 2" xfId="38102"/>
    <cellStyle name="Normal 8 2 3 2 3 2 4 3" xfId="27114"/>
    <cellStyle name="Normal 8 2 3 2 3 2 5" xfId="12378"/>
    <cellStyle name="Normal 8 2 3 2 3 2 5 2" xfId="34439"/>
    <cellStyle name="Normal 8 2 3 2 3 2 6" xfId="23451"/>
    <cellStyle name="Normal 8 2 3 2 3 3" xfId="2294"/>
    <cellStyle name="Normal 8 2 3 2 3 3 2" xfId="9619"/>
    <cellStyle name="Normal 8 2 3 2 3 3 2 2" xfId="20607"/>
    <cellStyle name="Normal 8 2 3 2 3 3 2 2 2" xfId="42668"/>
    <cellStyle name="Normal 8 2 3 2 3 3 2 3" xfId="31680"/>
    <cellStyle name="Normal 8 2 3 2 3 3 3" xfId="5957"/>
    <cellStyle name="Normal 8 2 3 2 3 3 3 2" xfId="16945"/>
    <cellStyle name="Normal 8 2 3 2 3 3 3 2 2" xfId="39006"/>
    <cellStyle name="Normal 8 2 3 2 3 3 3 3" xfId="28018"/>
    <cellStyle name="Normal 8 2 3 2 3 3 4" xfId="13282"/>
    <cellStyle name="Normal 8 2 3 2 3 3 4 2" xfId="35343"/>
    <cellStyle name="Normal 8 2 3 2 3 3 5" xfId="24355"/>
    <cellStyle name="Normal 8 2 3 2 3 4" xfId="7832"/>
    <cellStyle name="Normal 8 2 3 2 3 4 2" xfId="18820"/>
    <cellStyle name="Normal 8 2 3 2 3 4 2 2" xfId="40881"/>
    <cellStyle name="Normal 8 2 3 2 3 4 3" xfId="29893"/>
    <cellStyle name="Normal 8 2 3 2 3 5" xfId="4170"/>
    <cellStyle name="Normal 8 2 3 2 3 5 2" xfId="15158"/>
    <cellStyle name="Normal 8 2 3 2 3 5 2 2" xfId="37219"/>
    <cellStyle name="Normal 8 2 3 2 3 5 3" xfId="26231"/>
    <cellStyle name="Normal 8 2 3 2 3 6" xfId="11495"/>
    <cellStyle name="Normal 8 2 3 2 3 6 2" xfId="33556"/>
    <cellStyle name="Normal 8 2 3 2 3 7" xfId="22568"/>
    <cellStyle name="Normal 8 2 3 2 4" xfId="963"/>
    <cellStyle name="Normal 8 2 3 2 4 2" xfId="2750"/>
    <cellStyle name="Normal 8 2 3 2 4 2 2" xfId="10075"/>
    <cellStyle name="Normal 8 2 3 2 4 2 2 2" xfId="21063"/>
    <cellStyle name="Normal 8 2 3 2 4 2 2 2 2" xfId="43124"/>
    <cellStyle name="Normal 8 2 3 2 4 2 2 3" xfId="32136"/>
    <cellStyle name="Normal 8 2 3 2 4 2 3" xfId="6413"/>
    <cellStyle name="Normal 8 2 3 2 4 2 3 2" xfId="17401"/>
    <cellStyle name="Normal 8 2 3 2 4 2 3 2 2" xfId="39462"/>
    <cellStyle name="Normal 8 2 3 2 4 2 3 3" xfId="28474"/>
    <cellStyle name="Normal 8 2 3 2 4 2 4" xfId="13738"/>
    <cellStyle name="Normal 8 2 3 2 4 2 4 2" xfId="35799"/>
    <cellStyle name="Normal 8 2 3 2 4 2 5" xfId="24811"/>
    <cellStyle name="Normal 8 2 3 2 4 3" xfId="8288"/>
    <cellStyle name="Normal 8 2 3 2 4 3 2" xfId="19276"/>
    <cellStyle name="Normal 8 2 3 2 4 3 2 2" xfId="41337"/>
    <cellStyle name="Normal 8 2 3 2 4 3 3" xfId="30349"/>
    <cellStyle name="Normal 8 2 3 2 4 4" xfId="4626"/>
    <cellStyle name="Normal 8 2 3 2 4 4 2" xfId="15614"/>
    <cellStyle name="Normal 8 2 3 2 4 4 2 2" xfId="37675"/>
    <cellStyle name="Normal 8 2 3 2 4 4 3" xfId="26687"/>
    <cellStyle name="Normal 8 2 3 2 4 5" xfId="11951"/>
    <cellStyle name="Normal 8 2 3 2 4 5 2" xfId="34012"/>
    <cellStyle name="Normal 8 2 3 2 4 6" xfId="23024"/>
    <cellStyle name="Normal 8 2 3 2 5" xfId="1867"/>
    <cellStyle name="Normal 8 2 3 2 5 2" xfId="9192"/>
    <cellStyle name="Normal 8 2 3 2 5 2 2" xfId="20180"/>
    <cellStyle name="Normal 8 2 3 2 5 2 2 2" xfId="42241"/>
    <cellStyle name="Normal 8 2 3 2 5 2 3" xfId="31253"/>
    <cellStyle name="Normal 8 2 3 2 5 3" xfId="5530"/>
    <cellStyle name="Normal 8 2 3 2 5 3 2" xfId="16518"/>
    <cellStyle name="Normal 8 2 3 2 5 3 2 2" xfId="38579"/>
    <cellStyle name="Normal 8 2 3 2 5 3 3" xfId="27591"/>
    <cellStyle name="Normal 8 2 3 2 5 4" xfId="12855"/>
    <cellStyle name="Normal 8 2 3 2 5 4 2" xfId="34916"/>
    <cellStyle name="Normal 8 2 3 2 5 5" xfId="23928"/>
    <cellStyle name="Normal 8 2 3 2 6" xfId="7405"/>
    <cellStyle name="Normal 8 2 3 2 6 2" xfId="18393"/>
    <cellStyle name="Normal 8 2 3 2 6 2 2" xfId="40454"/>
    <cellStyle name="Normal 8 2 3 2 6 3" xfId="29466"/>
    <cellStyle name="Normal 8 2 3 2 7" xfId="3743"/>
    <cellStyle name="Normal 8 2 3 2 7 2" xfId="14731"/>
    <cellStyle name="Normal 8 2 3 2 7 2 2" xfId="36792"/>
    <cellStyle name="Normal 8 2 3 2 7 3" xfId="25804"/>
    <cellStyle name="Normal 8 2 3 2 8" xfId="11068"/>
    <cellStyle name="Normal 8 2 3 2 8 2" xfId="33129"/>
    <cellStyle name="Normal 8 2 3 2 9" xfId="22141"/>
    <cellStyle name="Normal 8 2 3 3" xfId="111"/>
    <cellStyle name="Normal 8 2 3 3 2" xfId="263"/>
    <cellStyle name="Normal 8 2 3 3 2 2" xfId="692"/>
    <cellStyle name="Normal 8 2 3 3 2 2 2" xfId="1576"/>
    <cellStyle name="Normal 8 2 3 3 2 2 2 2" xfId="3363"/>
    <cellStyle name="Normal 8 2 3 3 2 2 2 2 2" xfId="10688"/>
    <cellStyle name="Normal 8 2 3 3 2 2 2 2 2 2" xfId="21676"/>
    <cellStyle name="Normal 8 2 3 3 2 2 2 2 2 2 2" xfId="43737"/>
    <cellStyle name="Normal 8 2 3 3 2 2 2 2 2 3" xfId="32749"/>
    <cellStyle name="Normal 8 2 3 3 2 2 2 2 3" xfId="7026"/>
    <cellStyle name="Normal 8 2 3 3 2 2 2 2 3 2" xfId="18014"/>
    <cellStyle name="Normal 8 2 3 3 2 2 2 2 3 2 2" xfId="40075"/>
    <cellStyle name="Normal 8 2 3 3 2 2 2 2 3 3" xfId="29087"/>
    <cellStyle name="Normal 8 2 3 3 2 2 2 2 4" xfId="14351"/>
    <cellStyle name="Normal 8 2 3 3 2 2 2 2 4 2" xfId="36412"/>
    <cellStyle name="Normal 8 2 3 3 2 2 2 2 5" xfId="25424"/>
    <cellStyle name="Normal 8 2 3 3 2 2 2 3" xfId="8901"/>
    <cellStyle name="Normal 8 2 3 3 2 2 2 3 2" xfId="19889"/>
    <cellStyle name="Normal 8 2 3 3 2 2 2 3 2 2" xfId="41950"/>
    <cellStyle name="Normal 8 2 3 3 2 2 2 3 3" xfId="30962"/>
    <cellStyle name="Normal 8 2 3 3 2 2 2 4" xfId="5239"/>
    <cellStyle name="Normal 8 2 3 3 2 2 2 4 2" xfId="16227"/>
    <cellStyle name="Normal 8 2 3 3 2 2 2 4 2 2" xfId="38288"/>
    <cellStyle name="Normal 8 2 3 3 2 2 2 4 3" xfId="27300"/>
    <cellStyle name="Normal 8 2 3 3 2 2 2 5" xfId="12564"/>
    <cellStyle name="Normal 8 2 3 3 2 2 2 5 2" xfId="34625"/>
    <cellStyle name="Normal 8 2 3 3 2 2 2 6" xfId="23637"/>
    <cellStyle name="Normal 8 2 3 3 2 2 3" xfId="2480"/>
    <cellStyle name="Normal 8 2 3 3 2 2 3 2" xfId="9805"/>
    <cellStyle name="Normal 8 2 3 3 2 2 3 2 2" xfId="20793"/>
    <cellStyle name="Normal 8 2 3 3 2 2 3 2 2 2" xfId="42854"/>
    <cellStyle name="Normal 8 2 3 3 2 2 3 2 3" xfId="31866"/>
    <cellStyle name="Normal 8 2 3 3 2 2 3 3" xfId="6143"/>
    <cellStyle name="Normal 8 2 3 3 2 2 3 3 2" xfId="17131"/>
    <cellStyle name="Normal 8 2 3 3 2 2 3 3 2 2" xfId="39192"/>
    <cellStyle name="Normal 8 2 3 3 2 2 3 3 3" xfId="28204"/>
    <cellStyle name="Normal 8 2 3 3 2 2 3 4" xfId="13468"/>
    <cellStyle name="Normal 8 2 3 3 2 2 3 4 2" xfId="35529"/>
    <cellStyle name="Normal 8 2 3 3 2 2 3 5" xfId="24541"/>
    <cellStyle name="Normal 8 2 3 3 2 2 4" xfId="8018"/>
    <cellStyle name="Normal 8 2 3 3 2 2 4 2" xfId="19006"/>
    <cellStyle name="Normal 8 2 3 3 2 2 4 2 2" xfId="41067"/>
    <cellStyle name="Normal 8 2 3 3 2 2 4 3" xfId="30079"/>
    <cellStyle name="Normal 8 2 3 3 2 2 5" xfId="4356"/>
    <cellStyle name="Normal 8 2 3 3 2 2 5 2" xfId="15344"/>
    <cellStyle name="Normal 8 2 3 3 2 2 5 2 2" xfId="37405"/>
    <cellStyle name="Normal 8 2 3 3 2 2 5 3" xfId="26417"/>
    <cellStyle name="Normal 8 2 3 3 2 2 6" xfId="11681"/>
    <cellStyle name="Normal 8 2 3 3 2 2 6 2" xfId="33742"/>
    <cellStyle name="Normal 8 2 3 3 2 2 7" xfId="22754"/>
    <cellStyle name="Normal 8 2 3 3 2 3" xfId="1149"/>
    <cellStyle name="Normal 8 2 3 3 2 3 2" xfId="2936"/>
    <cellStyle name="Normal 8 2 3 3 2 3 2 2" xfId="10261"/>
    <cellStyle name="Normal 8 2 3 3 2 3 2 2 2" xfId="21249"/>
    <cellStyle name="Normal 8 2 3 3 2 3 2 2 2 2" xfId="43310"/>
    <cellStyle name="Normal 8 2 3 3 2 3 2 2 3" xfId="32322"/>
    <cellStyle name="Normal 8 2 3 3 2 3 2 3" xfId="6599"/>
    <cellStyle name="Normal 8 2 3 3 2 3 2 3 2" xfId="17587"/>
    <cellStyle name="Normal 8 2 3 3 2 3 2 3 2 2" xfId="39648"/>
    <cellStyle name="Normal 8 2 3 3 2 3 2 3 3" xfId="28660"/>
    <cellStyle name="Normal 8 2 3 3 2 3 2 4" xfId="13924"/>
    <cellStyle name="Normal 8 2 3 3 2 3 2 4 2" xfId="35985"/>
    <cellStyle name="Normal 8 2 3 3 2 3 2 5" xfId="24997"/>
    <cellStyle name="Normal 8 2 3 3 2 3 3" xfId="8474"/>
    <cellStyle name="Normal 8 2 3 3 2 3 3 2" xfId="19462"/>
    <cellStyle name="Normal 8 2 3 3 2 3 3 2 2" xfId="41523"/>
    <cellStyle name="Normal 8 2 3 3 2 3 3 3" xfId="30535"/>
    <cellStyle name="Normal 8 2 3 3 2 3 4" xfId="4812"/>
    <cellStyle name="Normal 8 2 3 3 2 3 4 2" xfId="15800"/>
    <cellStyle name="Normal 8 2 3 3 2 3 4 2 2" xfId="37861"/>
    <cellStyle name="Normal 8 2 3 3 2 3 4 3" xfId="26873"/>
    <cellStyle name="Normal 8 2 3 3 2 3 5" xfId="12137"/>
    <cellStyle name="Normal 8 2 3 3 2 3 5 2" xfId="34198"/>
    <cellStyle name="Normal 8 2 3 3 2 3 6" xfId="23210"/>
    <cellStyle name="Normal 8 2 3 3 2 4" xfId="2053"/>
    <cellStyle name="Normal 8 2 3 3 2 4 2" xfId="9378"/>
    <cellStyle name="Normal 8 2 3 3 2 4 2 2" xfId="20366"/>
    <cellStyle name="Normal 8 2 3 3 2 4 2 2 2" xfId="42427"/>
    <cellStyle name="Normal 8 2 3 3 2 4 2 3" xfId="31439"/>
    <cellStyle name="Normal 8 2 3 3 2 4 3" xfId="5716"/>
    <cellStyle name="Normal 8 2 3 3 2 4 3 2" xfId="16704"/>
    <cellStyle name="Normal 8 2 3 3 2 4 3 2 2" xfId="38765"/>
    <cellStyle name="Normal 8 2 3 3 2 4 3 3" xfId="27777"/>
    <cellStyle name="Normal 8 2 3 3 2 4 4" xfId="13041"/>
    <cellStyle name="Normal 8 2 3 3 2 4 4 2" xfId="35102"/>
    <cellStyle name="Normal 8 2 3 3 2 4 5" xfId="24114"/>
    <cellStyle name="Normal 8 2 3 3 2 5" xfId="7591"/>
    <cellStyle name="Normal 8 2 3 3 2 5 2" xfId="18579"/>
    <cellStyle name="Normal 8 2 3 3 2 5 2 2" xfId="40640"/>
    <cellStyle name="Normal 8 2 3 3 2 5 3" xfId="29652"/>
    <cellStyle name="Normal 8 2 3 3 2 6" xfId="3929"/>
    <cellStyle name="Normal 8 2 3 3 2 6 2" xfId="14917"/>
    <cellStyle name="Normal 8 2 3 3 2 6 2 2" xfId="36978"/>
    <cellStyle name="Normal 8 2 3 3 2 6 3" xfId="25990"/>
    <cellStyle name="Normal 8 2 3 3 2 7" xfId="11254"/>
    <cellStyle name="Normal 8 2 3 3 2 7 2" xfId="33315"/>
    <cellStyle name="Normal 8 2 3 3 2 8" xfId="22327"/>
    <cellStyle name="Normal 8 2 3 3 3" xfId="540"/>
    <cellStyle name="Normal 8 2 3 3 3 2" xfId="1424"/>
    <cellStyle name="Normal 8 2 3 3 3 2 2" xfId="3211"/>
    <cellStyle name="Normal 8 2 3 3 3 2 2 2" xfId="10536"/>
    <cellStyle name="Normal 8 2 3 3 3 2 2 2 2" xfId="21524"/>
    <cellStyle name="Normal 8 2 3 3 3 2 2 2 2 2" xfId="43585"/>
    <cellStyle name="Normal 8 2 3 3 3 2 2 2 3" xfId="32597"/>
    <cellStyle name="Normal 8 2 3 3 3 2 2 3" xfId="6874"/>
    <cellStyle name="Normal 8 2 3 3 3 2 2 3 2" xfId="17862"/>
    <cellStyle name="Normal 8 2 3 3 3 2 2 3 2 2" xfId="39923"/>
    <cellStyle name="Normal 8 2 3 3 3 2 2 3 3" xfId="28935"/>
    <cellStyle name="Normal 8 2 3 3 3 2 2 4" xfId="14199"/>
    <cellStyle name="Normal 8 2 3 3 3 2 2 4 2" xfId="36260"/>
    <cellStyle name="Normal 8 2 3 3 3 2 2 5" xfId="25272"/>
    <cellStyle name="Normal 8 2 3 3 3 2 3" xfId="8749"/>
    <cellStyle name="Normal 8 2 3 3 3 2 3 2" xfId="19737"/>
    <cellStyle name="Normal 8 2 3 3 3 2 3 2 2" xfId="41798"/>
    <cellStyle name="Normal 8 2 3 3 3 2 3 3" xfId="30810"/>
    <cellStyle name="Normal 8 2 3 3 3 2 4" xfId="5087"/>
    <cellStyle name="Normal 8 2 3 3 3 2 4 2" xfId="16075"/>
    <cellStyle name="Normal 8 2 3 3 3 2 4 2 2" xfId="38136"/>
    <cellStyle name="Normal 8 2 3 3 3 2 4 3" xfId="27148"/>
    <cellStyle name="Normal 8 2 3 3 3 2 5" xfId="12412"/>
    <cellStyle name="Normal 8 2 3 3 3 2 5 2" xfId="34473"/>
    <cellStyle name="Normal 8 2 3 3 3 2 6" xfId="23485"/>
    <cellStyle name="Normal 8 2 3 3 3 3" xfId="2328"/>
    <cellStyle name="Normal 8 2 3 3 3 3 2" xfId="9653"/>
    <cellStyle name="Normal 8 2 3 3 3 3 2 2" xfId="20641"/>
    <cellStyle name="Normal 8 2 3 3 3 3 2 2 2" xfId="42702"/>
    <cellStyle name="Normal 8 2 3 3 3 3 2 3" xfId="31714"/>
    <cellStyle name="Normal 8 2 3 3 3 3 3" xfId="5991"/>
    <cellStyle name="Normal 8 2 3 3 3 3 3 2" xfId="16979"/>
    <cellStyle name="Normal 8 2 3 3 3 3 3 2 2" xfId="39040"/>
    <cellStyle name="Normal 8 2 3 3 3 3 3 3" xfId="28052"/>
    <cellStyle name="Normal 8 2 3 3 3 3 4" xfId="13316"/>
    <cellStyle name="Normal 8 2 3 3 3 3 4 2" xfId="35377"/>
    <cellStyle name="Normal 8 2 3 3 3 3 5" xfId="24389"/>
    <cellStyle name="Normal 8 2 3 3 3 4" xfId="7866"/>
    <cellStyle name="Normal 8 2 3 3 3 4 2" xfId="18854"/>
    <cellStyle name="Normal 8 2 3 3 3 4 2 2" xfId="40915"/>
    <cellStyle name="Normal 8 2 3 3 3 4 3" xfId="29927"/>
    <cellStyle name="Normal 8 2 3 3 3 5" xfId="4204"/>
    <cellStyle name="Normal 8 2 3 3 3 5 2" xfId="15192"/>
    <cellStyle name="Normal 8 2 3 3 3 5 2 2" xfId="37253"/>
    <cellStyle name="Normal 8 2 3 3 3 5 3" xfId="26265"/>
    <cellStyle name="Normal 8 2 3 3 3 6" xfId="11529"/>
    <cellStyle name="Normal 8 2 3 3 3 6 2" xfId="33590"/>
    <cellStyle name="Normal 8 2 3 3 3 7" xfId="22602"/>
    <cellStyle name="Normal 8 2 3 3 4" xfId="997"/>
    <cellStyle name="Normal 8 2 3 3 4 2" xfId="2784"/>
    <cellStyle name="Normal 8 2 3 3 4 2 2" xfId="10109"/>
    <cellStyle name="Normal 8 2 3 3 4 2 2 2" xfId="21097"/>
    <cellStyle name="Normal 8 2 3 3 4 2 2 2 2" xfId="43158"/>
    <cellStyle name="Normal 8 2 3 3 4 2 2 3" xfId="32170"/>
    <cellStyle name="Normal 8 2 3 3 4 2 3" xfId="6447"/>
    <cellStyle name="Normal 8 2 3 3 4 2 3 2" xfId="17435"/>
    <cellStyle name="Normal 8 2 3 3 4 2 3 2 2" xfId="39496"/>
    <cellStyle name="Normal 8 2 3 3 4 2 3 3" xfId="28508"/>
    <cellStyle name="Normal 8 2 3 3 4 2 4" xfId="13772"/>
    <cellStyle name="Normal 8 2 3 3 4 2 4 2" xfId="35833"/>
    <cellStyle name="Normal 8 2 3 3 4 2 5" xfId="24845"/>
    <cellStyle name="Normal 8 2 3 3 4 3" xfId="8322"/>
    <cellStyle name="Normal 8 2 3 3 4 3 2" xfId="19310"/>
    <cellStyle name="Normal 8 2 3 3 4 3 2 2" xfId="41371"/>
    <cellStyle name="Normal 8 2 3 3 4 3 3" xfId="30383"/>
    <cellStyle name="Normal 8 2 3 3 4 4" xfId="4660"/>
    <cellStyle name="Normal 8 2 3 3 4 4 2" xfId="15648"/>
    <cellStyle name="Normal 8 2 3 3 4 4 2 2" xfId="37709"/>
    <cellStyle name="Normal 8 2 3 3 4 4 3" xfId="26721"/>
    <cellStyle name="Normal 8 2 3 3 4 5" xfId="11985"/>
    <cellStyle name="Normal 8 2 3 3 4 5 2" xfId="34046"/>
    <cellStyle name="Normal 8 2 3 3 4 6" xfId="23058"/>
    <cellStyle name="Normal 8 2 3 3 5" xfId="1901"/>
    <cellStyle name="Normal 8 2 3 3 5 2" xfId="9226"/>
    <cellStyle name="Normal 8 2 3 3 5 2 2" xfId="20214"/>
    <cellStyle name="Normal 8 2 3 3 5 2 2 2" xfId="42275"/>
    <cellStyle name="Normal 8 2 3 3 5 2 3" xfId="31287"/>
    <cellStyle name="Normal 8 2 3 3 5 3" xfId="5564"/>
    <cellStyle name="Normal 8 2 3 3 5 3 2" xfId="16552"/>
    <cellStyle name="Normal 8 2 3 3 5 3 2 2" xfId="38613"/>
    <cellStyle name="Normal 8 2 3 3 5 3 3" xfId="27625"/>
    <cellStyle name="Normal 8 2 3 3 5 4" xfId="12889"/>
    <cellStyle name="Normal 8 2 3 3 5 4 2" xfId="34950"/>
    <cellStyle name="Normal 8 2 3 3 5 5" xfId="23962"/>
    <cellStyle name="Normal 8 2 3 3 6" xfId="7439"/>
    <cellStyle name="Normal 8 2 3 3 6 2" xfId="18427"/>
    <cellStyle name="Normal 8 2 3 3 6 2 2" xfId="40488"/>
    <cellStyle name="Normal 8 2 3 3 6 3" xfId="29500"/>
    <cellStyle name="Normal 8 2 3 3 7" xfId="3777"/>
    <cellStyle name="Normal 8 2 3 3 7 2" xfId="14765"/>
    <cellStyle name="Normal 8 2 3 3 7 2 2" xfId="36826"/>
    <cellStyle name="Normal 8 2 3 3 7 3" xfId="25838"/>
    <cellStyle name="Normal 8 2 3 3 8" xfId="11102"/>
    <cellStyle name="Normal 8 2 3 3 8 2" xfId="33163"/>
    <cellStyle name="Normal 8 2 3 3 9" xfId="22175"/>
    <cellStyle name="Normal 8 2 3 4" xfId="145"/>
    <cellStyle name="Normal 8 2 3 4 2" xfId="297"/>
    <cellStyle name="Normal 8 2 3 4 2 2" xfId="726"/>
    <cellStyle name="Normal 8 2 3 4 2 2 2" xfId="1610"/>
    <cellStyle name="Normal 8 2 3 4 2 2 2 2" xfId="3397"/>
    <cellStyle name="Normal 8 2 3 4 2 2 2 2 2" xfId="10722"/>
    <cellStyle name="Normal 8 2 3 4 2 2 2 2 2 2" xfId="21710"/>
    <cellStyle name="Normal 8 2 3 4 2 2 2 2 2 2 2" xfId="43771"/>
    <cellStyle name="Normal 8 2 3 4 2 2 2 2 2 3" xfId="32783"/>
    <cellStyle name="Normal 8 2 3 4 2 2 2 2 3" xfId="7060"/>
    <cellStyle name="Normal 8 2 3 4 2 2 2 2 3 2" xfId="18048"/>
    <cellStyle name="Normal 8 2 3 4 2 2 2 2 3 2 2" xfId="40109"/>
    <cellStyle name="Normal 8 2 3 4 2 2 2 2 3 3" xfId="29121"/>
    <cellStyle name="Normal 8 2 3 4 2 2 2 2 4" xfId="14385"/>
    <cellStyle name="Normal 8 2 3 4 2 2 2 2 4 2" xfId="36446"/>
    <cellStyle name="Normal 8 2 3 4 2 2 2 2 5" xfId="25458"/>
    <cellStyle name="Normal 8 2 3 4 2 2 2 3" xfId="8935"/>
    <cellStyle name="Normal 8 2 3 4 2 2 2 3 2" xfId="19923"/>
    <cellStyle name="Normal 8 2 3 4 2 2 2 3 2 2" xfId="41984"/>
    <cellStyle name="Normal 8 2 3 4 2 2 2 3 3" xfId="30996"/>
    <cellStyle name="Normal 8 2 3 4 2 2 2 4" xfId="5273"/>
    <cellStyle name="Normal 8 2 3 4 2 2 2 4 2" xfId="16261"/>
    <cellStyle name="Normal 8 2 3 4 2 2 2 4 2 2" xfId="38322"/>
    <cellStyle name="Normal 8 2 3 4 2 2 2 4 3" xfId="27334"/>
    <cellStyle name="Normal 8 2 3 4 2 2 2 5" xfId="12598"/>
    <cellStyle name="Normal 8 2 3 4 2 2 2 5 2" xfId="34659"/>
    <cellStyle name="Normal 8 2 3 4 2 2 2 6" xfId="23671"/>
    <cellStyle name="Normal 8 2 3 4 2 2 3" xfId="2514"/>
    <cellStyle name="Normal 8 2 3 4 2 2 3 2" xfId="9839"/>
    <cellStyle name="Normal 8 2 3 4 2 2 3 2 2" xfId="20827"/>
    <cellStyle name="Normal 8 2 3 4 2 2 3 2 2 2" xfId="42888"/>
    <cellStyle name="Normal 8 2 3 4 2 2 3 2 3" xfId="31900"/>
    <cellStyle name="Normal 8 2 3 4 2 2 3 3" xfId="6177"/>
    <cellStyle name="Normal 8 2 3 4 2 2 3 3 2" xfId="17165"/>
    <cellStyle name="Normal 8 2 3 4 2 2 3 3 2 2" xfId="39226"/>
    <cellStyle name="Normal 8 2 3 4 2 2 3 3 3" xfId="28238"/>
    <cellStyle name="Normal 8 2 3 4 2 2 3 4" xfId="13502"/>
    <cellStyle name="Normal 8 2 3 4 2 2 3 4 2" xfId="35563"/>
    <cellStyle name="Normal 8 2 3 4 2 2 3 5" xfId="24575"/>
    <cellStyle name="Normal 8 2 3 4 2 2 4" xfId="8052"/>
    <cellStyle name="Normal 8 2 3 4 2 2 4 2" xfId="19040"/>
    <cellStyle name="Normal 8 2 3 4 2 2 4 2 2" xfId="41101"/>
    <cellStyle name="Normal 8 2 3 4 2 2 4 3" xfId="30113"/>
    <cellStyle name="Normal 8 2 3 4 2 2 5" xfId="4390"/>
    <cellStyle name="Normal 8 2 3 4 2 2 5 2" xfId="15378"/>
    <cellStyle name="Normal 8 2 3 4 2 2 5 2 2" xfId="37439"/>
    <cellStyle name="Normal 8 2 3 4 2 2 5 3" xfId="26451"/>
    <cellStyle name="Normal 8 2 3 4 2 2 6" xfId="11715"/>
    <cellStyle name="Normal 8 2 3 4 2 2 6 2" xfId="33776"/>
    <cellStyle name="Normal 8 2 3 4 2 2 7" xfId="22788"/>
    <cellStyle name="Normal 8 2 3 4 2 3" xfId="1183"/>
    <cellStyle name="Normal 8 2 3 4 2 3 2" xfId="2970"/>
    <cellStyle name="Normal 8 2 3 4 2 3 2 2" xfId="10295"/>
    <cellStyle name="Normal 8 2 3 4 2 3 2 2 2" xfId="21283"/>
    <cellStyle name="Normal 8 2 3 4 2 3 2 2 2 2" xfId="43344"/>
    <cellStyle name="Normal 8 2 3 4 2 3 2 2 3" xfId="32356"/>
    <cellStyle name="Normal 8 2 3 4 2 3 2 3" xfId="6633"/>
    <cellStyle name="Normal 8 2 3 4 2 3 2 3 2" xfId="17621"/>
    <cellStyle name="Normal 8 2 3 4 2 3 2 3 2 2" xfId="39682"/>
    <cellStyle name="Normal 8 2 3 4 2 3 2 3 3" xfId="28694"/>
    <cellStyle name="Normal 8 2 3 4 2 3 2 4" xfId="13958"/>
    <cellStyle name="Normal 8 2 3 4 2 3 2 4 2" xfId="36019"/>
    <cellStyle name="Normal 8 2 3 4 2 3 2 5" xfId="25031"/>
    <cellStyle name="Normal 8 2 3 4 2 3 3" xfId="8508"/>
    <cellStyle name="Normal 8 2 3 4 2 3 3 2" xfId="19496"/>
    <cellStyle name="Normal 8 2 3 4 2 3 3 2 2" xfId="41557"/>
    <cellStyle name="Normal 8 2 3 4 2 3 3 3" xfId="30569"/>
    <cellStyle name="Normal 8 2 3 4 2 3 4" xfId="4846"/>
    <cellStyle name="Normal 8 2 3 4 2 3 4 2" xfId="15834"/>
    <cellStyle name="Normal 8 2 3 4 2 3 4 2 2" xfId="37895"/>
    <cellStyle name="Normal 8 2 3 4 2 3 4 3" xfId="26907"/>
    <cellStyle name="Normal 8 2 3 4 2 3 5" xfId="12171"/>
    <cellStyle name="Normal 8 2 3 4 2 3 5 2" xfId="34232"/>
    <cellStyle name="Normal 8 2 3 4 2 3 6" xfId="23244"/>
    <cellStyle name="Normal 8 2 3 4 2 4" xfId="2087"/>
    <cellStyle name="Normal 8 2 3 4 2 4 2" xfId="9412"/>
    <cellStyle name="Normal 8 2 3 4 2 4 2 2" xfId="20400"/>
    <cellStyle name="Normal 8 2 3 4 2 4 2 2 2" xfId="42461"/>
    <cellStyle name="Normal 8 2 3 4 2 4 2 3" xfId="31473"/>
    <cellStyle name="Normal 8 2 3 4 2 4 3" xfId="5750"/>
    <cellStyle name="Normal 8 2 3 4 2 4 3 2" xfId="16738"/>
    <cellStyle name="Normal 8 2 3 4 2 4 3 2 2" xfId="38799"/>
    <cellStyle name="Normal 8 2 3 4 2 4 3 3" xfId="27811"/>
    <cellStyle name="Normal 8 2 3 4 2 4 4" xfId="13075"/>
    <cellStyle name="Normal 8 2 3 4 2 4 4 2" xfId="35136"/>
    <cellStyle name="Normal 8 2 3 4 2 4 5" xfId="24148"/>
    <cellStyle name="Normal 8 2 3 4 2 5" xfId="7625"/>
    <cellStyle name="Normal 8 2 3 4 2 5 2" xfId="18613"/>
    <cellStyle name="Normal 8 2 3 4 2 5 2 2" xfId="40674"/>
    <cellStyle name="Normal 8 2 3 4 2 5 3" xfId="29686"/>
    <cellStyle name="Normal 8 2 3 4 2 6" xfId="3963"/>
    <cellStyle name="Normal 8 2 3 4 2 6 2" xfId="14951"/>
    <cellStyle name="Normal 8 2 3 4 2 6 2 2" xfId="37012"/>
    <cellStyle name="Normal 8 2 3 4 2 6 3" xfId="26024"/>
    <cellStyle name="Normal 8 2 3 4 2 7" xfId="11288"/>
    <cellStyle name="Normal 8 2 3 4 2 7 2" xfId="33349"/>
    <cellStyle name="Normal 8 2 3 4 2 8" xfId="22361"/>
    <cellStyle name="Normal 8 2 3 4 3" xfId="574"/>
    <cellStyle name="Normal 8 2 3 4 3 2" xfId="1458"/>
    <cellStyle name="Normal 8 2 3 4 3 2 2" xfId="3245"/>
    <cellStyle name="Normal 8 2 3 4 3 2 2 2" xfId="10570"/>
    <cellStyle name="Normal 8 2 3 4 3 2 2 2 2" xfId="21558"/>
    <cellStyle name="Normal 8 2 3 4 3 2 2 2 2 2" xfId="43619"/>
    <cellStyle name="Normal 8 2 3 4 3 2 2 2 3" xfId="32631"/>
    <cellStyle name="Normal 8 2 3 4 3 2 2 3" xfId="6908"/>
    <cellStyle name="Normal 8 2 3 4 3 2 2 3 2" xfId="17896"/>
    <cellStyle name="Normal 8 2 3 4 3 2 2 3 2 2" xfId="39957"/>
    <cellStyle name="Normal 8 2 3 4 3 2 2 3 3" xfId="28969"/>
    <cellStyle name="Normal 8 2 3 4 3 2 2 4" xfId="14233"/>
    <cellStyle name="Normal 8 2 3 4 3 2 2 4 2" xfId="36294"/>
    <cellStyle name="Normal 8 2 3 4 3 2 2 5" xfId="25306"/>
    <cellStyle name="Normal 8 2 3 4 3 2 3" xfId="8783"/>
    <cellStyle name="Normal 8 2 3 4 3 2 3 2" xfId="19771"/>
    <cellStyle name="Normal 8 2 3 4 3 2 3 2 2" xfId="41832"/>
    <cellStyle name="Normal 8 2 3 4 3 2 3 3" xfId="30844"/>
    <cellStyle name="Normal 8 2 3 4 3 2 4" xfId="5121"/>
    <cellStyle name="Normal 8 2 3 4 3 2 4 2" xfId="16109"/>
    <cellStyle name="Normal 8 2 3 4 3 2 4 2 2" xfId="38170"/>
    <cellStyle name="Normal 8 2 3 4 3 2 4 3" xfId="27182"/>
    <cellStyle name="Normal 8 2 3 4 3 2 5" xfId="12446"/>
    <cellStyle name="Normal 8 2 3 4 3 2 5 2" xfId="34507"/>
    <cellStyle name="Normal 8 2 3 4 3 2 6" xfId="23519"/>
    <cellStyle name="Normal 8 2 3 4 3 3" xfId="2362"/>
    <cellStyle name="Normal 8 2 3 4 3 3 2" xfId="9687"/>
    <cellStyle name="Normal 8 2 3 4 3 3 2 2" xfId="20675"/>
    <cellStyle name="Normal 8 2 3 4 3 3 2 2 2" xfId="42736"/>
    <cellStyle name="Normal 8 2 3 4 3 3 2 3" xfId="31748"/>
    <cellStyle name="Normal 8 2 3 4 3 3 3" xfId="6025"/>
    <cellStyle name="Normal 8 2 3 4 3 3 3 2" xfId="17013"/>
    <cellStyle name="Normal 8 2 3 4 3 3 3 2 2" xfId="39074"/>
    <cellStyle name="Normal 8 2 3 4 3 3 3 3" xfId="28086"/>
    <cellStyle name="Normal 8 2 3 4 3 3 4" xfId="13350"/>
    <cellStyle name="Normal 8 2 3 4 3 3 4 2" xfId="35411"/>
    <cellStyle name="Normal 8 2 3 4 3 3 5" xfId="24423"/>
    <cellStyle name="Normal 8 2 3 4 3 4" xfId="7900"/>
    <cellStyle name="Normal 8 2 3 4 3 4 2" xfId="18888"/>
    <cellStyle name="Normal 8 2 3 4 3 4 2 2" xfId="40949"/>
    <cellStyle name="Normal 8 2 3 4 3 4 3" xfId="29961"/>
    <cellStyle name="Normal 8 2 3 4 3 5" xfId="4238"/>
    <cellStyle name="Normal 8 2 3 4 3 5 2" xfId="15226"/>
    <cellStyle name="Normal 8 2 3 4 3 5 2 2" xfId="37287"/>
    <cellStyle name="Normal 8 2 3 4 3 5 3" xfId="26299"/>
    <cellStyle name="Normal 8 2 3 4 3 6" xfId="11563"/>
    <cellStyle name="Normal 8 2 3 4 3 6 2" xfId="33624"/>
    <cellStyle name="Normal 8 2 3 4 3 7" xfId="22636"/>
    <cellStyle name="Normal 8 2 3 4 4" xfId="1031"/>
    <cellStyle name="Normal 8 2 3 4 4 2" xfId="2818"/>
    <cellStyle name="Normal 8 2 3 4 4 2 2" xfId="10143"/>
    <cellStyle name="Normal 8 2 3 4 4 2 2 2" xfId="21131"/>
    <cellStyle name="Normal 8 2 3 4 4 2 2 2 2" xfId="43192"/>
    <cellStyle name="Normal 8 2 3 4 4 2 2 3" xfId="32204"/>
    <cellStyle name="Normal 8 2 3 4 4 2 3" xfId="6481"/>
    <cellStyle name="Normal 8 2 3 4 4 2 3 2" xfId="17469"/>
    <cellStyle name="Normal 8 2 3 4 4 2 3 2 2" xfId="39530"/>
    <cellStyle name="Normal 8 2 3 4 4 2 3 3" xfId="28542"/>
    <cellStyle name="Normal 8 2 3 4 4 2 4" xfId="13806"/>
    <cellStyle name="Normal 8 2 3 4 4 2 4 2" xfId="35867"/>
    <cellStyle name="Normal 8 2 3 4 4 2 5" xfId="24879"/>
    <cellStyle name="Normal 8 2 3 4 4 3" xfId="8356"/>
    <cellStyle name="Normal 8 2 3 4 4 3 2" xfId="19344"/>
    <cellStyle name="Normal 8 2 3 4 4 3 2 2" xfId="41405"/>
    <cellStyle name="Normal 8 2 3 4 4 3 3" xfId="30417"/>
    <cellStyle name="Normal 8 2 3 4 4 4" xfId="4694"/>
    <cellStyle name="Normal 8 2 3 4 4 4 2" xfId="15682"/>
    <cellStyle name="Normal 8 2 3 4 4 4 2 2" xfId="37743"/>
    <cellStyle name="Normal 8 2 3 4 4 4 3" xfId="26755"/>
    <cellStyle name="Normal 8 2 3 4 4 5" xfId="12019"/>
    <cellStyle name="Normal 8 2 3 4 4 5 2" xfId="34080"/>
    <cellStyle name="Normal 8 2 3 4 4 6" xfId="23092"/>
    <cellStyle name="Normal 8 2 3 4 5" xfId="1935"/>
    <cellStyle name="Normal 8 2 3 4 5 2" xfId="9260"/>
    <cellStyle name="Normal 8 2 3 4 5 2 2" xfId="20248"/>
    <cellStyle name="Normal 8 2 3 4 5 2 2 2" xfId="42309"/>
    <cellStyle name="Normal 8 2 3 4 5 2 3" xfId="31321"/>
    <cellStyle name="Normal 8 2 3 4 5 3" xfId="5598"/>
    <cellStyle name="Normal 8 2 3 4 5 3 2" xfId="16586"/>
    <cellStyle name="Normal 8 2 3 4 5 3 2 2" xfId="38647"/>
    <cellStyle name="Normal 8 2 3 4 5 3 3" xfId="27659"/>
    <cellStyle name="Normal 8 2 3 4 5 4" xfId="12923"/>
    <cellStyle name="Normal 8 2 3 4 5 4 2" xfId="34984"/>
    <cellStyle name="Normal 8 2 3 4 5 5" xfId="23996"/>
    <cellStyle name="Normal 8 2 3 4 6" xfId="7473"/>
    <cellStyle name="Normal 8 2 3 4 6 2" xfId="18461"/>
    <cellStyle name="Normal 8 2 3 4 6 2 2" xfId="40522"/>
    <cellStyle name="Normal 8 2 3 4 6 3" xfId="29534"/>
    <cellStyle name="Normal 8 2 3 4 7" xfId="3811"/>
    <cellStyle name="Normal 8 2 3 4 7 2" xfId="14799"/>
    <cellStyle name="Normal 8 2 3 4 7 2 2" xfId="36860"/>
    <cellStyle name="Normal 8 2 3 4 7 3" xfId="25872"/>
    <cellStyle name="Normal 8 2 3 4 8" xfId="11136"/>
    <cellStyle name="Normal 8 2 3 4 8 2" xfId="33197"/>
    <cellStyle name="Normal 8 2 3 4 9" xfId="22209"/>
    <cellStyle name="Normal 8 2 3 5" xfId="332"/>
    <cellStyle name="Normal 8 2 3 5 2" xfId="761"/>
    <cellStyle name="Normal 8 2 3 5 2 2" xfId="1645"/>
    <cellStyle name="Normal 8 2 3 5 2 2 2" xfId="3432"/>
    <cellStyle name="Normal 8 2 3 5 2 2 2 2" xfId="10757"/>
    <cellStyle name="Normal 8 2 3 5 2 2 2 2 2" xfId="21745"/>
    <cellStyle name="Normal 8 2 3 5 2 2 2 2 2 2" xfId="43806"/>
    <cellStyle name="Normal 8 2 3 5 2 2 2 2 3" xfId="32818"/>
    <cellStyle name="Normal 8 2 3 5 2 2 2 3" xfId="7095"/>
    <cellStyle name="Normal 8 2 3 5 2 2 2 3 2" xfId="18083"/>
    <cellStyle name="Normal 8 2 3 5 2 2 2 3 2 2" xfId="40144"/>
    <cellStyle name="Normal 8 2 3 5 2 2 2 3 3" xfId="29156"/>
    <cellStyle name="Normal 8 2 3 5 2 2 2 4" xfId="14420"/>
    <cellStyle name="Normal 8 2 3 5 2 2 2 4 2" xfId="36481"/>
    <cellStyle name="Normal 8 2 3 5 2 2 2 5" xfId="25493"/>
    <cellStyle name="Normal 8 2 3 5 2 2 3" xfId="8970"/>
    <cellStyle name="Normal 8 2 3 5 2 2 3 2" xfId="19958"/>
    <cellStyle name="Normal 8 2 3 5 2 2 3 2 2" xfId="42019"/>
    <cellStyle name="Normal 8 2 3 5 2 2 3 3" xfId="31031"/>
    <cellStyle name="Normal 8 2 3 5 2 2 4" xfId="5308"/>
    <cellStyle name="Normal 8 2 3 5 2 2 4 2" xfId="16296"/>
    <cellStyle name="Normal 8 2 3 5 2 2 4 2 2" xfId="38357"/>
    <cellStyle name="Normal 8 2 3 5 2 2 4 3" xfId="27369"/>
    <cellStyle name="Normal 8 2 3 5 2 2 5" xfId="12633"/>
    <cellStyle name="Normal 8 2 3 5 2 2 5 2" xfId="34694"/>
    <cellStyle name="Normal 8 2 3 5 2 2 6" xfId="23706"/>
    <cellStyle name="Normal 8 2 3 5 2 3" xfId="2549"/>
    <cellStyle name="Normal 8 2 3 5 2 3 2" xfId="9874"/>
    <cellStyle name="Normal 8 2 3 5 2 3 2 2" xfId="20862"/>
    <cellStyle name="Normal 8 2 3 5 2 3 2 2 2" xfId="42923"/>
    <cellStyle name="Normal 8 2 3 5 2 3 2 3" xfId="31935"/>
    <cellStyle name="Normal 8 2 3 5 2 3 3" xfId="6212"/>
    <cellStyle name="Normal 8 2 3 5 2 3 3 2" xfId="17200"/>
    <cellStyle name="Normal 8 2 3 5 2 3 3 2 2" xfId="39261"/>
    <cellStyle name="Normal 8 2 3 5 2 3 3 3" xfId="28273"/>
    <cellStyle name="Normal 8 2 3 5 2 3 4" xfId="13537"/>
    <cellStyle name="Normal 8 2 3 5 2 3 4 2" xfId="35598"/>
    <cellStyle name="Normal 8 2 3 5 2 3 5" xfId="24610"/>
    <cellStyle name="Normal 8 2 3 5 2 4" xfId="8087"/>
    <cellStyle name="Normal 8 2 3 5 2 4 2" xfId="19075"/>
    <cellStyle name="Normal 8 2 3 5 2 4 2 2" xfId="41136"/>
    <cellStyle name="Normal 8 2 3 5 2 4 3" xfId="30148"/>
    <cellStyle name="Normal 8 2 3 5 2 5" xfId="4425"/>
    <cellStyle name="Normal 8 2 3 5 2 5 2" xfId="15413"/>
    <cellStyle name="Normal 8 2 3 5 2 5 2 2" xfId="37474"/>
    <cellStyle name="Normal 8 2 3 5 2 5 3" xfId="26486"/>
    <cellStyle name="Normal 8 2 3 5 2 6" xfId="11750"/>
    <cellStyle name="Normal 8 2 3 5 2 6 2" xfId="33811"/>
    <cellStyle name="Normal 8 2 3 5 2 7" xfId="22823"/>
    <cellStyle name="Normal 8 2 3 5 3" xfId="1218"/>
    <cellStyle name="Normal 8 2 3 5 3 2" xfId="3005"/>
    <cellStyle name="Normal 8 2 3 5 3 2 2" xfId="10330"/>
    <cellStyle name="Normal 8 2 3 5 3 2 2 2" xfId="21318"/>
    <cellStyle name="Normal 8 2 3 5 3 2 2 2 2" xfId="43379"/>
    <cellStyle name="Normal 8 2 3 5 3 2 2 3" xfId="32391"/>
    <cellStyle name="Normal 8 2 3 5 3 2 3" xfId="6668"/>
    <cellStyle name="Normal 8 2 3 5 3 2 3 2" xfId="17656"/>
    <cellStyle name="Normal 8 2 3 5 3 2 3 2 2" xfId="39717"/>
    <cellStyle name="Normal 8 2 3 5 3 2 3 3" xfId="28729"/>
    <cellStyle name="Normal 8 2 3 5 3 2 4" xfId="13993"/>
    <cellStyle name="Normal 8 2 3 5 3 2 4 2" xfId="36054"/>
    <cellStyle name="Normal 8 2 3 5 3 2 5" xfId="25066"/>
    <cellStyle name="Normal 8 2 3 5 3 3" xfId="8543"/>
    <cellStyle name="Normal 8 2 3 5 3 3 2" xfId="19531"/>
    <cellStyle name="Normal 8 2 3 5 3 3 2 2" xfId="41592"/>
    <cellStyle name="Normal 8 2 3 5 3 3 3" xfId="30604"/>
    <cellStyle name="Normal 8 2 3 5 3 4" xfId="4881"/>
    <cellStyle name="Normal 8 2 3 5 3 4 2" xfId="15869"/>
    <cellStyle name="Normal 8 2 3 5 3 4 2 2" xfId="37930"/>
    <cellStyle name="Normal 8 2 3 5 3 4 3" xfId="26942"/>
    <cellStyle name="Normal 8 2 3 5 3 5" xfId="12206"/>
    <cellStyle name="Normal 8 2 3 5 3 5 2" xfId="34267"/>
    <cellStyle name="Normal 8 2 3 5 3 6" xfId="23279"/>
    <cellStyle name="Normal 8 2 3 5 4" xfId="2122"/>
    <cellStyle name="Normal 8 2 3 5 4 2" xfId="9447"/>
    <cellStyle name="Normal 8 2 3 5 4 2 2" xfId="20435"/>
    <cellStyle name="Normal 8 2 3 5 4 2 2 2" xfId="42496"/>
    <cellStyle name="Normal 8 2 3 5 4 2 3" xfId="31508"/>
    <cellStyle name="Normal 8 2 3 5 4 3" xfId="5785"/>
    <cellStyle name="Normal 8 2 3 5 4 3 2" xfId="16773"/>
    <cellStyle name="Normal 8 2 3 5 4 3 2 2" xfId="38834"/>
    <cellStyle name="Normal 8 2 3 5 4 3 3" xfId="27846"/>
    <cellStyle name="Normal 8 2 3 5 4 4" xfId="13110"/>
    <cellStyle name="Normal 8 2 3 5 4 4 2" xfId="35171"/>
    <cellStyle name="Normal 8 2 3 5 4 5" xfId="24183"/>
    <cellStyle name="Normal 8 2 3 5 5" xfId="7660"/>
    <cellStyle name="Normal 8 2 3 5 5 2" xfId="18648"/>
    <cellStyle name="Normal 8 2 3 5 5 2 2" xfId="40709"/>
    <cellStyle name="Normal 8 2 3 5 5 3" xfId="29721"/>
    <cellStyle name="Normal 8 2 3 5 6" xfId="3998"/>
    <cellStyle name="Normal 8 2 3 5 6 2" xfId="14986"/>
    <cellStyle name="Normal 8 2 3 5 6 2 2" xfId="37047"/>
    <cellStyle name="Normal 8 2 3 5 6 3" xfId="26059"/>
    <cellStyle name="Normal 8 2 3 5 7" xfId="11323"/>
    <cellStyle name="Normal 8 2 3 5 7 2" xfId="33384"/>
    <cellStyle name="Normal 8 2 3 5 8" xfId="22396"/>
    <cellStyle name="Normal 8 2 3 6" xfId="181"/>
    <cellStyle name="Normal 8 2 3 6 2" xfId="610"/>
    <cellStyle name="Normal 8 2 3 6 2 2" xfId="1494"/>
    <cellStyle name="Normal 8 2 3 6 2 2 2" xfId="3281"/>
    <cellStyle name="Normal 8 2 3 6 2 2 2 2" xfId="10606"/>
    <cellStyle name="Normal 8 2 3 6 2 2 2 2 2" xfId="21594"/>
    <cellStyle name="Normal 8 2 3 6 2 2 2 2 2 2" xfId="43655"/>
    <cellStyle name="Normal 8 2 3 6 2 2 2 2 3" xfId="32667"/>
    <cellStyle name="Normal 8 2 3 6 2 2 2 3" xfId="6944"/>
    <cellStyle name="Normal 8 2 3 6 2 2 2 3 2" xfId="17932"/>
    <cellStyle name="Normal 8 2 3 6 2 2 2 3 2 2" xfId="39993"/>
    <cellStyle name="Normal 8 2 3 6 2 2 2 3 3" xfId="29005"/>
    <cellStyle name="Normal 8 2 3 6 2 2 2 4" xfId="14269"/>
    <cellStyle name="Normal 8 2 3 6 2 2 2 4 2" xfId="36330"/>
    <cellStyle name="Normal 8 2 3 6 2 2 2 5" xfId="25342"/>
    <cellStyle name="Normal 8 2 3 6 2 2 3" xfId="8819"/>
    <cellStyle name="Normal 8 2 3 6 2 2 3 2" xfId="19807"/>
    <cellStyle name="Normal 8 2 3 6 2 2 3 2 2" xfId="41868"/>
    <cellStyle name="Normal 8 2 3 6 2 2 3 3" xfId="30880"/>
    <cellStyle name="Normal 8 2 3 6 2 2 4" xfId="5157"/>
    <cellStyle name="Normal 8 2 3 6 2 2 4 2" xfId="16145"/>
    <cellStyle name="Normal 8 2 3 6 2 2 4 2 2" xfId="38206"/>
    <cellStyle name="Normal 8 2 3 6 2 2 4 3" xfId="27218"/>
    <cellStyle name="Normal 8 2 3 6 2 2 5" xfId="12482"/>
    <cellStyle name="Normal 8 2 3 6 2 2 5 2" xfId="34543"/>
    <cellStyle name="Normal 8 2 3 6 2 2 6" xfId="23555"/>
    <cellStyle name="Normal 8 2 3 6 2 3" xfId="2398"/>
    <cellStyle name="Normal 8 2 3 6 2 3 2" xfId="9723"/>
    <cellStyle name="Normal 8 2 3 6 2 3 2 2" xfId="20711"/>
    <cellStyle name="Normal 8 2 3 6 2 3 2 2 2" xfId="42772"/>
    <cellStyle name="Normal 8 2 3 6 2 3 2 3" xfId="31784"/>
    <cellStyle name="Normal 8 2 3 6 2 3 3" xfId="6061"/>
    <cellStyle name="Normal 8 2 3 6 2 3 3 2" xfId="17049"/>
    <cellStyle name="Normal 8 2 3 6 2 3 3 2 2" xfId="39110"/>
    <cellStyle name="Normal 8 2 3 6 2 3 3 3" xfId="28122"/>
    <cellStyle name="Normal 8 2 3 6 2 3 4" xfId="13386"/>
    <cellStyle name="Normal 8 2 3 6 2 3 4 2" xfId="35447"/>
    <cellStyle name="Normal 8 2 3 6 2 3 5" xfId="24459"/>
    <cellStyle name="Normal 8 2 3 6 2 4" xfId="7936"/>
    <cellStyle name="Normal 8 2 3 6 2 4 2" xfId="18924"/>
    <cellStyle name="Normal 8 2 3 6 2 4 2 2" xfId="40985"/>
    <cellStyle name="Normal 8 2 3 6 2 4 3" xfId="29997"/>
    <cellStyle name="Normal 8 2 3 6 2 5" xfId="4274"/>
    <cellStyle name="Normal 8 2 3 6 2 5 2" xfId="15262"/>
    <cellStyle name="Normal 8 2 3 6 2 5 2 2" xfId="37323"/>
    <cellStyle name="Normal 8 2 3 6 2 5 3" xfId="26335"/>
    <cellStyle name="Normal 8 2 3 6 2 6" xfId="11599"/>
    <cellStyle name="Normal 8 2 3 6 2 6 2" xfId="33660"/>
    <cellStyle name="Normal 8 2 3 6 2 7" xfId="22672"/>
    <cellStyle name="Normal 8 2 3 6 3" xfId="1067"/>
    <cellStyle name="Normal 8 2 3 6 3 2" xfId="2854"/>
    <cellStyle name="Normal 8 2 3 6 3 2 2" xfId="10179"/>
    <cellStyle name="Normal 8 2 3 6 3 2 2 2" xfId="21167"/>
    <cellStyle name="Normal 8 2 3 6 3 2 2 2 2" xfId="43228"/>
    <cellStyle name="Normal 8 2 3 6 3 2 2 3" xfId="32240"/>
    <cellStyle name="Normal 8 2 3 6 3 2 3" xfId="6517"/>
    <cellStyle name="Normal 8 2 3 6 3 2 3 2" xfId="17505"/>
    <cellStyle name="Normal 8 2 3 6 3 2 3 2 2" xfId="39566"/>
    <cellStyle name="Normal 8 2 3 6 3 2 3 3" xfId="28578"/>
    <cellStyle name="Normal 8 2 3 6 3 2 4" xfId="13842"/>
    <cellStyle name="Normal 8 2 3 6 3 2 4 2" xfId="35903"/>
    <cellStyle name="Normal 8 2 3 6 3 2 5" xfId="24915"/>
    <cellStyle name="Normal 8 2 3 6 3 3" xfId="8392"/>
    <cellStyle name="Normal 8 2 3 6 3 3 2" xfId="19380"/>
    <cellStyle name="Normal 8 2 3 6 3 3 2 2" xfId="41441"/>
    <cellStyle name="Normal 8 2 3 6 3 3 3" xfId="30453"/>
    <cellStyle name="Normal 8 2 3 6 3 4" xfId="4730"/>
    <cellStyle name="Normal 8 2 3 6 3 4 2" xfId="15718"/>
    <cellStyle name="Normal 8 2 3 6 3 4 2 2" xfId="37779"/>
    <cellStyle name="Normal 8 2 3 6 3 4 3" xfId="26791"/>
    <cellStyle name="Normal 8 2 3 6 3 5" xfId="12055"/>
    <cellStyle name="Normal 8 2 3 6 3 5 2" xfId="34116"/>
    <cellStyle name="Normal 8 2 3 6 3 6" xfId="23128"/>
    <cellStyle name="Normal 8 2 3 6 4" xfId="1971"/>
    <cellStyle name="Normal 8 2 3 6 4 2" xfId="9296"/>
    <cellStyle name="Normal 8 2 3 6 4 2 2" xfId="20284"/>
    <cellStyle name="Normal 8 2 3 6 4 2 2 2" xfId="42345"/>
    <cellStyle name="Normal 8 2 3 6 4 2 3" xfId="31357"/>
    <cellStyle name="Normal 8 2 3 6 4 3" xfId="5634"/>
    <cellStyle name="Normal 8 2 3 6 4 3 2" xfId="16622"/>
    <cellStyle name="Normal 8 2 3 6 4 3 2 2" xfId="38683"/>
    <cellStyle name="Normal 8 2 3 6 4 3 3" xfId="27695"/>
    <cellStyle name="Normal 8 2 3 6 4 4" xfId="12959"/>
    <cellStyle name="Normal 8 2 3 6 4 4 2" xfId="35020"/>
    <cellStyle name="Normal 8 2 3 6 4 5" xfId="24032"/>
    <cellStyle name="Normal 8 2 3 6 5" xfId="7509"/>
    <cellStyle name="Normal 8 2 3 6 5 2" xfId="18497"/>
    <cellStyle name="Normal 8 2 3 6 5 2 2" xfId="40558"/>
    <cellStyle name="Normal 8 2 3 6 5 3" xfId="29570"/>
    <cellStyle name="Normal 8 2 3 6 6" xfId="3847"/>
    <cellStyle name="Normal 8 2 3 6 6 2" xfId="14835"/>
    <cellStyle name="Normal 8 2 3 6 6 2 2" xfId="36896"/>
    <cellStyle name="Normal 8 2 3 6 6 3" xfId="25908"/>
    <cellStyle name="Normal 8 2 3 6 7" xfId="11172"/>
    <cellStyle name="Normal 8 2 3 6 7 2" xfId="33233"/>
    <cellStyle name="Normal 8 2 3 6 8" xfId="22245"/>
    <cellStyle name="Normal 8 2 3 7" xfId="472"/>
    <cellStyle name="Normal 8 2 3 7 2" xfId="1356"/>
    <cellStyle name="Normal 8 2 3 7 2 2" xfId="3143"/>
    <cellStyle name="Normal 8 2 3 7 2 2 2" xfId="10468"/>
    <cellStyle name="Normal 8 2 3 7 2 2 2 2" xfId="21456"/>
    <cellStyle name="Normal 8 2 3 7 2 2 2 2 2" xfId="43517"/>
    <cellStyle name="Normal 8 2 3 7 2 2 2 3" xfId="32529"/>
    <cellStyle name="Normal 8 2 3 7 2 2 3" xfId="6806"/>
    <cellStyle name="Normal 8 2 3 7 2 2 3 2" xfId="17794"/>
    <cellStyle name="Normal 8 2 3 7 2 2 3 2 2" xfId="39855"/>
    <cellStyle name="Normal 8 2 3 7 2 2 3 3" xfId="28867"/>
    <cellStyle name="Normal 8 2 3 7 2 2 4" xfId="14131"/>
    <cellStyle name="Normal 8 2 3 7 2 2 4 2" xfId="36192"/>
    <cellStyle name="Normal 8 2 3 7 2 2 5" xfId="25204"/>
    <cellStyle name="Normal 8 2 3 7 2 3" xfId="8681"/>
    <cellStyle name="Normal 8 2 3 7 2 3 2" xfId="19669"/>
    <cellStyle name="Normal 8 2 3 7 2 3 2 2" xfId="41730"/>
    <cellStyle name="Normal 8 2 3 7 2 3 3" xfId="30742"/>
    <cellStyle name="Normal 8 2 3 7 2 4" xfId="5019"/>
    <cellStyle name="Normal 8 2 3 7 2 4 2" xfId="16007"/>
    <cellStyle name="Normal 8 2 3 7 2 4 2 2" xfId="38068"/>
    <cellStyle name="Normal 8 2 3 7 2 4 3" xfId="27080"/>
    <cellStyle name="Normal 8 2 3 7 2 5" xfId="12344"/>
    <cellStyle name="Normal 8 2 3 7 2 5 2" xfId="34405"/>
    <cellStyle name="Normal 8 2 3 7 2 6" xfId="23417"/>
    <cellStyle name="Normal 8 2 3 7 3" xfId="2260"/>
    <cellStyle name="Normal 8 2 3 7 3 2" xfId="9585"/>
    <cellStyle name="Normal 8 2 3 7 3 2 2" xfId="20573"/>
    <cellStyle name="Normal 8 2 3 7 3 2 2 2" xfId="42634"/>
    <cellStyle name="Normal 8 2 3 7 3 2 3" xfId="31646"/>
    <cellStyle name="Normal 8 2 3 7 3 3" xfId="5923"/>
    <cellStyle name="Normal 8 2 3 7 3 3 2" xfId="16911"/>
    <cellStyle name="Normal 8 2 3 7 3 3 2 2" xfId="38972"/>
    <cellStyle name="Normal 8 2 3 7 3 3 3" xfId="27984"/>
    <cellStyle name="Normal 8 2 3 7 3 4" xfId="13248"/>
    <cellStyle name="Normal 8 2 3 7 3 4 2" xfId="35309"/>
    <cellStyle name="Normal 8 2 3 7 3 5" xfId="24321"/>
    <cellStyle name="Normal 8 2 3 7 4" xfId="7798"/>
    <cellStyle name="Normal 8 2 3 7 4 2" xfId="18786"/>
    <cellStyle name="Normal 8 2 3 7 4 2 2" xfId="40847"/>
    <cellStyle name="Normal 8 2 3 7 4 3" xfId="29859"/>
    <cellStyle name="Normal 8 2 3 7 5" xfId="4136"/>
    <cellStyle name="Normal 8 2 3 7 5 2" xfId="15124"/>
    <cellStyle name="Normal 8 2 3 7 5 2 2" xfId="37185"/>
    <cellStyle name="Normal 8 2 3 7 5 3" xfId="26197"/>
    <cellStyle name="Normal 8 2 3 7 6" xfId="11461"/>
    <cellStyle name="Normal 8 2 3 7 6 2" xfId="33522"/>
    <cellStyle name="Normal 8 2 3 7 7" xfId="22534"/>
    <cellStyle name="Normal 8 2 3 8" xfId="929"/>
    <cellStyle name="Normal 8 2 3 8 2" xfId="2716"/>
    <cellStyle name="Normal 8 2 3 8 2 2" xfId="10041"/>
    <cellStyle name="Normal 8 2 3 8 2 2 2" xfId="21029"/>
    <cellStyle name="Normal 8 2 3 8 2 2 2 2" xfId="43090"/>
    <cellStyle name="Normal 8 2 3 8 2 2 3" xfId="32102"/>
    <cellStyle name="Normal 8 2 3 8 2 3" xfId="6379"/>
    <cellStyle name="Normal 8 2 3 8 2 3 2" xfId="17367"/>
    <cellStyle name="Normal 8 2 3 8 2 3 2 2" xfId="39428"/>
    <cellStyle name="Normal 8 2 3 8 2 3 3" xfId="28440"/>
    <cellStyle name="Normal 8 2 3 8 2 4" xfId="13704"/>
    <cellStyle name="Normal 8 2 3 8 2 4 2" xfId="35765"/>
    <cellStyle name="Normal 8 2 3 8 2 5" xfId="24777"/>
    <cellStyle name="Normal 8 2 3 8 3" xfId="8254"/>
    <cellStyle name="Normal 8 2 3 8 3 2" xfId="19242"/>
    <cellStyle name="Normal 8 2 3 8 3 2 2" xfId="41303"/>
    <cellStyle name="Normal 8 2 3 8 3 3" xfId="30315"/>
    <cellStyle name="Normal 8 2 3 8 4" xfId="4592"/>
    <cellStyle name="Normal 8 2 3 8 4 2" xfId="15580"/>
    <cellStyle name="Normal 8 2 3 8 4 2 2" xfId="37641"/>
    <cellStyle name="Normal 8 2 3 8 4 3" xfId="26653"/>
    <cellStyle name="Normal 8 2 3 8 5" xfId="11917"/>
    <cellStyle name="Normal 8 2 3 8 5 2" xfId="33978"/>
    <cellStyle name="Normal 8 2 3 8 6" xfId="22990"/>
    <cellStyle name="Normal 8 2 3 9" xfId="1833"/>
    <cellStyle name="Normal 8 2 3 9 2" xfId="9158"/>
    <cellStyle name="Normal 8 2 3 9 2 2" xfId="20146"/>
    <cellStyle name="Normal 8 2 3 9 2 2 2" xfId="42207"/>
    <cellStyle name="Normal 8 2 3 9 2 3" xfId="31219"/>
    <cellStyle name="Normal 8 2 3 9 3" xfId="5496"/>
    <cellStyle name="Normal 8 2 3 9 3 2" xfId="16484"/>
    <cellStyle name="Normal 8 2 3 9 3 2 2" xfId="38545"/>
    <cellStyle name="Normal 8 2 3 9 3 3" xfId="27557"/>
    <cellStyle name="Normal 8 2 3 9 4" xfId="12821"/>
    <cellStyle name="Normal 8 2 3 9 4 2" xfId="34882"/>
    <cellStyle name="Normal 8 2 3 9 5" xfId="23894"/>
    <cellStyle name="Normal 8 2 4" xfId="26"/>
    <cellStyle name="Normal 8 2 4 2" xfId="197"/>
    <cellStyle name="Normal 8 2 4 2 2" xfId="626"/>
    <cellStyle name="Normal 8 2 4 2 2 2" xfId="1510"/>
    <cellStyle name="Normal 8 2 4 2 2 2 2" xfId="3297"/>
    <cellStyle name="Normal 8 2 4 2 2 2 2 2" xfId="10622"/>
    <cellStyle name="Normal 8 2 4 2 2 2 2 2 2" xfId="21610"/>
    <cellStyle name="Normal 8 2 4 2 2 2 2 2 2 2" xfId="43671"/>
    <cellStyle name="Normal 8 2 4 2 2 2 2 2 3" xfId="32683"/>
    <cellStyle name="Normal 8 2 4 2 2 2 2 3" xfId="6960"/>
    <cellStyle name="Normal 8 2 4 2 2 2 2 3 2" xfId="17948"/>
    <cellStyle name="Normal 8 2 4 2 2 2 2 3 2 2" xfId="40009"/>
    <cellStyle name="Normal 8 2 4 2 2 2 2 3 3" xfId="29021"/>
    <cellStyle name="Normal 8 2 4 2 2 2 2 4" xfId="14285"/>
    <cellStyle name="Normal 8 2 4 2 2 2 2 4 2" xfId="36346"/>
    <cellStyle name="Normal 8 2 4 2 2 2 2 5" xfId="25358"/>
    <cellStyle name="Normal 8 2 4 2 2 2 3" xfId="8835"/>
    <cellStyle name="Normal 8 2 4 2 2 2 3 2" xfId="19823"/>
    <cellStyle name="Normal 8 2 4 2 2 2 3 2 2" xfId="41884"/>
    <cellStyle name="Normal 8 2 4 2 2 2 3 3" xfId="30896"/>
    <cellStyle name="Normal 8 2 4 2 2 2 4" xfId="5173"/>
    <cellStyle name="Normal 8 2 4 2 2 2 4 2" xfId="16161"/>
    <cellStyle name="Normal 8 2 4 2 2 2 4 2 2" xfId="38222"/>
    <cellStyle name="Normal 8 2 4 2 2 2 4 3" xfId="27234"/>
    <cellStyle name="Normal 8 2 4 2 2 2 5" xfId="12498"/>
    <cellStyle name="Normal 8 2 4 2 2 2 5 2" xfId="34559"/>
    <cellStyle name="Normal 8 2 4 2 2 2 6" xfId="23571"/>
    <cellStyle name="Normal 8 2 4 2 2 3" xfId="2414"/>
    <cellStyle name="Normal 8 2 4 2 2 3 2" xfId="9739"/>
    <cellStyle name="Normal 8 2 4 2 2 3 2 2" xfId="20727"/>
    <cellStyle name="Normal 8 2 4 2 2 3 2 2 2" xfId="42788"/>
    <cellStyle name="Normal 8 2 4 2 2 3 2 3" xfId="31800"/>
    <cellStyle name="Normal 8 2 4 2 2 3 3" xfId="6077"/>
    <cellStyle name="Normal 8 2 4 2 2 3 3 2" xfId="17065"/>
    <cellStyle name="Normal 8 2 4 2 2 3 3 2 2" xfId="39126"/>
    <cellStyle name="Normal 8 2 4 2 2 3 3 3" xfId="28138"/>
    <cellStyle name="Normal 8 2 4 2 2 3 4" xfId="13402"/>
    <cellStyle name="Normal 8 2 4 2 2 3 4 2" xfId="35463"/>
    <cellStyle name="Normal 8 2 4 2 2 3 5" xfId="24475"/>
    <cellStyle name="Normal 8 2 4 2 2 4" xfId="7952"/>
    <cellStyle name="Normal 8 2 4 2 2 4 2" xfId="18940"/>
    <cellStyle name="Normal 8 2 4 2 2 4 2 2" xfId="41001"/>
    <cellStyle name="Normal 8 2 4 2 2 4 3" xfId="30013"/>
    <cellStyle name="Normal 8 2 4 2 2 5" xfId="4290"/>
    <cellStyle name="Normal 8 2 4 2 2 5 2" xfId="15278"/>
    <cellStyle name="Normal 8 2 4 2 2 5 2 2" xfId="37339"/>
    <cellStyle name="Normal 8 2 4 2 2 5 3" xfId="26351"/>
    <cellStyle name="Normal 8 2 4 2 2 6" xfId="11615"/>
    <cellStyle name="Normal 8 2 4 2 2 6 2" xfId="33676"/>
    <cellStyle name="Normal 8 2 4 2 2 7" xfId="22688"/>
    <cellStyle name="Normal 8 2 4 2 3" xfId="1083"/>
    <cellStyle name="Normal 8 2 4 2 3 2" xfId="2870"/>
    <cellStyle name="Normal 8 2 4 2 3 2 2" xfId="10195"/>
    <cellStyle name="Normal 8 2 4 2 3 2 2 2" xfId="21183"/>
    <cellStyle name="Normal 8 2 4 2 3 2 2 2 2" xfId="43244"/>
    <cellStyle name="Normal 8 2 4 2 3 2 2 3" xfId="32256"/>
    <cellStyle name="Normal 8 2 4 2 3 2 3" xfId="6533"/>
    <cellStyle name="Normal 8 2 4 2 3 2 3 2" xfId="17521"/>
    <cellStyle name="Normal 8 2 4 2 3 2 3 2 2" xfId="39582"/>
    <cellStyle name="Normal 8 2 4 2 3 2 3 3" xfId="28594"/>
    <cellStyle name="Normal 8 2 4 2 3 2 4" xfId="13858"/>
    <cellStyle name="Normal 8 2 4 2 3 2 4 2" xfId="35919"/>
    <cellStyle name="Normal 8 2 4 2 3 2 5" xfId="24931"/>
    <cellStyle name="Normal 8 2 4 2 3 3" xfId="8408"/>
    <cellStyle name="Normal 8 2 4 2 3 3 2" xfId="19396"/>
    <cellStyle name="Normal 8 2 4 2 3 3 2 2" xfId="41457"/>
    <cellStyle name="Normal 8 2 4 2 3 3 3" xfId="30469"/>
    <cellStyle name="Normal 8 2 4 2 3 4" xfId="4746"/>
    <cellStyle name="Normal 8 2 4 2 3 4 2" xfId="15734"/>
    <cellStyle name="Normal 8 2 4 2 3 4 2 2" xfId="37795"/>
    <cellStyle name="Normal 8 2 4 2 3 4 3" xfId="26807"/>
    <cellStyle name="Normal 8 2 4 2 3 5" xfId="12071"/>
    <cellStyle name="Normal 8 2 4 2 3 5 2" xfId="34132"/>
    <cellStyle name="Normal 8 2 4 2 3 6" xfId="23144"/>
    <cellStyle name="Normal 8 2 4 2 4" xfId="1987"/>
    <cellStyle name="Normal 8 2 4 2 4 2" xfId="9312"/>
    <cellStyle name="Normal 8 2 4 2 4 2 2" xfId="20300"/>
    <cellStyle name="Normal 8 2 4 2 4 2 2 2" xfId="42361"/>
    <cellStyle name="Normal 8 2 4 2 4 2 3" xfId="31373"/>
    <cellStyle name="Normal 8 2 4 2 4 3" xfId="5650"/>
    <cellStyle name="Normal 8 2 4 2 4 3 2" xfId="16638"/>
    <cellStyle name="Normal 8 2 4 2 4 3 2 2" xfId="38699"/>
    <cellStyle name="Normal 8 2 4 2 4 3 3" xfId="27711"/>
    <cellStyle name="Normal 8 2 4 2 4 4" xfId="12975"/>
    <cellStyle name="Normal 8 2 4 2 4 4 2" xfId="35036"/>
    <cellStyle name="Normal 8 2 4 2 4 5" xfId="24048"/>
    <cellStyle name="Normal 8 2 4 2 5" xfId="7525"/>
    <cellStyle name="Normal 8 2 4 2 5 2" xfId="18513"/>
    <cellStyle name="Normal 8 2 4 2 5 2 2" xfId="40574"/>
    <cellStyle name="Normal 8 2 4 2 5 3" xfId="29586"/>
    <cellStyle name="Normal 8 2 4 2 6" xfId="3863"/>
    <cellStyle name="Normal 8 2 4 2 6 2" xfId="14851"/>
    <cellStyle name="Normal 8 2 4 2 6 2 2" xfId="36912"/>
    <cellStyle name="Normal 8 2 4 2 6 3" xfId="25924"/>
    <cellStyle name="Normal 8 2 4 2 7" xfId="11188"/>
    <cellStyle name="Normal 8 2 4 2 7 2" xfId="33249"/>
    <cellStyle name="Normal 8 2 4 2 8" xfId="22261"/>
    <cellStyle name="Normal 8 2 4 3" xfId="456"/>
    <cellStyle name="Normal 8 2 4 3 2" xfId="1340"/>
    <cellStyle name="Normal 8 2 4 3 2 2" xfId="3127"/>
    <cellStyle name="Normal 8 2 4 3 2 2 2" xfId="10452"/>
    <cellStyle name="Normal 8 2 4 3 2 2 2 2" xfId="21440"/>
    <cellStyle name="Normal 8 2 4 3 2 2 2 2 2" xfId="43501"/>
    <cellStyle name="Normal 8 2 4 3 2 2 2 3" xfId="32513"/>
    <cellStyle name="Normal 8 2 4 3 2 2 3" xfId="6790"/>
    <cellStyle name="Normal 8 2 4 3 2 2 3 2" xfId="17778"/>
    <cellStyle name="Normal 8 2 4 3 2 2 3 2 2" xfId="39839"/>
    <cellStyle name="Normal 8 2 4 3 2 2 3 3" xfId="28851"/>
    <cellStyle name="Normal 8 2 4 3 2 2 4" xfId="14115"/>
    <cellStyle name="Normal 8 2 4 3 2 2 4 2" xfId="36176"/>
    <cellStyle name="Normal 8 2 4 3 2 2 5" xfId="25188"/>
    <cellStyle name="Normal 8 2 4 3 2 3" xfId="8665"/>
    <cellStyle name="Normal 8 2 4 3 2 3 2" xfId="19653"/>
    <cellStyle name="Normal 8 2 4 3 2 3 2 2" xfId="41714"/>
    <cellStyle name="Normal 8 2 4 3 2 3 3" xfId="30726"/>
    <cellStyle name="Normal 8 2 4 3 2 4" xfId="5003"/>
    <cellStyle name="Normal 8 2 4 3 2 4 2" xfId="15991"/>
    <cellStyle name="Normal 8 2 4 3 2 4 2 2" xfId="38052"/>
    <cellStyle name="Normal 8 2 4 3 2 4 3" xfId="27064"/>
    <cellStyle name="Normal 8 2 4 3 2 5" xfId="12328"/>
    <cellStyle name="Normal 8 2 4 3 2 5 2" xfId="34389"/>
    <cellStyle name="Normal 8 2 4 3 2 6" xfId="23401"/>
    <cellStyle name="Normal 8 2 4 3 3" xfId="2244"/>
    <cellStyle name="Normal 8 2 4 3 3 2" xfId="9569"/>
    <cellStyle name="Normal 8 2 4 3 3 2 2" xfId="20557"/>
    <cellStyle name="Normal 8 2 4 3 3 2 2 2" xfId="42618"/>
    <cellStyle name="Normal 8 2 4 3 3 2 3" xfId="31630"/>
    <cellStyle name="Normal 8 2 4 3 3 3" xfId="5907"/>
    <cellStyle name="Normal 8 2 4 3 3 3 2" xfId="16895"/>
    <cellStyle name="Normal 8 2 4 3 3 3 2 2" xfId="38956"/>
    <cellStyle name="Normal 8 2 4 3 3 3 3" xfId="27968"/>
    <cellStyle name="Normal 8 2 4 3 3 4" xfId="13232"/>
    <cellStyle name="Normal 8 2 4 3 3 4 2" xfId="35293"/>
    <cellStyle name="Normal 8 2 4 3 3 5" xfId="24305"/>
    <cellStyle name="Normal 8 2 4 3 4" xfId="7782"/>
    <cellStyle name="Normal 8 2 4 3 4 2" xfId="18770"/>
    <cellStyle name="Normal 8 2 4 3 4 2 2" xfId="40831"/>
    <cellStyle name="Normal 8 2 4 3 4 3" xfId="29843"/>
    <cellStyle name="Normal 8 2 4 3 5" xfId="4120"/>
    <cellStyle name="Normal 8 2 4 3 5 2" xfId="15108"/>
    <cellStyle name="Normal 8 2 4 3 5 2 2" xfId="37169"/>
    <cellStyle name="Normal 8 2 4 3 5 3" xfId="26181"/>
    <cellStyle name="Normal 8 2 4 3 6" xfId="11445"/>
    <cellStyle name="Normal 8 2 4 3 6 2" xfId="33506"/>
    <cellStyle name="Normal 8 2 4 3 7" xfId="22518"/>
    <cellStyle name="Normal 8 2 4 4" xfId="913"/>
    <cellStyle name="Normal 8 2 4 4 2" xfId="2700"/>
    <cellStyle name="Normal 8 2 4 4 2 2" xfId="10025"/>
    <cellStyle name="Normal 8 2 4 4 2 2 2" xfId="21013"/>
    <cellStyle name="Normal 8 2 4 4 2 2 2 2" xfId="43074"/>
    <cellStyle name="Normal 8 2 4 4 2 2 3" xfId="32086"/>
    <cellStyle name="Normal 8 2 4 4 2 3" xfId="6363"/>
    <cellStyle name="Normal 8 2 4 4 2 3 2" xfId="17351"/>
    <cellStyle name="Normal 8 2 4 4 2 3 2 2" xfId="39412"/>
    <cellStyle name="Normal 8 2 4 4 2 3 3" xfId="28424"/>
    <cellStyle name="Normal 8 2 4 4 2 4" xfId="13688"/>
    <cellStyle name="Normal 8 2 4 4 2 4 2" xfId="35749"/>
    <cellStyle name="Normal 8 2 4 4 2 5" xfId="24761"/>
    <cellStyle name="Normal 8 2 4 4 3" xfId="8238"/>
    <cellStyle name="Normal 8 2 4 4 3 2" xfId="19226"/>
    <cellStyle name="Normal 8 2 4 4 3 2 2" xfId="41287"/>
    <cellStyle name="Normal 8 2 4 4 3 3" xfId="30299"/>
    <cellStyle name="Normal 8 2 4 4 4" xfId="4576"/>
    <cellStyle name="Normal 8 2 4 4 4 2" xfId="15564"/>
    <cellStyle name="Normal 8 2 4 4 4 2 2" xfId="37625"/>
    <cellStyle name="Normal 8 2 4 4 4 3" xfId="26637"/>
    <cellStyle name="Normal 8 2 4 4 5" xfId="11901"/>
    <cellStyle name="Normal 8 2 4 4 5 2" xfId="33962"/>
    <cellStyle name="Normal 8 2 4 4 6" xfId="22974"/>
    <cellStyle name="Normal 8 2 4 5" xfId="1817"/>
    <cellStyle name="Normal 8 2 4 5 2" xfId="9142"/>
    <cellStyle name="Normal 8 2 4 5 2 2" xfId="20130"/>
    <cellStyle name="Normal 8 2 4 5 2 2 2" xfId="42191"/>
    <cellStyle name="Normal 8 2 4 5 2 3" xfId="31203"/>
    <cellStyle name="Normal 8 2 4 5 3" xfId="5480"/>
    <cellStyle name="Normal 8 2 4 5 3 2" xfId="16468"/>
    <cellStyle name="Normal 8 2 4 5 3 2 2" xfId="38529"/>
    <cellStyle name="Normal 8 2 4 5 3 3" xfId="27541"/>
    <cellStyle name="Normal 8 2 4 5 4" xfId="12805"/>
    <cellStyle name="Normal 8 2 4 5 4 2" xfId="34866"/>
    <cellStyle name="Normal 8 2 4 5 5" xfId="23878"/>
    <cellStyle name="Normal 8 2 4 6" xfId="7355"/>
    <cellStyle name="Normal 8 2 4 6 2" xfId="18343"/>
    <cellStyle name="Normal 8 2 4 6 2 2" xfId="40404"/>
    <cellStyle name="Normal 8 2 4 6 3" xfId="29416"/>
    <cellStyle name="Normal 8 2 4 7" xfId="3693"/>
    <cellStyle name="Normal 8 2 4 7 2" xfId="14681"/>
    <cellStyle name="Normal 8 2 4 7 2 2" xfId="36742"/>
    <cellStyle name="Normal 8 2 4 7 3" xfId="25754"/>
    <cellStyle name="Normal 8 2 4 8" xfId="11018"/>
    <cellStyle name="Normal 8 2 4 8 2" xfId="33079"/>
    <cellStyle name="Normal 8 2 4 9" xfId="22091"/>
    <cellStyle name="Normal 8 2 5" xfId="60"/>
    <cellStyle name="Normal 8 2 5 2" xfId="212"/>
    <cellStyle name="Normal 8 2 5 2 2" xfId="641"/>
    <cellStyle name="Normal 8 2 5 2 2 2" xfId="1525"/>
    <cellStyle name="Normal 8 2 5 2 2 2 2" xfId="3312"/>
    <cellStyle name="Normal 8 2 5 2 2 2 2 2" xfId="10637"/>
    <cellStyle name="Normal 8 2 5 2 2 2 2 2 2" xfId="21625"/>
    <cellStyle name="Normal 8 2 5 2 2 2 2 2 2 2" xfId="43686"/>
    <cellStyle name="Normal 8 2 5 2 2 2 2 2 3" xfId="32698"/>
    <cellStyle name="Normal 8 2 5 2 2 2 2 3" xfId="6975"/>
    <cellStyle name="Normal 8 2 5 2 2 2 2 3 2" xfId="17963"/>
    <cellStyle name="Normal 8 2 5 2 2 2 2 3 2 2" xfId="40024"/>
    <cellStyle name="Normal 8 2 5 2 2 2 2 3 3" xfId="29036"/>
    <cellStyle name="Normal 8 2 5 2 2 2 2 4" xfId="14300"/>
    <cellStyle name="Normal 8 2 5 2 2 2 2 4 2" xfId="36361"/>
    <cellStyle name="Normal 8 2 5 2 2 2 2 5" xfId="25373"/>
    <cellStyle name="Normal 8 2 5 2 2 2 3" xfId="8850"/>
    <cellStyle name="Normal 8 2 5 2 2 2 3 2" xfId="19838"/>
    <cellStyle name="Normal 8 2 5 2 2 2 3 2 2" xfId="41899"/>
    <cellStyle name="Normal 8 2 5 2 2 2 3 3" xfId="30911"/>
    <cellStyle name="Normal 8 2 5 2 2 2 4" xfId="5188"/>
    <cellStyle name="Normal 8 2 5 2 2 2 4 2" xfId="16176"/>
    <cellStyle name="Normal 8 2 5 2 2 2 4 2 2" xfId="38237"/>
    <cellStyle name="Normal 8 2 5 2 2 2 4 3" xfId="27249"/>
    <cellStyle name="Normal 8 2 5 2 2 2 5" xfId="12513"/>
    <cellStyle name="Normal 8 2 5 2 2 2 5 2" xfId="34574"/>
    <cellStyle name="Normal 8 2 5 2 2 2 6" xfId="23586"/>
    <cellStyle name="Normal 8 2 5 2 2 3" xfId="2429"/>
    <cellStyle name="Normal 8 2 5 2 2 3 2" xfId="9754"/>
    <cellStyle name="Normal 8 2 5 2 2 3 2 2" xfId="20742"/>
    <cellStyle name="Normal 8 2 5 2 2 3 2 2 2" xfId="42803"/>
    <cellStyle name="Normal 8 2 5 2 2 3 2 3" xfId="31815"/>
    <cellStyle name="Normal 8 2 5 2 2 3 3" xfId="6092"/>
    <cellStyle name="Normal 8 2 5 2 2 3 3 2" xfId="17080"/>
    <cellStyle name="Normal 8 2 5 2 2 3 3 2 2" xfId="39141"/>
    <cellStyle name="Normal 8 2 5 2 2 3 3 3" xfId="28153"/>
    <cellStyle name="Normal 8 2 5 2 2 3 4" xfId="13417"/>
    <cellStyle name="Normal 8 2 5 2 2 3 4 2" xfId="35478"/>
    <cellStyle name="Normal 8 2 5 2 2 3 5" xfId="24490"/>
    <cellStyle name="Normal 8 2 5 2 2 4" xfId="7967"/>
    <cellStyle name="Normal 8 2 5 2 2 4 2" xfId="18955"/>
    <cellStyle name="Normal 8 2 5 2 2 4 2 2" xfId="41016"/>
    <cellStyle name="Normal 8 2 5 2 2 4 3" xfId="30028"/>
    <cellStyle name="Normal 8 2 5 2 2 5" xfId="4305"/>
    <cellStyle name="Normal 8 2 5 2 2 5 2" xfId="15293"/>
    <cellStyle name="Normal 8 2 5 2 2 5 2 2" xfId="37354"/>
    <cellStyle name="Normal 8 2 5 2 2 5 3" xfId="26366"/>
    <cellStyle name="Normal 8 2 5 2 2 6" xfId="11630"/>
    <cellStyle name="Normal 8 2 5 2 2 6 2" xfId="33691"/>
    <cellStyle name="Normal 8 2 5 2 2 7" xfId="22703"/>
    <cellStyle name="Normal 8 2 5 2 3" xfId="1098"/>
    <cellStyle name="Normal 8 2 5 2 3 2" xfId="2885"/>
    <cellStyle name="Normal 8 2 5 2 3 2 2" xfId="10210"/>
    <cellStyle name="Normal 8 2 5 2 3 2 2 2" xfId="21198"/>
    <cellStyle name="Normal 8 2 5 2 3 2 2 2 2" xfId="43259"/>
    <cellStyle name="Normal 8 2 5 2 3 2 2 3" xfId="32271"/>
    <cellStyle name="Normal 8 2 5 2 3 2 3" xfId="6548"/>
    <cellStyle name="Normal 8 2 5 2 3 2 3 2" xfId="17536"/>
    <cellStyle name="Normal 8 2 5 2 3 2 3 2 2" xfId="39597"/>
    <cellStyle name="Normal 8 2 5 2 3 2 3 3" xfId="28609"/>
    <cellStyle name="Normal 8 2 5 2 3 2 4" xfId="13873"/>
    <cellStyle name="Normal 8 2 5 2 3 2 4 2" xfId="35934"/>
    <cellStyle name="Normal 8 2 5 2 3 2 5" xfId="24946"/>
    <cellStyle name="Normal 8 2 5 2 3 3" xfId="8423"/>
    <cellStyle name="Normal 8 2 5 2 3 3 2" xfId="19411"/>
    <cellStyle name="Normal 8 2 5 2 3 3 2 2" xfId="41472"/>
    <cellStyle name="Normal 8 2 5 2 3 3 3" xfId="30484"/>
    <cellStyle name="Normal 8 2 5 2 3 4" xfId="4761"/>
    <cellStyle name="Normal 8 2 5 2 3 4 2" xfId="15749"/>
    <cellStyle name="Normal 8 2 5 2 3 4 2 2" xfId="37810"/>
    <cellStyle name="Normal 8 2 5 2 3 4 3" xfId="26822"/>
    <cellStyle name="Normal 8 2 5 2 3 5" xfId="12086"/>
    <cellStyle name="Normal 8 2 5 2 3 5 2" xfId="34147"/>
    <cellStyle name="Normal 8 2 5 2 3 6" xfId="23159"/>
    <cellStyle name="Normal 8 2 5 2 4" xfId="2002"/>
    <cellStyle name="Normal 8 2 5 2 4 2" xfId="9327"/>
    <cellStyle name="Normal 8 2 5 2 4 2 2" xfId="20315"/>
    <cellStyle name="Normal 8 2 5 2 4 2 2 2" xfId="42376"/>
    <cellStyle name="Normal 8 2 5 2 4 2 3" xfId="31388"/>
    <cellStyle name="Normal 8 2 5 2 4 3" xfId="5665"/>
    <cellStyle name="Normal 8 2 5 2 4 3 2" xfId="16653"/>
    <cellStyle name="Normal 8 2 5 2 4 3 2 2" xfId="38714"/>
    <cellStyle name="Normal 8 2 5 2 4 3 3" xfId="27726"/>
    <cellStyle name="Normal 8 2 5 2 4 4" xfId="12990"/>
    <cellStyle name="Normal 8 2 5 2 4 4 2" xfId="35051"/>
    <cellStyle name="Normal 8 2 5 2 4 5" xfId="24063"/>
    <cellStyle name="Normal 8 2 5 2 5" xfId="7540"/>
    <cellStyle name="Normal 8 2 5 2 5 2" xfId="18528"/>
    <cellStyle name="Normal 8 2 5 2 5 2 2" xfId="40589"/>
    <cellStyle name="Normal 8 2 5 2 5 3" xfId="29601"/>
    <cellStyle name="Normal 8 2 5 2 6" xfId="3878"/>
    <cellStyle name="Normal 8 2 5 2 6 2" xfId="14866"/>
    <cellStyle name="Normal 8 2 5 2 6 2 2" xfId="36927"/>
    <cellStyle name="Normal 8 2 5 2 6 3" xfId="25939"/>
    <cellStyle name="Normal 8 2 5 2 7" xfId="11203"/>
    <cellStyle name="Normal 8 2 5 2 7 2" xfId="33264"/>
    <cellStyle name="Normal 8 2 5 2 8" xfId="22276"/>
    <cellStyle name="Normal 8 2 5 3" xfId="489"/>
    <cellStyle name="Normal 8 2 5 3 2" xfId="1373"/>
    <cellStyle name="Normal 8 2 5 3 2 2" xfId="3160"/>
    <cellStyle name="Normal 8 2 5 3 2 2 2" xfId="10485"/>
    <cellStyle name="Normal 8 2 5 3 2 2 2 2" xfId="21473"/>
    <cellStyle name="Normal 8 2 5 3 2 2 2 2 2" xfId="43534"/>
    <cellStyle name="Normal 8 2 5 3 2 2 2 3" xfId="32546"/>
    <cellStyle name="Normal 8 2 5 3 2 2 3" xfId="6823"/>
    <cellStyle name="Normal 8 2 5 3 2 2 3 2" xfId="17811"/>
    <cellStyle name="Normal 8 2 5 3 2 2 3 2 2" xfId="39872"/>
    <cellStyle name="Normal 8 2 5 3 2 2 3 3" xfId="28884"/>
    <cellStyle name="Normal 8 2 5 3 2 2 4" xfId="14148"/>
    <cellStyle name="Normal 8 2 5 3 2 2 4 2" xfId="36209"/>
    <cellStyle name="Normal 8 2 5 3 2 2 5" xfId="25221"/>
    <cellStyle name="Normal 8 2 5 3 2 3" xfId="8698"/>
    <cellStyle name="Normal 8 2 5 3 2 3 2" xfId="19686"/>
    <cellStyle name="Normal 8 2 5 3 2 3 2 2" xfId="41747"/>
    <cellStyle name="Normal 8 2 5 3 2 3 3" xfId="30759"/>
    <cellStyle name="Normal 8 2 5 3 2 4" xfId="5036"/>
    <cellStyle name="Normal 8 2 5 3 2 4 2" xfId="16024"/>
    <cellStyle name="Normal 8 2 5 3 2 4 2 2" xfId="38085"/>
    <cellStyle name="Normal 8 2 5 3 2 4 3" xfId="27097"/>
    <cellStyle name="Normal 8 2 5 3 2 5" xfId="12361"/>
    <cellStyle name="Normal 8 2 5 3 2 5 2" xfId="34422"/>
    <cellStyle name="Normal 8 2 5 3 2 6" xfId="23434"/>
    <cellStyle name="Normal 8 2 5 3 3" xfId="2277"/>
    <cellStyle name="Normal 8 2 5 3 3 2" xfId="9602"/>
    <cellStyle name="Normal 8 2 5 3 3 2 2" xfId="20590"/>
    <cellStyle name="Normal 8 2 5 3 3 2 2 2" xfId="42651"/>
    <cellStyle name="Normal 8 2 5 3 3 2 3" xfId="31663"/>
    <cellStyle name="Normal 8 2 5 3 3 3" xfId="5940"/>
    <cellStyle name="Normal 8 2 5 3 3 3 2" xfId="16928"/>
    <cellStyle name="Normal 8 2 5 3 3 3 2 2" xfId="38989"/>
    <cellStyle name="Normal 8 2 5 3 3 3 3" xfId="28001"/>
    <cellStyle name="Normal 8 2 5 3 3 4" xfId="13265"/>
    <cellStyle name="Normal 8 2 5 3 3 4 2" xfId="35326"/>
    <cellStyle name="Normal 8 2 5 3 3 5" xfId="24338"/>
    <cellStyle name="Normal 8 2 5 3 4" xfId="7815"/>
    <cellStyle name="Normal 8 2 5 3 4 2" xfId="18803"/>
    <cellStyle name="Normal 8 2 5 3 4 2 2" xfId="40864"/>
    <cellStyle name="Normal 8 2 5 3 4 3" xfId="29876"/>
    <cellStyle name="Normal 8 2 5 3 5" xfId="4153"/>
    <cellStyle name="Normal 8 2 5 3 5 2" xfId="15141"/>
    <cellStyle name="Normal 8 2 5 3 5 2 2" xfId="37202"/>
    <cellStyle name="Normal 8 2 5 3 5 3" xfId="26214"/>
    <cellStyle name="Normal 8 2 5 3 6" xfId="11478"/>
    <cellStyle name="Normal 8 2 5 3 6 2" xfId="33539"/>
    <cellStyle name="Normal 8 2 5 3 7" xfId="22551"/>
    <cellStyle name="Normal 8 2 5 4" xfId="946"/>
    <cellStyle name="Normal 8 2 5 4 2" xfId="2733"/>
    <cellStyle name="Normal 8 2 5 4 2 2" xfId="10058"/>
    <cellStyle name="Normal 8 2 5 4 2 2 2" xfId="21046"/>
    <cellStyle name="Normal 8 2 5 4 2 2 2 2" xfId="43107"/>
    <cellStyle name="Normal 8 2 5 4 2 2 3" xfId="32119"/>
    <cellStyle name="Normal 8 2 5 4 2 3" xfId="6396"/>
    <cellStyle name="Normal 8 2 5 4 2 3 2" xfId="17384"/>
    <cellStyle name="Normal 8 2 5 4 2 3 2 2" xfId="39445"/>
    <cellStyle name="Normal 8 2 5 4 2 3 3" xfId="28457"/>
    <cellStyle name="Normal 8 2 5 4 2 4" xfId="13721"/>
    <cellStyle name="Normal 8 2 5 4 2 4 2" xfId="35782"/>
    <cellStyle name="Normal 8 2 5 4 2 5" xfId="24794"/>
    <cellStyle name="Normal 8 2 5 4 3" xfId="8271"/>
    <cellStyle name="Normal 8 2 5 4 3 2" xfId="19259"/>
    <cellStyle name="Normal 8 2 5 4 3 2 2" xfId="41320"/>
    <cellStyle name="Normal 8 2 5 4 3 3" xfId="30332"/>
    <cellStyle name="Normal 8 2 5 4 4" xfId="4609"/>
    <cellStyle name="Normal 8 2 5 4 4 2" xfId="15597"/>
    <cellStyle name="Normal 8 2 5 4 4 2 2" xfId="37658"/>
    <cellStyle name="Normal 8 2 5 4 4 3" xfId="26670"/>
    <cellStyle name="Normal 8 2 5 4 5" xfId="11934"/>
    <cellStyle name="Normal 8 2 5 4 5 2" xfId="33995"/>
    <cellStyle name="Normal 8 2 5 4 6" xfId="23007"/>
    <cellStyle name="Normal 8 2 5 5" xfId="1850"/>
    <cellStyle name="Normal 8 2 5 5 2" xfId="9175"/>
    <cellStyle name="Normal 8 2 5 5 2 2" xfId="20163"/>
    <cellStyle name="Normal 8 2 5 5 2 2 2" xfId="42224"/>
    <cellStyle name="Normal 8 2 5 5 2 3" xfId="31236"/>
    <cellStyle name="Normal 8 2 5 5 3" xfId="5513"/>
    <cellStyle name="Normal 8 2 5 5 3 2" xfId="16501"/>
    <cellStyle name="Normal 8 2 5 5 3 2 2" xfId="38562"/>
    <cellStyle name="Normal 8 2 5 5 3 3" xfId="27574"/>
    <cellStyle name="Normal 8 2 5 5 4" xfId="12838"/>
    <cellStyle name="Normal 8 2 5 5 4 2" xfId="34899"/>
    <cellStyle name="Normal 8 2 5 5 5" xfId="23911"/>
    <cellStyle name="Normal 8 2 5 6" xfId="7388"/>
    <cellStyle name="Normal 8 2 5 6 2" xfId="18376"/>
    <cellStyle name="Normal 8 2 5 6 2 2" xfId="40437"/>
    <cellStyle name="Normal 8 2 5 6 3" xfId="29449"/>
    <cellStyle name="Normal 8 2 5 7" xfId="3726"/>
    <cellStyle name="Normal 8 2 5 7 2" xfId="14714"/>
    <cellStyle name="Normal 8 2 5 7 2 2" xfId="36775"/>
    <cellStyle name="Normal 8 2 5 7 3" xfId="25787"/>
    <cellStyle name="Normal 8 2 5 8" xfId="11051"/>
    <cellStyle name="Normal 8 2 5 8 2" xfId="33112"/>
    <cellStyle name="Normal 8 2 5 9" xfId="22124"/>
    <cellStyle name="Normal 8 2 6" xfId="94"/>
    <cellStyle name="Normal 8 2 6 2" xfId="246"/>
    <cellStyle name="Normal 8 2 6 2 2" xfId="675"/>
    <cellStyle name="Normal 8 2 6 2 2 2" xfId="1559"/>
    <cellStyle name="Normal 8 2 6 2 2 2 2" xfId="3346"/>
    <cellStyle name="Normal 8 2 6 2 2 2 2 2" xfId="10671"/>
    <cellStyle name="Normal 8 2 6 2 2 2 2 2 2" xfId="21659"/>
    <cellStyle name="Normal 8 2 6 2 2 2 2 2 2 2" xfId="43720"/>
    <cellStyle name="Normal 8 2 6 2 2 2 2 2 3" xfId="32732"/>
    <cellStyle name="Normal 8 2 6 2 2 2 2 3" xfId="7009"/>
    <cellStyle name="Normal 8 2 6 2 2 2 2 3 2" xfId="17997"/>
    <cellStyle name="Normal 8 2 6 2 2 2 2 3 2 2" xfId="40058"/>
    <cellStyle name="Normal 8 2 6 2 2 2 2 3 3" xfId="29070"/>
    <cellStyle name="Normal 8 2 6 2 2 2 2 4" xfId="14334"/>
    <cellStyle name="Normal 8 2 6 2 2 2 2 4 2" xfId="36395"/>
    <cellStyle name="Normal 8 2 6 2 2 2 2 5" xfId="25407"/>
    <cellStyle name="Normal 8 2 6 2 2 2 3" xfId="8884"/>
    <cellStyle name="Normal 8 2 6 2 2 2 3 2" xfId="19872"/>
    <cellStyle name="Normal 8 2 6 2 2 2 3 2 2" xfId="41933"/>
    <cellStyle name="Normal 8 2 6 2 2 2 3 3" xfId="30945"/>
    <cellStyle name="Normal 8 2 6 2 2 2 4" xfId="5222"/>
    <cellStyle name="Normal 8 2 6 2 2 2 4 2" xfId="16210"/>
    <cellStyle name="Normal 8 2 6 2 2 2 4 2 2" xfId="38271"/>
    <cellStyle name="Normal 8 2 6 2 2 2 4 3" xfId="27283"/>
    <cellStyle name="Normal 8 2 6 2 2 2 5" xfId="12547"/>
    <cellStyle name="Normal 8 2 6 2 2 2 5 2" xfId="34608"/>
    <cellStyle name="Normal 8 2 6 2 2 2 6" xfId="23620"/>
    <cellStyle name="Normal 8 2 6 2 2 3" xfId="2463"/>
    <cellStyle name="Normal 8 2 6 2 2 3 2" xfId="9788"/>
    <cellStyle name="Normal 8 2 6 2 2 3 2 2" xfId="20776"/>
    <cellStyle name="Normal 8 2 6 2 2 3 2 2 2" xfId="42837"/>
    <cellStyle name="Normal 8 2 6 2 2 3 2 3" xfId="31849"/>
    <cellStyle name="Normal 8 2 6 2 2 3 3" xfId="6126"/>
    <cellStyle name="Normal 8 2 6 2 2 3 3 2" xfId="17114"/>
    <cellStyle name="Normal 8 2 6 2 2 3 3 2 2" xfId="39175"/>
    <cellStyle name="Normal 8 2 6 2 2 3 3 3" xfId="28187"/>
    <cellStyle name="Normal 8 2 6 2 2 3 4" xfId="13451"/>
    <cellStyle name="Normal 8 2 6 2 2 3 4 2" xfId="35512"/>
    <cellStyle name="Normal 8 2 6 2 2 3 5" xfId="24524"/>
    <cellStyle name="Normal 8 2 6 2 2 4" xfId="8001"/>
    <cellStyle name="Normal 8 2 6 2 2 4 2" xfId="18989"/>
    <cellStyle name="Normal 8 2 6 2 2 4 2 2" xfId="41050"/>
    <cellStyle name="Normal 8 2 6 2 2 4 3" xfId="30062"/>
    <cellStyle name="Normal 8 2 6 2 2 5" xfId="4339"/>
    <cellStyle name="Normal 8 2 6 2 2 5 2" xfId="15327"/>
    <cellStyle name="Normal 8 2 6 2 2 5 2 2" xfId="37388"/>
    <cellStyle name="Normal 8 2 6 2 2 5 3" xfId="26400"/>
    <cellStyle name="Normal 8 2 6 2 2 6" xfId="11664"/>
    <cellStyle name="Normal 8 2 6 2 2 6 2" xfId="33725"/>
    <cellStyle name="Normal 8 2 6 2 2 7" xfId="22737"/>
    <cellStyle name="Normal 8 2 6 2 3" xfId="1132"/>
    <cellStyle name="Normal 8 2 6 2 3 2" xfId="2919"/>
    <cellStyle name="Normal 8 2 6 2 3 2 2" xfId="10244"/>
    <cellStyle name="Normal 8 2 6 2 3 2 2 2" xfId="21232"/>
    <cellStyle name="Normal 8 2 6 2 3 2 2 2 2" xfId="43293"/>
    <cellStyle name="Normal 8 2 6 2 3 2 2 3" xfId="32305"/>
    <cellStyle name="Normal 8 2 6 2 3 2 3" xfId="6582"/>
    <cellStyle name="Normal 8 2 6 2 3 2 3 2" xfId="17570"/>
    <cellStyle name="Normal 8 2 6 2 3 2 3 2 2" xfId="39631"/>
    <cellStyle name="Normal 8 2 6 2 3 2 3 3" xfId="28643"/>
    <cellStyle name="Normal 8 2 6 2 3 2 4" xfId="13907"/>
    <cellStyle name="Normal 8 2 6 2 3 2 4 2" xfId="35968"/>
    <cellStyle name="Normal 8 2 6 2 3 2 5" xfId="24980"/>
    <cellStyle name="Normal 8 2 6 2 3 3" xfId="8457"/>
    <cellStyle name="Normal 8 2 6 2 3 3 2" xfId="19445"/>
    <cellStyle name="Normal 8 2 6 2 3 3 2 2" xfId="41506"/>
    <cellStyle name="Normal 8 2 6 2 3 3 3" xfId="30518"/>
    <cellStyle name="Normal 8 2 6 2 3 4" xfId="4795"/>
    <cellStyle name="Normal 8 2 6 2 3 4 2" xfId="15783"/>
    <cellStyle name="Normal 8 2 6 2 3 4 2 2" xfId="37844"/>
    <cellStyle name="Normal 8 2 6 2 3 4 3" xfId="26856"/>
    <cellStyle name="Normal 8 2 6 2 3 5" xfId="12120"/>
    <cellStyle name="Normal 8 2 6 2 3 5 2" xfId="34181"/>
    <cellStyle name="Normal 8 2 6 2 3 6" xfId="23193"/>
    <cellStyle name="Normal 8 2 6 2 4" xfId="2036"/>
    <cellStyle name="Normal 8 2 6 2 4 2" xfId="9361"/>
    <cellStyle name="Normal 8 2 6 2 4 2 2" xfId="20349"/>
    <cellStyle name="Normal 8 2 6 2 4 2 2 2" xfId="42410"/>
    <cellStyle name="Normal 8 2 6 2 4 2 3" xfId="31422"/>
    <cellStyle name="Normal 8 2 6 2 4 3" xfId="5699"/>
    <cellStyle name="Normal 8 2 6 2 4 3 2" xfId="16687"/>
    <cellStyle name="Normal 8 2 6 2 4 3 2 2" xfId="38748"/>
    <cellStyle name="Normal 8 2 6 2 4 3 3" xfId="27760"/>
    <cellStyle name="Normal 8 2 6 2 4 4" xfId="13024"/>
    <cellStyle name="Normal 8 2 6 2 4 4 2" xfId="35085"/>
    <cellStyle name="Normal 8 2 6 2 4 5" xfId="24097"/>
    <cellStyle name="Normal 8 2 6 2 5" xfId="7574"/>
    <cellStyle name="Normal 8 2 6 2 5 2" xfId="18562"/>
    <cellStyle name="Normal 8 2 6 2 5 2 2" xfId="40623"/>
    <cellStyle name="Normal 8 2 6 2 5 3" xfId="29635"/>
    <cellStyle name="Normal 8 2 6 2 6" xfId="3912"/>
    <cellStyle name="Normal 8 2 6 2 6 2" xfId="14900"/>
    <cellStyle name="Normal 8 2 6 2 6 2 2" xfId="36961"/>
    <cellStyle name="Normal 8 2 6 2 6 3" xfId="25973"/>
    <cellStyle name="Normal 8 2 6 2 7" xfId="11237"/>
    <cellStyle name="Normal 8 2 6 2 7 2" xfId="33298"/>
    <cellStyle name="Normal 8 2 6 2 8" xfId="22310"/>
    <cellStyle name="Normal 8 2 6 3" xfId="523"/>
    <cellStyle name="Normal 8 2 6 3 2" xfId="1407"/>
    <cellStyle name="Normal 8 2 6 3 2 2" xfId="3194"/>
    <cellStyle name="Normal 8 2 6 3 2 2 2" xfId="10519"/>
    <cellStyle name="Normal 8 2 6 3 2 2 2 2" xfId="21507"/>
    <cellStyle name="Normal 8 2 6 3 2 2 2 2 2" xfId="43568"/>
    <cellStyle name="Normal 8 2 6 3 2 2 2 3" xfId="32580"/>
    <cellStyle name="Normal 8 2 6 3 2 2 3" xfId="6857"/>
    <cellStyle name="Normal 8 2 6 3 2 2 3 2" xfId="17845"/>
    <cellStyle name="Normal 8 2 6 3 2 2 3 2 2" xfId="39906"/>
    <cellStyle name="Normal 8 2 6 3 2 2 3 3" xfId="28918"/>
    <cellStyle name="Normal 8 2 6 3 2 2 4" xfId="14182"/>
    <cellStyle name="Normal 8 2 6 3 2 2 4 2" xfId="36243"/>
    <cellStyle name="Normal 8 2 6 3 2 2 5" xfId="25255"/>
    <cellStyle name="Normal 8 2 6 3 2 3" xfId="8732"/>
    <cellStyle name="Normal 8 2 6 3 2 3 2" xfId="19720"/>
    <cellStyle name="Normal 8 2 6 3 2 3 2 2" xfId="41781"/>
    <cellStyle name="Normal 8 2 6 3 2 3 3" xfId="30793"/>
    <cellStyle name="Normal 8 2 6 3 2 4" xfId="5070"/>
    <cellStyle name="Normal 8 2 6 3 2 4 2" xfId="16058"/>
    <cellStyle name="Normal 8 2 6 3 2 4 2 2" xfId="38119"/>
    <cellStyle name="Normal 8 2 6 3 2 4 3" xfId="27131"/>
    <cellStyle name="Normal 8 2 6 3 2 5" xfId="12395"/>
    <cellStyle name="Normal 8 2 6 3 2 5 2" xfId="34456"/>
    <cellStyle name="Normal 8 2 6 3 2 6" xfId="23468"/>
    <cellStyle name="Normal 8 2 6 3 3" xfId="2311"/>
    <cellStyle name="Normal 8 2 6 3 3 2" xfId="9636"/>
    <cellStyle name="Normal 8 2 6 3 3 2 2" xfId="20624"/>
    <cellStyle name="Normal 8 2 6 3 3 2 2 2" xfId="42685"/>
    <cellStyle name="Normal 8 2 6 3 3 2 3" xfId="31697"/>
    <cellStyle name="Normal 8 2 6 3 3 3" xfId="5974"/>
    <cellStyle name="Normal 8 2 6 3 3 3 2" xfId="16962"/>
    <cellStyle name="Normal 8 2 6 3 3 3 2 2" xfId="39023"/>
    <cellStyle name="Normal 8 2 6 3 3 3 3" xfId="28035"/>
    <cellStyle name="Normal 8 2 6 3 3 4" xfId="13299"/>
    <cellStyle name="Normal 8 2 6 3 3 4 2" xfId="35360"/>
    <cellStyle name="Normal 8 2 6 3 3 5" xfId="24372"/>
    <cellStyle name="Normal 8 2 6 3 4" xfId="7849"/>
    <cellStyle name="Normal 8 2 6 3 4 2" xfId="18837"/>
    <cellStyle name="Normal 8 2 6 3 4 2 2" xfId="40898"/>
    <cellStyle name="Normal 8 2 6 3 4 3" xfId="29910"/>
    <cellStyle name="Normal 8 2 6 3 5" xfId="4187"/>
    <cellStyle name="Normal 8 2 6 3 5 2" xfId="15175"/>
    <cellStyle name="Normal 8 2 6 3 5 2 2" xfId="37236"/>
    <cellStyle name="Normal 8 2 6 3 5 3" xfId="26248"/>
    <cellStyle name="Normal 8 2 6 3 6" xfId="11512"/>
    <cellStyle name="Normal 8 2 6 3 6 2" xfId="33573"/>
    <cellStyle name="Normal 8 2 6 3 7" xfId="22585"/>
    <cellStyle name="Normal 8 2 6 4" xfId="980"/>
    <cellStyle name="Normal 8 2 6 4 2" xfId="2767"/>
    <cellStyle name="Normal 8 2 6 4 2 2" xfId="10092"/>
    <cellStyle name="Normal 8 2 6 4 2 2 2" xfId="21080"/>
    <cellStyle name="Normal 8 2 6 4 2 2 2 2" xfId="43141"/>
    <cellStyle name="Normal 8 2 6 4 2 2 3" xfId="32153"/>
    <cellStyle name="Normal 8 2 6 4 2 3" xfId="6430"/>
    <cellStyle name="Normal 8 2 6 4 2 3 2" xfId="17418"/>
    <cellStyle name="Normal 8 2 6 4 2 3 2 2" xfId="39479"/>
    <cellStyle name="Normal 8 2 6 4 2 3 3" xfId="28491"/>
    <cellStyle name="Normal 8 2 6 4 2 4" xfId="13755"/>
    <cellStyle name="Normal 8 2 6 4 2 4 2" xfId="35816"/>
    <cellStyle name="Normal 8 2 6 4 2 5" xfId="24828"/>
    <cellStyle name="Normal 8 2 6 4 3" xfId="8305"/>
    <cellStyle name="Normal 8 2 6 4 3 2" xfId="19293"/>
    <cellStyle name="Normal 8 2 6 4 3 2 2" xfId="41354"/>
    <cellStyle name="Normal 8 2 6 4 3 3" xfId="30366"/>
    <cellStyle name="Normal 8 2 6 4 4" xfId="4643"/>
    <cellStyle name="Normal 8 2 6 4 4 2" xfId="15631"/>
    <cellStyle name="Normal 8 2 6 4 4 2 2" xfId="37692"/>
    <cellStyle name="Normal 8 2 6 4 4 3" xfId="26704"/>
    <cellStyle name="Normal 8 2 6 4 5" xfId="11968"/>
    <cellStyle name="Normal 8 2 6 4 5 2" xfId="34029"/>
    <cellStyle name="Normal 8 2 6 4 6" xfId="23041"/>
    <cellStyle name="Normal 8 2 6 5" xfId="1884"/>
    <cellStyle name="Normal 8 2 6 5 2" xfId="9209"/>
    <cellStyle name="Normal 8 2 6 5 2 2" xfId="20197"/>
    <cellStyle name="Normal 8 2 6 5 2 2 2" xfId="42258"/>
    <cellStyle name="Normal 8 2 6 5 2 3" xfId="31270"/>
    <cellStyle name="Normal 8 2 6 5 3" xfId="5547"/>
    <cellStyle name="Normal 8 2 6 5 3 2" xfId="16535"/>
    <cellStyle name="Normal 8 2 6 5 3 2 2" xfId="38596"/>
    <cellStyle name="Normal 8 2 6 5 3 3" xfId="27608"/>
    <cellStyle name="Normal 8 2 6 5 4" xfId="12872"/>
    <cellStyle name="Normal 8 2 6 5 4 2" xfId="34933"/>
    <cellStyle name="Normal 8 2 6 5 5" xfId="23945"/>
    <cellStyle name="Normal 8 2 6 6" xfId="7422"/>
    <cellStyle name="Normal 8 2 6 6 2" xfId="18410"/>
    <cellStyle name="Normal 8 2 6 6 2 2" xfId="40471"/>
    <cellStyle name="Normal 8 2 6 6 3" xfId="29483"/>
    <cellStyle name="Normal 8 2 6 7" xfId="3760"/>
    <cellStyle name="Normal 8 2 6 7 2" xfId="14748"/>
    <cellStyle name="Normal 8 2 6 7 2 2" xfId="36809"/>
    <cellStyle name="Normal 8 2 6 7 3" xfId="25821"/>
    <cellStyle name="Normal 8 2 6 8" xfId="11085"/>
    <cellStyle name="Normal 8 2 6 8 2" xfId="33146"/>
    <cellStyle name="Normal 8 2 6 9" xfId="22158"/>
    <cellStyle name="Normal 8 2 7" xfId="128"/>
    <cellStyle name="Normal 8 2 7 2" xfId="280"/>
    <cellStyle name="Normal 8 2 7 2 2" xfId="709"/>
    <cellStyle name="Normal 8 2 7 2 2 2" xfId="1593"/>
    <cellStyle name="Normal 8 2 7 2 2 2 2" xfId="3380"/>
    <cellStyle name="Normal 8 2 7 2 2 2 2 2" xfId="10705"/>
    <cellStyle name="Normal 8 2 7 2 2 2 2 2 2" xfId="21693"/>
    <cellStyle name="Normal 8 2 7 2 2 2 2 2 2 2" xfId="43754"/>
    <cellStyle name="Normal 8 2 7 2 2 2 2 2 3" xfId="32766"/>
    <cellStyle name="Normal 8 2 7 2 2 2 2 3" xfId="7043"/>
    <cellStyle name="Normal 8 2 7 2 2 2 2 3 2" xfId="18031"/>
    <cellStyle name="Normal 8 2 7 2 2 2 2 3 2 2" xfId="40092"/>
    <cellStyle name="Normal 8 2 7 2 2 2 2 3 3" xfId="29104"/>
    <cellStyle name="Normal 8 2 7 2 2 2 2 4" xfId="14368"/>
    <cellStyle name="Normal 8 2 7 2 2 2 2 4 2" xfId="36429"/>
    <cellStyle name="Normal 8 2 7 2 2 2 2 5" xfId="25441"/>
    <cellStyle name="Normal 8 2 7 2 2 2 3" xfId="8918"/>
    <cellStyle name="Normal 8 2 7 2 2 2 3 2" xfId="19906"/>
    <cellStyle name="Normal 8 2 7 2 2 2 3 2 2" xfId="41967"/>
    <cellStyle name="Normal 8 2 7 2 2 2 3 3" xfId="30979"/>
    <cellStyle name="Normal 8 2 7 2 2 2 4" xfId="5256"/>
    <cellStyle name="Normal 8 2 7 2 2 2 4 2" xfId="16244"/>
    <cellStyle name="Normal 8 2 7 2 2 2 4 2 2" xfId="38305"/>
    <cellStyle name="Normal 8 2 7 2 2 2 4 3" xfId="27317"/>
    <cellStyle name="Normal 8 2 7 2 2 2 5" xfId="12581"/>
    <cellStyle name="Normal 8 2 7 2 2 2 5 2" xfId="34642"/>
    <cellStyle name="Normal 8 2 7 2 2 2 6" xfId="23654"/>
    <cellStyle name="Normal 8 2 7 2 2 3" xfId="2497"/>
    <cellStyle name="Normal 8 2 7 2 2 3 2" xfId="9822"/>
    <cellStyle name="Normal 8 2 7 2 2 3 2 2" xfId="20810"/>
    <cellStyle name="Normal 8 2 7 2 2 3 2 2 2" xfId="42871"/>
    <cellStyle name="Normal 8 2 7 2 2 3 2 3" xfId="31883"/>
    <cellStyle name="Normal 8 2 7 2 2 3 3" xfId="6160"/>
    <cellStyle name="Normal 8 2 7 2 2 3 3 2" xfId="17148"/>
    <cellStyle name="Normal 8 2 7 2 2 3 3 2 2" xfId="39209"/>
    <cellStyle name="Normal 8 2 7 2 2 3 3 3" xfId="28221"/>
    <cellStyle name="Normal 8 2 7 2 2 3 4" xfId="13485"/>
    <cellStyle name="Normal 8 2 7 2 2 3 4 2" xfId="35546"/>
    <cellStyle name="Normal 8 2 7 2 2 3 5" xfId="24558"/>
    <cellStyle name="Normal 8 2 7 2 2 4" xfId="8035"/>
    <cellStyle name="Normal 8 2 7 2 2 4 2" xfId="19023"/>
    <cellStyle name="Normal 8 2 7 2 2 4 2 2" xfId="41084"/>
    <cellStyle name="Normal 8 2 7 2 2 4 3" xfId="30096"/>
    <cellStyle name="Normal 8 2 7 2 2 5" xfId="4373"/>
    <cellStyle name="Normal 8 2 7 2 2 5 2" xfId="15361"/>
    <cellStyle name="Normal 8 2 7 2 2 5 2 2" xfId="37422"/>
    <cellStyle name="Normal 8 2 7 2 2 5 3" xfId="26434"/>
    <cellStyle name="Normal 8 2 7 2 2 6" xfId="11698"/>
    <cellStyle name="Normal 8 2 7 2 2 6 2" xfId="33759"/>
    <cellStyle name="Normal 8 2 7 2 2 7" xfId="22771"/>
    <cellStyle name="Normal 8 2 7 2 3" xfId="1166"/>
    <cellStyle name="Normal 8 2 7 2 3 2" xfId="2953"/>
    <cellStyle name="Normal 8 2 7 2 3 2 2" xfId="10278"/>
    <cellStyle name="Normal 8 2 7 2 3 2 2 2" xfId="21266"/>
    <cellStyle name="Normal 8 2 7 2 3 2 2 2 2" xfId="43327"/>
    <cellStyle name="Normal 8 2 7 2 3 2 2 3" xfId="32339"/>
    <cellStyle name="Normal 8 2 7 2 3 2 3" xfId="6616"/>
    <cellStyle name="Normal 8 2 7 2 3 2 3 2" xfId="17604"/>
    <cellStyle name="Normal 8 2 7 2 3 2 3 2 2" xfId="39665"/>
    <cellStyle name="Normal 8 2 7 2 3 2 3 3" xfId="28677"/>
    <cellStyle name="Normal 8 2 7 2 3 2 4" xfId="13941"/>
    <cellStyle name="Normal 8 2 7 2 3 2 4 2" xfId="36002"/>
    <cellStyle name="Normal 8 2 7 2 3 2 5" xfId="25014"/>
    <cellStyle name="Normal 8 2 7 2 3 3" xfId="8491"/>
    <cellStyle name="Normal 8 2 7 2 3 3 2" xfId="19479"/>
    <cellStyle name="Normal 8 2 7 2 3 3 2 2" xfId="41540"/>
    <cellStyle name="Normal 8 2 7 2 3 3 3" xfId="30552"/>
    <cellStyle name="Normal 8 2 7 2 3 4" xfId="4829"/>
    <cellStyle name="Normal 8 2 7 2 3 4 2" xfId="15817"/>
    <cellStyle name="Normal 8 2 7 2 3 4 2 2" xfId="37878"/>
    <cellStyle name="Normal 8 2 7 2 3 4 3" xfId="26890"/>
    <cellStyle name="Normal 8 2 7 2 3 5" xfId="12154"/>
    <cellStyle name="Normal 8 2 7 2 3 5 2" xfId="34215"/>
    <cellStyle name="Normal 8 2 7 2 3 6" xfId="23227"/>
    <cellStyle name="Normal 8 2 7 2 4" xfId="2070"/>
    <cellStyle name="Normal 8 2 7 2 4 2" xfId="9395"/>
    <cellStyle name="Normal 8 2 7 2 4 2 2" xfId="20383"/>
    <cellStyle name="Normal 8 2 7 2 4 2 2 2" xfId="42444"/>
    <cellStyle name="Normal 8 2 7 2 4 2 3" xfId="31456"/>
    <cellStyle name="Normal 8 2 7 2 4 3" xfId="5733"/>
    <cellStyle name="Normal 8 2 7 2 4 3 2" xfId="16721"/>
    <cellStyle name="Normal 8 2 7 2 4 3 2 2" xfId="38782"/>
    <cellStyle name="Normal 8 2 7 2 4 3 3" xfId="27794"/>
    <cellStyle name="Normal 8 2 7 2 4 4" xfId="13058"/>
    <cellStyle name="Normal 8 2 7 2 4 4 2" xfId="35119"/>
    <cellStyle name="Normal 8 2 7 2 4 5" xfId="24131"/>
    <cellStyle name="Normal 8 2 7 2 5" xfId="7608"/>
    <cellStyle name="Normal 8 2 7 2 5 2" xfId="18596"/>
    <cellStyle name="Normal 8 2 7 2 5 2 2" xfId="40657"/>
    <cellStyle name="Normal 8 2 7 2 5 3" xfId="29669"/>
    <cellStyle name="Normal 8 2 7 2 6" xfId="3946"/>
    <cellStyle name="Normal 8 2 7 2 6 2" xfId="14934"/>
    <cellStyle name="Normal 8 2 7 2 6 2 2" xfId="36995"/>
    <cellStyle name="Normal 8 2 7 2 6 3" xfId="26007"/>
    <cellStyle name="Normal 8 2 7 2 7" xfId="11271"/>
    <cellStyle name="Normal 8 2 7 2 7 2" xfId="33332"/>
    <cellStyle name="Normal 8 2 7 2 8" xfId="22344"/>
    <cellStyle name="Normal 8 2 7 3" xfId="557"/>
    <cellStyle name="Normal 8 2 7 3 2" xfId="1441"/>
    <cellStyle name="Normal 8 2 7 3 2 2" xfId="3228"/>
    <cellStyle name="Normal 8 2 7 3 2 2 2" xfId="10553"/>
    <cellStyle name="Normal 8 2 7 3 2 2 2 2" xfId="21541"/>
    <cellStyle name="Normal 8 2 7 3 2 2 2 2 2" xfId="43602"/>
    <cellStyle name="Normal 8 2 7 3 2 2 2 3" xfId="32614"/>
    <cellStyle name="Normal 8 2 7 3 2 2 3" xfId="6891"/>
    <cellStyle name="Normal 8 2 7 3 2 2 3 2" xfId="17879"/>
    <cellStyle name="Normal 8 2 7 3 2 2 3 2 2" xfId="39940"/>
    <cellStyle name="Normal 8 2 7 3 2 2 3 3" xfId="28952"/>
    <cellStyle name="Normal 8 2 7 3 2 2 4" xfId="14216"/>
    <cellStyle name="Normal 8 2 7 3 2 2 4 2" xfId="36277"/>
    <cellStyle name="Normal 8 2 7 3 2 2 5" xfId="25289"/>
    <cellStyle name="Normal 8 2 7 3 2 3" xfId="8766"/>
    <cellStyle name="Normal 8 2 7 3 2 3 2" xfId="19754"/>
    <cellStyle name="Normal 8 2 7 3 2 3 2 2" xfId="41815"/>
    <cellStyle name="Normal 8 2 7 3 2 3 3" xfId="30827"/>
    <cellStyle name="Normal 8 2 7 3 2 4" xfId="5104"/>
    <cellStyle name="Normal 8 2 7 3 2 4 2" xfId="16092"/>
    <cellStyle name="Normal 8 2 7 3 2 4 2 2" xfId="38153"/>
    <cellStyle name="Normal 8 2 7 3 2 4 3" xfId="27165"/>
    <cellStyle name="Normal 8 2 7 3 2 5" xfId="12429"/>
    <cellStyle name="Normal 8 2 7 3 2 5 2" xfId="34490"/>
    <cellStyle name="Normal 8 2 7 3 2 6" xfId="23502"/>
    <cellStyle name="Normal 8 2 7 3 3" xfId="2345"/>
    <cellStyle name="Normal 8 2 7 3 3 2" xfId="9670"/>
    <cellStyle name="Normal 8 2 7 3 3 2 2" xfId="20658"/>
    <cellStyle name="Normal 8 2 7 3 3 2 2 2" xfId="42719"/>
    <cellStyle name="Normal 8 2 7 3 3 2 3" xfId="31731"/>
    <cellStyle name="Normal 8 2 7 3 3 3" xfId="6008"/>
    <cellStyle name="Normal 8 2 7 3 3 3 2" xfId="16996"/>
    <cellStyle name="Normal 8 2 7 3 3 3 2 2" xfId="39057"/>
    <cellStyle name="Normal 8 2 7 3 3 3 3" xfId="28069"/>
    <cellStyle name="Normal 8 2 7 3 3 4" xfId="13333"/>
    <cellStyle name="Normal 8 2 7 3 3 4 2" xfId="35394"/>
    <cellStyle name="Normal 8 2 7 3 3 5" xfId="24406"/>
    <cellStyle name="Normal 8 2 7 3 4" xfId="7883"/>
    <cellStyle name="Normal 8 2 7 3 4 2" xfId="18871"/>
    <cellStyle name="Normal 8 2 7 3 4 2 2" xfId="40932"/>
    <cellStyle name="Normal 8 2 7 3 4 3" xfId="29944"/>
    <cellStyle name="Normal 8 2 7 3 5" xfId="4221"/>
    <cellStyle name="Normal 8 2 7 3 5 2" xfId="15209"/>
    <cellStyle name="Normal 8 2 7 3 5 2 2" xfId="37270"/>
    <cellStyle name="Normal 8 2 7 3 5 3" xfId="26282"/>
    <cellStyle name="Normal 8 2 7 3 6" xfId="11546"/>
    <cellStyle name="Normal 8 2 7 3 6 2" xfId="33607"/>
    <cellStyle name="Normal 8 2 7 3 7" xfId="22619"/>
    <cellStyle name="Normal 8 2 7 4" xfId="1014"/>
    <cellStyle name="Normal 8 2 7 4 2" xfId="2801"/>
    <cellStyle name="Normal 8 2 7 4 2 2" xfId="10126"/>
    <cellStyle name="Normal 8 2 7 4 2 2 2" xfId="21114"/>
    <cellStyle name="Normal 8 2 7 4 2 2 2 2" xfId="43175"/>
    <cellStyle name="Normal 8 2 7 4 2 2 3" xfId="32187"/>
    <cellStyle name="Normal 8 2 7 4 2 3" xfId="6464"/>
    <cellStyle name="Normal 8 2 7 4 2 3 2" xfId="17452"/>
    <cellStyle name="Normal 8 2 7 4 2 3 2 2" xfId="39513"/>
    <cellStyle name="Normal 8 2 7 4 2 3 3" xfId="28525"/>
    <cellStyle name="Normal 8 2 7 4 2 4" xfId="13789"/>
    <cellStyle name="Normal 8 2 7 4 2 4 2" xfId="35850"/>
    <cellStyle name="Normal 8 2 7 4 2 5" xfId="24862"/>
    <cellStyle name="Normal 8 2 7 4 3" xfId="8339"/>
    <cellStyle name="Normal 8 2 7 4 3 2" xfId="19327"/>
    <cellStyle name="Normal 8 2 7 4 3 2 2" xfId="41388"/>
    <cellStyle name="Normal 8 2 7 4 3 3" xfId="30400"/>
    <cellStyle name="Normal 8 2 7 4 4" xfId="4677"/>
    <cellStyle name="Normal 8 2 7 4 4 2" xfId="15665"/>
    <cellStyle name="Normal 8 2 7 4 4 2 2" xfId="37726"/>
    <cellStyle name="Normal 8 2 7 4 4 3" xfId="26738"/>
    <cellStyle name="Normal 8 2 7 4 5" xfId="12002"/>
    <cellStyle name="Normal 8 2 7 4 5 2" xfId="34063"/>
    <cellStyle name="Normal 8 2 7 4 6" xfId="23075"/>
    <cellStyle name="Normal 8 2 7 5" xfId="1918"/>
    <cellStyle name="Normal 8 2 7 5 2" xfId="9243"/>
    <cellStyle name="Normal 8 2 7 5 2 2" xfId="20231"/>
    <cellStyle name="Normal 8 2 7 5 2 2 2" xfId="42292"/>
    <cellStyle name="Normal 8 2 7 5 2 3" xfId="31304"/>
    <cellStyle name="Normal 8 2 7 5 3" xfId="5581"/>
    <cellStyle name="Normal 8 2 7 5 3 2" xfId="16569"/>
    <cellStyle name="Normal 8 2 7 5 3 2 2" xfId="38630"/>
    <cellStyle name="Normal 8 2 7 5 3 3" xfId="27642"/>
    <cellStyle name="Normal 8 2 7 5 4" xfId="12906"/>
    <cellStyle name="Normal 8 2 7 5 4 2" xfId="34967"/>
    <cellStyle name="Normal 8 2 7 5 5" xfId="23979"/>
    <cellStyle name="Normal 8 2 7 6" xfId="7456"/>
    <cellStyle name="Normal 8 2 7 6 2" xfId="18444"/>
    <cellStyle name="Normal 8 2 7 6 2 2" xfId="40505"/>
    <cellStyle name="Normal 8 2 7 6 3" xfId="29517"/>
    <cellStyle name="Normal 8 2 7 7" xfId="3794"/>
    <cellStyle name="Normal 8 2 7 7 2" xfId="14782"/>
    <cellStyle name="Normal 8 2 7 7 2 2" xfId="36843"/>
    <cellStyle name="Normal 8 2 7 7 3" xfId="25855"/>
    <cellStyle name="Normal 8 2 7 8" xfId="11119"/>
    <cellStyle name="Normal 8 2 7 8 2" xfId="33180"/>
    <cellStyle name="Normal 8 2 7 9" xfId="22192"/>
    <cellStyle name="Normal 8 2 8" xfId="315"/>
    <cellStyle name="Normal 8 2 8 2" xfId="744"/>
    <cellStyle name="Normal 8 2 8 2 2" xfId="1628"/>
    <cellStyle name="Normal 8 2 8 2 2 2" xfId="3415"/>
    <cellStyle name="Normal 8 2 8 2 2 2 2" xfId="10740"/>
    <cellStyle name="Normal 8 2 8 2 2 2 2 2" xfId="21728"/>
    <cellStyle name="Normal 8 2 8 2 2 2 2 2 2" xfId="43789"/>
    <cellStyle name="Normal 8 2 8 2 2 2 2 3" xfId="32801"/>
    <cellStyle name="Normal 8 2 8 2 2 2 3" xfId="7078"/>
    <cellStyle name="Normal 8 2 8 2 2 2 3 2" xfId="18066"/>
    <cellStyle name="Normal 8 2 8 2 2 2 3 2 2" xfId="40127"/>
    <cellStyle name="Normal 8 2 8 2 2 2 3 3" xfId="29139"/>
    <cellStyle name="Normal 8 2 8 2 2 2 4" xfId="14403"/>
    <cellStyle name="Normal 8 2 8 2 2 2 4 2" xfId="36464"/>
    <cellStyle name="Normal 8 2 8 2 2 2 5" xfId="25476"/>
    <cellStyle name="Normal 8 2 8 2 2 3" xfId="8953"/>
    <cellStyle name="Normal 8 2 8 2 2 3 2" xfId="19941"/>
    <cellStyle name="Normal 8 2 8 2 2 3 2 2" xfId="42002"/>
    <cellStyle name="Normal 8 2 8 2 2 3 3" xfId="31014"/>
    <cellStyle name="Normal 8 2 8 2 2 4" xfId="5291"/>
    <cellStyle name="Normal 8 2 8 2 2 4 2" xfId="16279"/>
    <cellStyle name="Normal 8 2 8 2 2 4 2 2" xfId="38340"/>
    <cellStyle name="Normal 8 2 8 2 2 4 3" xfId="27352"/>
    <cellStyle name="Normal 8 2 8 2 2 5" xfId="12616"/>
    <cellStyle name="Normal 8 2 8 2 2 5 2" xfId="34677"/>
    <cellStyle name="Normal 8 2 8 2 2 6" xfId="23689"/>
    <cellStyle name="Normal 8 2 8 2 3" xfId="2532"/>
    <cellStyle name="Normal 8 2 8 2 3 2" xfId="9857"/>
    <cellStyle name="Normal 8 2 8 2 3 2 2" xfId="20845"/>
    <cellStyle name="Normal 8 2 8 2 3 2 2 2" xfId="42906"/>
    <cellStyle name="Normal 8 2 8 2 3 2 3" xfId="31918"/>
    <cellStyle name="Normal 8 2 8 2 3 3" xfId="6195"/>
    <cellStyle name="Normal 8 2 8 2 3 3 2" xfId="17183"/>
    <cellStyle name="Normal 8 2 8 2 3 3 2 2" xfId="39244"/>
    <cellStyle name="Normal 8 2 8 2 3 3 3" xfId="28256"/>
    <cellStyle name="Normal 8 2 8 2 3 4" xfId="13520"/>
    <cellStyle name="Normal 8 2 8 2 3 4 2" xfId="35581"/>
    <cellStyle name="Normal 8 2 8 2 3 5" xfId="24593"/>
    <cellStyle name="Normal 8 2 8 2 4" xfId="8070"/>
    <cellStyle name="Normal 8 2 8 2 4 2" xfId="19058"/>
    <cellStyle name="Normal 8 2 8 2 4 2 2" xfId="41119"/>
    <cellStyle name="Normal 8 2 8 2 4 3" xfId="30131"/>
    <cellStyle name="Normal 8 2 8 2 5" xfId="4408"/>
    <cellStyle name="Normal 8 2 8 2 5 2" xfId="15396"/>
    <cellStyle name="Normal 8 2 8 2 5 2 2" xfId="37457"/>
    <cellStyle name="Normal 8 2 8 2 5 3" xfId="26469"/>
    <cellStyle name="Normal 8 2 8 2 6" xfId="11733"/>
    <cellStyle name="Normal 8 2 8 2 6 2" xfId="33794"/>
    <cellStyle name="Normal 8 2 8 2 7" xfId="22806"/>
    <cellStyle name="Normal 8 2 8 3" xfId="1201"/>
    <cellStyle name="Normal 8 2 8 3 2" xfId="2988"/>
    <cellStyle name="Normal 8 2 8 3 2 2" xfId="10313"/>
    <cellStyle name="Normal 8 2 8 3 2 2 2" xfId="21301"/>
    <cellStyle name="Normal 8 2 8 3 2 2 2 2" xfId="43362"/>
    <cellStyle name="Normal 8 2 8 3 2 2 3" xfId="32374"/>
    <cellStyle name="Normal 8 2 8 3 2 3" xfId="6651"/>
    <cellStyle name="Normal 8 2 8 3 2 3 2" xfId="17639"/>
    <cellStyle name="Normal 8 2 8 3 2 3 2 2" xfId="39700"/>
    <cellStyle name="Normal 8 2 8 3 2 3 3" xfId="28712"/>
    <cellStyle name="Normal 8 2 8 3 2 4" xfId="13976"/>
    <cellStyle name="Normal 8 2 8 3 2 4 2" xfId="36037"/>
    <cellStyle name="Normal 8 2 8 3 2 5" xfId="25049"/>
    <cellStyle name="Normal 8 2 8 3 3" xfId="8526"/>
    <cellStyle name="Normal 8 2 8 3 3 2" xfId="19514"/>
    <cellStyle name="Normal 8 2 8 3 3 2 2" xfId="41575"/>
    <cellStyle name="Normal 8 2 8 3 3 3" xfId="30587"/>
    <cellStyle name="Normal 8 2 8 3 4" xfId="4864"/>
    <cellStyle name="Normal 8 2 8 3 4 2" xfId="15852"/>
    <cellStyle name="Normal 8 2 8 3 4 2 2" xfId="37913"/>
    <cellStyle name="Normal 8 2 8 3 4 3" xfId="26925"/>
    <cellStyle name="Normal 8 2 8 3 5" xfId="12189"/>
    <cellStyle name="Normal 8 2 8 3 5 2" xfId="34250"/>
    <cellStyle name="Normal 8 2 8 3 6" xfId="23262"/>
    <cellStyle name="Normal 8 2 8 4" xfId="2105"/>
    <cellStyle name="Normal 8 2 8 4 2" xfId="9430"/>
    <cellStyle name="Normal 8 2 8 4 2 2" xfId="20418"/>
    <cellStyle name="Normal 8 2 8 4 2 2 2" xfId="42479"/>
    <cellStyle name="Normal 8 2 8 4 2 3" xfId="31491"/>
    <cellStyle name="Normal 8 2 8 4 3" xfId="5768"/>
    <cellStyle name="Normal 8 2 8 4 3 2" xfId="16756"/>
    <cellStyle name="Normal 8 2 8 4 3 2 2" xfId="38817"/>
    <cellStyle name="Normal 8 2 8 4 3 3" xfId="27829"/>
    <cellStyle name="Normal 8 2 8 4 4" xfId="13093"/>
    <cellStyle name="Normal 8 2 8 4 4 2" xfId="35154"/>
    <cellStyle name="Normal 8 2 8 4 5" xfId="24166"/>
    <cellStyle name="Normal 8 2 8 5" xfId="7643"/>
    <cellStyle name="Normal 8 2 8 5 2" xfId="18631"/>
    <cellStyle name="Normal 8 2 8 5 2 2" xfId="40692"/>
    <cellStyle name="Normal 8 2 8 5 3" xfId="29704"/>
    <cellStyle name="Normal 8 2 8 6" xfId="3981"/>
    <cellStyle name="Normal 8 2 8 6 2" xfId="14969"/>
    <cellStyle name="Normal 8 2 8 6 2 2" xfId="37030"/>
    <cellStyle name="Normal 8 2 8 6 3" xfId="26042"/>
    <cellStyle name="Normal 8 2 8 7" xfId="11306"/>
    <cellStyle name="Normal 8 2 8 7 2" xfId="33367"/>
    <cellStyle name="Normal 8 2 8 8" xfId="22379"/>
    <cellStyle name="Normal 8 2 9" xfId="164"/>
    <cellStyle name="Normal 8 2 9 2" xfId="593"/>
    <cellStyle name="Normal 8 2 9 2 2" xfId="1477"/>
    <cellStyle name="Normal 8 2 9 2 2 2" xfId="3264"/>
    <cellStyle name="Normal 8 2 9 2 2 2 2" xfId="10589"/>
    <cellStyle name="Normal 8 2 9 2 2 2 2 2" xfId="21577"/>
    <cellStyle name="Normal 8 2 9 2 2 2 2 2 2" xfId="43638"/>
    <cellStyle name="Normal 8 2 9 2 2 2 2 3" xfId="32650"/>
    <cellStyle name="Normal 8 2 9 2 2 2 3" xfId="6927"/>
    <cellStyle name="Normal 8 2 9 2 2 2 3 2" xfId="17915"/>
    <cellStyle name="Normal 8 2 9 2 2 2 3 2 2" xfId="39976"/>
    <cellStyle name="Normal 8 2 9 2 2 2 3 3" xfId="28988"/>
    <cellStyle name="Normal 8 2 9 2 2 2 4" xfId="14252"/>
    <cellStyle name="Normal 8 2 9 2 2 2 4 2" xfId="36313"/>
    <cellStyle name="Normal 8 2 9 2 2 2 5" xfId="25325"/>
    <cellStyle name="Normal 8 2 9 2 2 3" xfId="8802"/>
    <cellStyle name="Normal 8 2 9 2 2 3 2" xfId="19790"/>
    <cellStyle name="Normal 8 2 9 2 2 3 2 2" xfId="41851"/>
    <cellStyle name="Normal 8 2 9 2 2 3 3" xfId="30863"/>
    <cellStyle name="Normal 8 2 9 2 2 4" xfId="5140"/>
    <cellStyle name="Normal 8 2 9 2 2 4 2" xfId="16128"/>
    <cellStyle name="Normal 8 2 9 2 2 4 2 2" xfId="38189"/>
    <cellStyle name="Normal 8 2 9 2 2 4 3" xfId="27201"/>
    <cellStyle name="Normal 8 2 9 2 2 5" xfId="12465"/>
    <cellStyle name="Normal 8 2 9 2 2 5 2" xfId="34526"/>
    <cellStyle name="Normal 8 2 9 2 2 6" xfId="23538"/>
    <cellStyle name="Normal 8 2 9 2 3" xfId="2381"/>
    <cellStyle name="Normal 8 2 9 2 3 2" xfId="9706"/>
    <cellStyle name="Normal 8 2 9 2 3 2 2" xfId="20694"/>
    <cellStyle name="Normal 8 2 9 2 3 2 2 2" xfId="42755"/>
    <cellStyle name="Normal 8 2 9 2 3 2 3" xfId="31767"/>
    <cellStyle name="Normal 8 2 9 2 3 3" xfId="6044"/>
    <cellStyle name="Normal 8 2 9 2 3 3 2" xfId="17032"/>
    <cellStyle name="Normal 8 2 9 2 3 3 2 2" xfId="39093"/>
    <cellStyle name="Normal 8 2 9 2 3 3 3" xfId="28105"/>
    <cellStyle name="Normal 8 2 9 2 3 4" xfId="13369"/>
    <cellStyle name="Normal 8 2 9 2 3 4 2" xfId="35430"/>
    <cellStyle name="Normal 8 2 9 2 3 5" xfId="24442"/>
    <cellStyle name="Normal 8 2 9 2 4" xfId="7919"/>
    <cellStyle name="Normal 8 2 9 2 4 2" xfId="18907"/>
    <cellStyle name="Normal 8 2 9 2 4 2 2" xfId="40968"/>
    <cellStyle name="Normal 8 2 9 2 4 3" xfId="29980"/>
    <cellStyle name="Normal 8 2 9 2 5" xfId="4257"/>
    <cellStyle name="Normal 8 2 9 2 5 2" xfId="15245"/>
    <cellStyle name="Normal 8 2 9 2 5 2 2" xfId="37306"/>
    <cellStyle name="Normal 8 2 9 2 5 3" xfId="26318"/>
    <cellStyle name="Normal 8 2 9 2 6" xfId="11582"/>
    <cellStyle name="Normal 8 2 9 2 6 2" xfId="33643"/>
    <cellStyle name="Normal 8 2 9 2 7" xfId="22655"/>
    <cellStyle name="Normal 8 2 9 3" xfId="1050"/>
    <cellStyle name="Normal 8 2 9 3 2" xfId="2837"/>
    <cellStyle name="Normal 8 2 9 3 2 2" xfId="10162"/>
    <cellStyle name="Normal 8 2 9 3 2 2 2" xfId="21150"/>
    <cellStyle name="Normal 8 2 9 3 2 2 2 2" xfId="43211"/>
    <cellStyle name="Normal 8 2 9 3 2 2 3" xfId="32223"/>
    <cellStyle name="Normal 8 2 9 3 2 3" xfId="6500"/>
    <cellStyle name="Normal 8 2 9 3 2 3 2" xfId="17488"/>
    <cellStyle name="Normal 8 2 9 3 2 3 2 2" xfId="39549"/>
    <cellStyle name="Normal 8 2 9 3 2 3 3" xfId="28561"/>
    <cellStyle name="Normal 8 2 9 3 2 4" xfId="13825"/>
    <cellStyle name="Normal 8 2 9 3 2 4 2" xfId="35886"/>
    <cellStyle name="Normal 8 2 9 3 2 5" xfId="24898"/>
    <cellStyle name="Normal 8 2 9 3 3" xfId="8375"/>
    <cellStyle name="Normal 8 2 9 3 3 2" xfId="19363"/>
    <cellStyle name="Normal 8 2 9 3 3 2 2" xfId="41424"/>
    <cellStyle name="Normal 8 2 9 3 3 3" xfId="30436"/>
    <cellStyle name="Normal 8 2 9 3 4" xfId="4713"/>
    <cellStyle name="Normal 8 2 9 3 4 2" xfId="15701"/>
    <cellStyle name="Normal 8 2 9 3 4 2 2" xfId="37762"/>
    <cellStyle name="Normal 8 2 9 3 4 3" xfId="26774"/>
    <cellStyle name="Normal 8 2 9 3 5" xfId="12038"/>
    <cellStyle name="Normal 8 2 9 3 5 2" xfId="34099"/>
    <cellStyle name="Normal 8 2 9 3 6" xfId="23111"/>
    <cellStyle name="Normal 8 2 9 4" xfId="1954"/>
    <cellStyle name="Normal 8 2 9 4 2" xfId="9279"/>
    <cellStyle name="Normal 8 2 9 4 2 2" xfId="20267"/>
    <cellStyle name="Normal 8 2 9 4 2 2 2" xfId="42328"/>
    <cellStyle name="Normal 8 2 9 4 2 3" xfId="31340"/>
    <cellStyle name="Normal 8 2 9 4 3" xfId="5617"/>
    <cellStyle name="Normal 8 2 9 4 3 2" xfId="16605"/>
    <cellStyle name="Normal 8 2 9 4 3 2 2" xfId="38666"/>
    <cellStyle name="Normal 8 2 9 4 3 3" xfId="27678"/>
    <cellStyle name="Normal 8 2 9 4 4" xfId="12942"/>
    <cellStyle name="Normal 8 2 9 4 4 2" xfId="35003"/>
    <cellStyle name="Normal 8 2 9 4 5" xfId="24015"/>
    <cellStyle name="Normal 8 2 9 5" xfId="7492"/>
    <cellStyle name="Normal 8 2 9 5 2" xfId="18480"/>
    <cellStyle name="Normal 8 2 9 5 2 2" xfId="40541"/>
    <cellStyle name="Normal 8 2 9 5 3" xfId="29553"/>
    <cellStyle name="Normal 8 2 9 6" xfId="3830"/>
    <cellStyle name="Normal 8 2 9 6 2" xfId="14818"/>
    <cellStyle name="Normal 8 2 9 6 2 2" xfId="36879"/>
    <cellStyle name="Normal 8 2 9 6 3" xfId="25891"/>
    <cellStyle name="Normal 8 2 9 7" xfId="11155"/>
    <cellStyle name="Normal 8 2 9 7 2" xfId="33216"/>
    <cellStyle name="Normal 8 2 9 8" xfId="22228"/>
    <cellStyle name="Normal 8 3" xfId="41"/>
    <cellStyle name="Normal 8 3 10" xfId="7369"/>
    <cellStyle name="Normal 8 3 10 2" xfId="18357"/>
    <cellStyle name="Normal 8 3 10 2 2" xfId="40418"/>
    <cellStyle name="Normal 8 3 10 3" xfId="29430"/>
    <cellStyle name="Normal 8 3 11" xfId="3707"/>
    <cellStyle name="Normal 8 3 11 2" xfId="14695"/>
    <cellStyle name="Normal 8 3 11 2 2" xfId="36756"/>
    <cellStyle name="Normal 8 3 11 3" xfId="25768"/>
    <cellStyle name="Normal 8 3 12" xfId="11032"/>
    <cellStyle name="Normal 8 3 12 2" xfId="33093"/>
    <cellStyle name="Normal 8 3 13" xfId="22105"/>
    <cellStyle name="Normal 8 3 2" xfId="75"/>
    <cellStyle name="Normal 8 3 2 2" xfId="227"/>
    <cellStyle name="Normal 8 3 2 2 2" xfId="656"/>
    <cellStyle name="Normal 8 3 2 2 2 2" xfId="1540"/>
    <cellStyle name="Normal 8 3 2 2 2 2 2" xfId="3327"/>
    <cellStyle name="Normal 8 3 2 2 2 2 2 2" xfId="10652"/>
    <cellStyle name="Normal 8 3 2 2 2 2 2 2 2" xfId="21640"/>
    <cellStyle name="Normal 8 3 2 2 2 2 2 2 2 2" xfId="43701"/>
    <cellStyle name="Normal 8 3 2 2 2 2 2 2 3" xfId="32713"/>
    <cellStyle name="Normal 8 3 2 2 2 2 2 3" xfId="6990"/>
    <cellStyle name="Normal 8 3 2 2 2 2 2 3 2" xfId="17978"/>
    <cellStyle name="Normal 8 3 2 2 2 2 2 3 2 2" xfId="40039"/>
    <cellStyle name="Normal 8 3 2 2 2 2 2 3 3" xfId="29051"/>
    <cellStyle name="Normal 8 3 2 2 2 2 2 4" xfId="14315"/>
    <cellStyle name="Normal 8 3 2 2 2 2 2 4 2" xfId="36376"/>
    <cellStyle name="Normal 8 3 2 2 2 2 2 5" xfId="25388"/>
    <cellStyle name="Normal 8 3 2 2 2 2 3" xfId="8865"/>
    <cellStyle name="Normal 8 3 2 2 2 2 3 2" xfId="19853"/>
    <cellStyle name="Normal 8 3 2 2 2 2 3 2 2" xfId="41914"/>
    <cellStyle name="Normal 8 3 2 2 2 2 3 3" xfId="30926"/>
    <cellStyle name="Normal 8 3 2 2 2 2 4" xfId="5203"/>
    <cellStyle name="Normal 8 3 2 2 2 2 4 2" xfId="16191"/>
    <cellStyle name="Normal 8 3 2 2 2 2 4 2 2" xfId="38252"/>
    <cellStyle name="Normal 8 3 2 2 2 2 4 3" xfId="27264"/>
    <cellStyle name="Normal 8 3 2 2 2 2 5" xfId="12528"/>
    <cellStyle name="Normal 8 3 2 2 2 2 5 2" xfId="34589"/>
    <cellStyle name="Normal 8 3 2 2 2 2 6" xfId="23601"/>
    <cellStyle name="Normal 8 3 2 2 2 3" xfId="2444"/>
    <cellStyle name="Normal 8 3 2 2 2 3 2" xfId="9769"/>
    <cellStyle name="Normal 8 3 2 2 2 3 2 2" xfId="20757"/>
    <cellStyle name="Normal 8 3 2 2 2 3 2 2 2" xfId="42818"/>
    <cellStyle name="Normal 8 3 2 2 2 3 2 3" xfId="31830"/>
    <cellStyle name="Normal 8 3 2 2 2 3 3" xfId="6107"/>
    <cellStyle name="Normal 8 3 2 2 2 3 3 2" xfId="17095"/>
    <cellStyle name="Normal 8 3 2 2 2 3 3 2 2" xfId="39156"/>
    <cellStyle name="Normal 8 3 2 2 2 3 3 3" xfId="28168"/>
    <cellStyle name="Normal 8 3 2 2 2 3 4" xfId="13432"/>
    <cellStyle name="Normal 8 3 2 2 2 3 4 2" xfId="35493"/>
    <cellStyle name="Normal 8 3 2 2 2 3 5" xfId="24505"/>
    <cellStyle name="Normal 8 3 2 2 2 4" xfId="7982"/>
    <cellStyle name="Normal 8 3 2 2 2 4 2" xfId="18970"/>
    <cellStyle name="Normal 8 3 2 2 2 4 2 2" xfId="41031"/>
    <cellStyle name="Normal 8 3 2 2 2 4 3" xfId="30043"/>
    <cellStyle name="Normal 8 3 2 2 2 5" xfId="4320"/>
    <cellStyle name="Normal 8 3 2 2 2 5 2" xfId="15308"/>
    <cellStyle name="Normal 8 3 2 2 2 5 2 2" xfId="37369"/>
    <cellStyle name="Normal 8 3 2 2 2 5 3" xfId="26381"/>
    <cellStyle name="Normal 8 3 2 2 2 6" xfId="11645"/>
    <cellStyle name="Normal 8 3 2 2 2 6 2" xfId="33706"/>
    <cellStyle name="Normal 8 3 2 2 2 7" xfId="22718"/>
    <cellStyle name="Normal 8 3 2 2 3" xfId="1113"/>
    <cellStyle name="Normal 8 3 2 2 3 2" xfId="2900"/>
    <cellStyle name="Normal 8 3 2 2 3 2 2" xfId="10225"/>
    <cellStyle name="Normal 8 3 2 2 3 2 2 2" xfId="21213"/>
    <cellStyle name="Normal 8 3 2 2 3 2 2 2 2" xfId="43274"/>
    <cellStyle name="Normal 8 3 2 2 3 2 2 3" xfId="32286"/>
    <cellStyle name="Normal 8 3 2 2 3 2 3" xfId="6563"/>
    <cellStyle name="Normal 8 3 2 2 3 2 3 2" xfId="17551"/>
    <cellStyle name="Normal 8 3 2 2 3 2 3 2 2" xfId="39612"/>
    <cellStyle name="Normal 8 3 2 2 3 2 3 3" xfId="28624"/>
    <cellStyle name="Normal 8 3 2 2 3 2 4" xfId="13888"/>
    <cellStyle name="Normal 8 3 2 2 3 2 4 2" xfId="35949"/>
    <cellStyle name="Normal 8 3 2 2 3 2 5" xfId="24961"/>
    <cellStyle name="Normal 8 3 2 2 3 3" xfId="8438"/>
    <cellStyle name="Normal 8 3 2 2 3 3 2" xfId="19426"/>
    <cellStyle name="Normal 8 3 2 2 3 3 2 2" xfId="41487"/>
    <cellStyle name="Normal 8 3 2 2 3 3 3" xfId="30499"/>
    <cellStyle name="Normal 8 3 2 2 3 4" xfId="4776"/>
    <cellStyle name="Normal 8 3 2 2 3 4 2" xfId="15764"/>
    <cellStyle name="Normal 8 3 2 2 3 4 2 2" xfId="37825"/>
    <cellStyle name="Normal 8 3 2 2 3 4 3" xfId="26837"/>
    <cellStyle name="Normal 8 3 2 2 3 5" xfId="12101"/>
    <cellStyle name="Normal 8 3 2 2 3 5 2" xfId="34162"/>
    <cellStyle name="Normal 8 3 2 2 3 6" xfId="23174"/>
    <cellStyle name="Normal 8 3 2 2 4" xfId="2017"/>
    <cellStyle name="Normal 8 3 2 2 4 2" xfId="9342"/>
    <cellStyle name="Normal 8 3 2 2 4 2 2" xfId="20330"/>
    <cellStyle name="Normal 8 3 2 2 4 2 2 2" xfId="42391"/>
    <cellStyle name="Normal 8 3 2 2 4 2 3" xfId="31403"/>
    <cellStyle name="Normal 8 3 2 2 4 3" xfId="5680"/>
    <cellStyle name="Normal 8 3 2 2 4 3 2" xfId="16668"/>
    <cellStyle name="Normal 8 3 2 2 4 3 2 2" xfId="38729"/>
    <cellStyle name="Normal 8 3 2 2 4 3 3" xfId="27741"/>
    <cellStyle name="Normal 8 3 2 2 4 4" xfId="13005"/>
    <cellStyle name="Normal 8 3 2 2 4 4 2" xfId="35066"/>
    <cellStyle name="Normal 8 3 2 2 4 5" xfId="24078"/>
    <cellStyle name="Normal 8 3 2 2 5" xfId="7555"/>
    <cellStyle name="Normal 8 3 2 2 5 2" xfId="18543"/>
    <cellStyle name="Normal 8 3 2 2 5 2 2" xfId="40604"/>
    <cellStyle name="Normal 8 3 2 2 5 3" xfId="29616"/>
    <cellStyle name="Normal 8 3 2 2 6" xfId="3893"/>
    <cellStyle name="Normal 8 3 2 2 6 2" xfId="14881"/>
    <cellStyle name="Normal 8 3 2 2 6 2 2" xfId="36942"/>
    <cellStyle name="Normal 8 3 2 2 6 3" xfId="25954"/>
    <cellStyle name="Normal 8 3 2 2 7" xfId="11218"/>
    <cellStyle name="Normal 8 3 2 2 7 2" xfId="33279"/>
    <cellStyle name="Normal 8 3 2 2 8" xfId="22291"/>
    <cellStyle name="Normal 8 3 2 3" xfId="504"/>
    <cellStyle name="Normal 8 3 2 3 2" xfId="1388"/>
    <cellStyle name="Normal 8 3 2 3 2 2" xfId="3175"/>
    <cellStyle name="Normal 8 3 2 3 2 2 2" xfId="10500"/>
    <cellStyle name="Normal 8 3 2 3 2 2 2 2" xfId="21488"/>
    <cellStyle name="Normal 8 3 2 3 2 2 2 2 2" xfId="43549"/>
    <cellStyle name="Normal 8 3 2 3 2 2 2 3" xfId="32561"/>
    <cellStyle name="Normal 8 3 2 3 2 2 3" xfId="6838"/>
    <cellStyle name="Normal 8 3 2 3 2 2 3 2" xfId="17826"/>
    <cellStyle name="Normal 8 3 2 3 2 2 3 2 2" xfId="39887"/>
    <cellStyle name="Normal 8 3 2 3 2 2 3 3" xfId="28899"/>
    <cellStyle name="Normal 8 3 2 3 2 2 4" xfId="14163"/>
    <cellStyle name="Normal 8 3 2 3 2 2 4 2" xfId="36224"/>
    <cellStyle name="Normal 8 3 2 3 2 2 5" xfId="25236"/>
    <cellStyle name="Normal 8 3 2 3 2 3" xfId="8713"/>
    <cellStyle name="Normal 8 3 2 3 2 3 2" xfId="19701"/>
    <cellStyle name="Normal 8 3 2 3 2 3 2 2" xfId="41762"/>
    <cellStyle name="Normal 8 3 2 3 2 3 3" xfId="30774"/>
    <cellStyle name="Normal 8 3 2 3 2 4" xfId="5051"/>
    <cellStyle name="Normal 8 3 2 3 2 4 2" xfId="16039"/>
    <cellStyle name="Normal 8 3 2 3 2 4 2 2" xfId="38100"/>
    <cellStyle name="Normal 8 3 2 3 2 4 3" xfId="27112"/>
    <cellStyle name="Normal 8 3 2 3 2 5" xfId="12376"/>
    <cellStyle name="Normal 8 3 2 3 2 5 2" xfId="34437"/>
    <cellStyle name="Normal 8 3 2 3 2 6" xfId="23449"/>
    <cellStyle name="Normal 8 3 2 3 3" xfId="2292"/>
    <cellStyle name="Normal 8 3 2 3 3 2" xfId="9617"/>
    <cellStyle name="Normal 8 3 2 3 3 2 2" xfId="20605"/>
    <cellStyle name="Normal 8 3 2 3 3 2 2 2" xfId="42666"/>
    <cellStyle name="Normal 8 3 2 3 3 2 3" xfId="31678"/>
    <cellStyle name="Normal 8 3 2 3 3 3" xfId="5955"/>
    <cellStyle name="Normal 8 3 2 3 3 3 2" xfId="16943"/>
    <cellStyle name="Normal 8 3 2 3 3 3 2 2" xfId="39004"/>
    <cellStyle name="Normal 8 3 2 3 3 3 3" xfId="28016"/>
    <cellStyle name="Normal 8 3 2 3 3 4" xfId="13280"/>
    <cellStyle name="Normal 8 3 2 3 3 4 2" xfId="35341"/>
    <cellStyle name="Normal 8 3 2 3 3 5" xfId="24353"/>
    <cellStyle name="Normal 8 3 2 3 4" xfId="7830"/>
    <cellStyle name="Normal 8 3 2 3 4 2" xfId="18818"/>
    <cellStyle name="Normal 8 3 2 3 4 2 2" xfId="40879"/>
    <cellStyle name="Normal 8 3 2 3 4 3" xfId="29891"/>
    <cellStyle name="Normal 8 3 2 3 5" xfId="4168"/>
    <cellStyle name="Normal 8 3 2 3 5 2" xfId="15156"/>
    <cellStyle name="Normal 8 3 2 3 5 2 2" xfId="37217"/>
    <cellStyle name="Normal 8 3 2 3 5 3" xfId="26229"/>
    <cellStyle name="Normal 8 3 2 3 6" xfId="11493"/>
    <cellStyle name="Normal 8 3 2 3 6 2" xfId="33554"/>
    <cellStyle name="Normal 8 3 2 3 7" xfId="22566"/>
    <cellStyle name="Normal 8 3 2 4" xfId="961"/>
    <cellStyle name="Normal 8 3 2 4 2" xfId="2748"/>
    <cellStyle name="Normal 8 3 2 4 2 2" xfId="10073"/>
    <cellStyle name="Normal 8 3 2 4 2 2 2" xfId="21061"/>
    <cellStyle name="Normal 8 3 2 4 2 2 2 2" xfId="43122"/>
    <cellStyle name="Normal 8 3 2 4 2 2 3" xfId="32134"/>
    <cellStyle name="Normal 8 3 2 4 2 3" xfId="6411"/>
    <cellStyle name="Normal 8 3 2 4 2 3 2" xfId="17399"/>
    <cellStyle name="Normal 8 3 2 4 2 3 2 2" xfId="39460"/>
    <cellStyle name="Normal 8 3 2 4 2 3 3" xfId="28472"/>
    <cellStyle name="Normal 8 3 2 4 2 4" xfId="13736"/>
    <cellStyle name="Normal 8 3 2 4 2 4 2" xfId="35797"/>
    <cellStyle name="Normal 8 3 2 4 2 5" xfId="24809"/>
    <cellStyle name="Normal 8 3 2 4 3" xfId="8286"/>
    <cellStyle name="Normal 8 3 2 4 3 2" xfId="19274"/>
    <cellStyle name="Normal 8 3 2 4 3 2 2" xfId="41335"/>
    <cellStyle name="Normal 8 3 2 4 3 3" xfId="30347"/>
    <cellStyle name="Normal 8 3 2 4 4" xfId="4624"/>
    <cellStyle name="Normal 8 3 2 4 4 2" xfId="15612"/>
    <cellStyle name="Normal 8 3 2 4 4 2 2" xfId="37673"/>
    <cellStyle name="Normal 8 3 2 4 4 3" xfId="26685"/>
    <cellStyle name="Normal 8 3 2 4 5" xfId="11949"/>
    <cellStyle name="Normal 8 3 2 4 5 2" xfId="34010"/>
    <cellStyle name="Normal 8 3 2 4 6" xfId="23022"/>
    <cellStyle name="Normal 8 3 2 5" xfId="1865"/>
    <cellStyle name="Normal 8 3 2 5 2" xfId="9190"/>
    <cellStyle name="Normal 8 3 2 5 2 2" xfId="20178"/>
    <cellStyle name="Normal 8 3 2 5 2 2 2" xfId="42239"/>
    <cellStyle name="Normal 8 3 2 5 2 3" xfId="31251"/>
    <cellStyle name="Normal 8 3 2 5 3" xfId="5528"/>
    <cellStyle name="Normal 8 3 2 5 3 2" xfId="16516"/>
    <cellStyle name="Normal 8 3 2 5 3 2 2" xfId="38577"/>
    <cellStyle name="Normal 8 3 2 5 3 3" xfId="27589"/>
    <cellStyle name="Normal 8 3 2 5 4" xfId="12853"/>
    <cellStyle name="Normal 8 3 2 5 4 2" xfId="34914"/>
    <cellStyle name="Normal 8 3 2 5 5" xfId="23926"/>
    <cellStyle name="Normal 8 3 2 6" xfId="7403"/>
    <cellStyle name="Normal 8 3 2 6 2" xfId="18391"/>
    <cellStyle name="Normal 8 3 2 6 2 2" xfId="40452"/>
    <cellStyle name="Normal 8 3 2 6 3" xfId="29464"/>
    <cellStyle name="Normal 8 3 2 7" xfId="3741"/>
    <cellStyle name="Normal 8 3 2 7 2" xfId="14729"/>
    <cellStyle name="Normal 8 3 2 7 2 2" xfId="36790"/>
    <cellStyle name="Normal 8 3 2 7 3" xfId="25802"/>
    <cellStyle name="Normal 8 3 2 8" xfId="11066"/>
    <cellStyle name="Normal 8 3 2 8 2" xfId="33127"/>
    <cellStyle name="Normal 8 3 2 9" xfId="22139"/>
    <cellStyle name="Normal 8 3 3" xfId="109"/>
    <cellStyle name="Normal 8 3 3 2" xfId="261"/>
    <cellStyle name="Normal 8 3 3 2 2" xfId="690"/>
    <cellStyle name="Normal 8 3 3 2 2 2" xfId="1574"/>
    <cellStyle name="Normal 8 3 3 2 2 2 2" xfId="3361"/>
    <cellStyle name="Normal 8 3 3 2 2 2 2 2" xfId="10686"/>
    <cellStyle name="Normal 8 3 3 2 2 2 2 2 2" xfId="21674"/>
    <cellStyle name="Normal 8 3 3 2 2 2 2 2 2 2" xfId="43735"/>
    <cellStyle name="Normal 8 3 3 2 2 2 2 2 3" xfId="32747"/>
    <cellStyle name="Normal 8 3 3 2 2 2 2 3" xfId="7024"/>
    <cellStyle name="Normal 8 3 3 2 2 2 2 3 2" xfId="18012"/>
    <cellStyle name="Normal 8 3 3 2 2 2 2 3 2 2" xfId="40073"/>
    <cellStyle name="Normal 8 3 3 2 2 2 2 3 3" xfId="29085"/>
    <cellStyle name="Normal 8 3 3 2 2 2 2 4" xfId="14349"/>
    <cellStyle name="Normal 8 3 3 2 2 2 2 4 2" xfId="36410"/>
    <cellStyle name="Normal 8 3 3 2 2 2 2 5" xfId="25422"/>
    <cellStyle name="Normal 8 3 3 2 2 2 3" xfId="8899"/>
    <cellStyle name="Normal 8 3 3 2 2 2 3 2" xfId="19887"/>
    <cellStyle name="Normal 8 3 3 2 2 2 3 2 2" xfId="41948"/>
    <cellStyle name="Normal 8 3 3 2 2 2 3 3" xfId="30960"/>
    <cellStyle name="Normal 8 3 3 2 2 2 4" xfId="5237"/>
    <cellStyle name="Normal 8 3 3 2 2 2 4 2" xfId="16225"/>
    <cellStyle name="Normal 8 3 3 2 2 2 4 2 2" xfId="38286"/>
    <cellStyle name="Normal 8 3 3 2 2 2 4 3" xfId="27298"/>
    <cellStyle name="Normal 8 3 3 2 2 2 5" xfId="12562"/>
    <cellStyle name="Normal 8 3 3 2 2 2 5 2" xfId="34623"/>
    <cellStyle name="Normal 8 3 3 2 2 2 6" xfId="23635"/>
    <cellStyle name="Normal 8 3 3 2 2 3" xfId="2478"/>
    <cellStyle name="Normal 8 3 3 2 2 3 2" xfId="9803"/>
    <cellStyle name="Normal 8 3 3 2 2 3 2 2" xfId="20791"/>
    <cellStyle name="Normal 8 3 3 2 2 3 2 2 2" xfId="42852"/>
    <cellStyle name="Normal 8 3 3 2 2 3 2 3" xfId="31864"/>
    <cellStyle name="Normal 8 3 3 2 2 3 3" xfId="6141"/>
    <cellStyle name="Normal 8 3 3 2 2 3 3 2" xfId="17129"/>
    <cellStyle name="Normal 8 3 3 2 2 3 3 2 2" xfId="39190"/>
    <cellStyle name="Normal 8 3 3 2 2 3 3 3" xfId="28202"/>
    <cellStyle name="Normal 8 3 3 2 2 3 4" xfId="13466"/>
    <cellStyle name="Normal 8 3 3 2 2 3 4 2" xfId="35527"/>
    <cellStyle name="Normal 8 3 3 2 2 3 5" xfId="24539"/>
    <cellStyle name="Normal 8 3 3 2 2 4" xfId="8016"/>
    <cellStyle name="Normal 8 3 3 2 2 4 2" xfId="19004"/>
    <cellStyle name="Normal 8 3 3 2 2 4 2 2" xfId="41065"/>
    <cellStyle name="Normal 8 3 3 2 2 4 3" xfId="30077"/>
    <cellStyle name="Normal 8 3 3 2 2 5" xfId="4354"/>
    <cellStyle name="Normal 8 3 3 2 2 5 2" xfId="15342"/>
    <cellStyle name="Normal 8 3 3 2 2 5 2 2" xfId="37403"/>
    <cellStyle name="Normal 8 3 3 2 2 5 3" xfId="26415"/>
    <cellStyle name="Normal 8 3 3 2 2 6" xfId="11679"/>
    <cellStyle name="Normal 8 3 3 2 2 6 2" xfId="33740"/>
    <cellStyle name="Normal 8 3 3 2 2 7" xfId="22752"/>
    <cellStyle name="Normal 8 3 3 2 3" xfId="1147"/>
    <cellStyle name="Normal 8 3 3 2 3 2" xfId="2934"/>
    <cellStyle name="Normal 8 3 3 2 3 2 2" xfId="10259"/>
    <cellStyle name="Normal 8 3 3 2 3 2 2 2" xfId="21247"/>
    <cellStyle name="Normal 8 3 3 2 3 2 2 2 2" xfId="43308"/>
    <cellStyle name="Normal 8 3 3 2 3 2 2 3" xfId="32320"/>
    <cellStyle name="Normal 8 3 3 2 3 2 3" xfId="6597"/>
    <cellStyle name="Normal 8 3 3 2 3 2 3 2" xfId="17585"/>
    <cellStyle name="Normal 8 3 3 2 3 2 3 2 2" xfId="39646"/>
    <cellStyle name="Normal 8 3 3 2 3 2 3 3" xfId="28658"/>
    <cellStyle name="Normal 8 3 3 2 3 2 4" xfId="13922"/>
    <cellStyle name="Normal 8 3 3 2 3 2 4 2" xfId="35983"/>
    <cellStyle name="Normal 8 3 3 2 3 2 5" xfId="24995"/>
    <cellStyle name="Normal 8 3 3 2 3 3" xfId="8472"/>
    <cellStyle name="Normal 8 3 3 2 3 3 2" xfId="19460"/>
    <cellStyle name="Normal 8 3 3 2 3 3 2 2" xfId="41521"/>
    <cellStyle name="Normal 8 3 3 2 3 3 3" xfId="30533"/>
    <cellStyle name="Normal 8 3 3 2 3 4" xfId="4810"/>
    <cellStyle name="Normal 8 3 3 2 3 4 2" xfId="15798"/>
    <cellStyle name="Normal 8 3 3 2 3 4 2 2" xfId="37859"/>
    <cellStyle name="Normal 8 3 3 2 3 4 3" xfId="26871"/>
    <cellStyle name="Normal 8 3 3 2 3 5" xfId="12135"/>
    <cellStyle name="Normal 8 3 3 2 3 5 2" xfId="34196"/>
    <cellStyle name="Normal 8 3 3 2 3 6" xfId="23208"/>
    <cellStyle name="Normal 8 3 3 2 4" xfId="2051"/>
    <cellStyle name="Normal 8 3 3 2 4 2" xfId="9376"/>
    <cellStyle name="Normal 8 3 3 2 4 2 2" xfId="20364"/>
    <cellStyle name="Normal 8 3 3 2 4 2 2 2" xfId="42425"/>
    <cellStyle name="Normal 8 3 3 2 4 2 3" xfId="31437"/>
    <cellStyle name="Normal 8 3 3 2 4 3" xfId="5714"/>
    <cellStyle name="Normal 8 3 3 2 4 3 2" xfId="16702"/>
    <cellStyle name="Normal 8 3 3 2 4 3 2 2" xfId="38763"/>
    <cellStyle name="Normal 8 3 3 2 4 3 3" xfId="27775"/>
    <cellStyle name="Normal 8 3 3 2 4 4" xfId="13039"/>
    <cellStyle name="Normal 8 3 3 2 4 4 2" xfId="35100"/>
    <cellStyle name="Normal 8 3 3 2 4 5" xfId="24112"/>
    <cellStyle name="Normal 8 3 3 2 5" xfId="7589"/>
    <cellStyle name="Normal 8 3 3 2 5 2" xfId="18577"/>
    <cellStyle name="Normal 8 3 3 2 5 2 2" xfId="40638"/>
    <cellStyle name="Normal 8 3 3 2 5 3" xfId="29650"/>
    <cellStyle name="Normal 8 3 3 2 6" xfId="3927"/>
    <cellStyle name="Normal 8 3 3 2 6 2" xfId="14915"/>
    <cellStyle name="Normal 8 3 3 2 6 2 2" xfId="36976"/>
    <cellStyle name="Normal 8 3 3 2 6 3" xfId="25988"/>
    <cellStyle name="Normal 8 3 3 2 7" xfId="11252"/>
    <cellStyle name="Normal 8 3 3 2 7 2" xfId="33313"/>
    <cellStyle name="Normal 8 3 3 2 8" xfId="22325"/>
    <cellStyle name="Normal 8 3 3 3" xfId="538"/>
    <cellStyle name="Normal 8 3 3 3 2" xfId="1422"/>
    <cellStyle name="Normal 8 3 3 3 2 2" xfId="3209"/>
    <cellStyle name="Normal 8 3 3 3 2 2 2" xfId="10534"/>
    <cellStyle name="Normal 8 3 3 3 2 2 2 2" xfId="21522"/>
    <cellStyle name="Normal 8 3 3 3 2 2 2 2 2" xfId="43583"/>
    <cellStyle name="Normal 8 3 3 3 2 2 2 3" xfId="32595"/>
    <cellStyle name="Normal 8 3 3 3 2 2 3" xfId="6872"/>
    <cellStyle name="Normal 8 3 3 3 2 2 3 2" xfId="17860"/>
    <cellStyle name="Normal 8 3 3 3 2 2 3 2 2" xfId="39921"/>
    <cellStyle name="Normal 8 3 3 3 2 2 3 3" xfId="28933"/>
    <cellStyle name="Normal 8 3 3 3 2 2 4" xfId="14197"/>
    <cellStyle name="Normal 8 3 3 3 2 2 4 2" xfId="36258"/>
    <cellStyle name="Normal 8 3 3 3 2 2 5" xfId="25270"/>
    <cellStyle name="Normal 8 3 3 3 2 3" xfId="8747"/>
    <cellStyle name="Normal 8 3 3 3 2 3 2" xfId="19735"/>
    <cellStyle name="Normal 8 3 3 3 2 3 2 2" xfId="41796"/>
    <cellStyle name="Normal 8 3 3 3 2 3 3" xfId="30808"/>
    <cellStyle name="Normal 8 3 3 3 2 4" xfId="5085"/>
    <cellStyle name="Normal 8 3 3 3 2 4 2" xfId="16073"/>
    <cellStyle name="Normal 8 3 3 3 2 4 2 2" xfId="38134"/>
    <cellStyle name="Normal 8 3 3 3 2 4 3" xfId="27146"/>
    <cellStyle name="Normal 8 3 3 3 2 5" xfId="12410"/>
    <cellStyle name="Normal 8 3 3 3 2 5 2" xfId="34471"/>
    <cellStyle name="Normal 8 3 3 3 2 6" xfId="23483"/>
    <cellStyle name="Normal 8 3 3 3 3" xfId="2326"/>
    <cellStyle name="Normal 8 3 3 3 3 2" xfId="9651"/>
    <cellStyle name="Normal 8 3 3 3 3 2 2" xfId="20639"/>
    <cellStyle name="Normal 8 3 3 3 3 2 2 2" xfId="42700"/>
    <cellStyle name="Normal 8 3 3 3 3 2 3" xfId="31712"/>
    <cellStyle name="Normal 8 3 3 3 3 3" xfId="5989"/>
    <cellStyle name="Normal 8 3 3 3 3 3 2" xfId="16977"/>
    <cellStyle name="Normal 8 3 3 3 3 3 2 2" xfId="39038"/>
    <cellStyle name="Normal 8 3 3 3 3 3 3" xfId="28050"/>
    <cellStyle name="Normal 8 3 3 3 3 4" xfId="13314"/>
    <cellStyle name="Normal 8 3 3 3 3 4 2" xfId="35375"/>
    <cellStyle name="Normal 8 3 3 3 3 5" xfId="24387"/>
    <cellStyle name="Normal 8 3 3 3 4" xfId="7864"/>
    <cellStyle name="Normal 8 3 3 3 4 2" xfId="18852"/>
    <cellStyle name="Normal 8 3 3 3 4 2 2" xfId="40913"/>
    <cellStyle name="Normal 8 3 3 3 4 3" xfId="29925"/>
    <cellStyle name="Normal 8 3 3 3 5" xfId="4202"/>
    <cellStyle name="Normal 8 3 3 3 5 2" xfId="15190"/>
    <cellStyle name="Normal 8 3 3 3 5 2 2" xfId="37251"/>
    <cellStyle name="Normal 8 3 3 3 5 3" xfId="26263"/>
    <cellStyle name="Normal 8 3 3 3 6" xfId="11527"/>
    <cellStyle name="Normal 8 3 3 3 6 2" xfId="33588"/>
    <cellStyle name="Normal 8 3 3 3 7" xfId="22600"/>
    <cellStyle name="Normal 8 3 3 4" xfId="995"/>
    <cellStyle name="Normal 8 3 3 4 2" xfId="2782"/>
    <cellStyle name="Normal 8 3 3 4 2 2" xfId="10107"/>
    <cellStyle name="Normal 8 3 3 4 2 2 2" xfId="21095"/>
    <cellStyle name="Normal 8 3 3 4 2 2 2 2" xfId="43156"/>
    <cellStyle name="Normal 8 3 3 4 2 2 3" xfId="32168"/>
    <cellStyle name="Normal 8 3 3 4 2 3" xfId="6445"/>
    <cellStyle name="Normal 8 3 3 4 2 3 2" xfId="17433"/>
    <cellStyle name="Normal 8 3 3 4 2 3 2 2" xfId="39494"/>
    <cellStyle name="Normal 8 3 3 4 2 3 3" xfId="28506"/>
    <cellStyle name="Normal 8 3 3 4 2 4" xfId="13770"/>
    <cellStyle name="Normal 8 3 3 4 2 4 2" xfId="35831"/>
    <cellStyle name="Normal 8 3 3 4 2 5" xfId="24843"/>
    <cellStyle name="Normal 8 3 3 4 3" xfId="8320"/>
    <cellStyle name="Normal 8 3 3 4 3 2" xfId="19308"/>
    <cellStyle name="Normal 8 3 3 4 3 2 2" xfId="41369"/>
    <cellStyle name="Normal 8 3 3 4 3 3" xfId="30381"/>
    <cellStyle name="Normal 8 3 3 4 4" xfId="4658"/>
    <cellStyle name="Normal 8 3 3 4 4 2" xfId="15646"/>
    <cellStyle name="Normal 8 3 3 4 4 2 2" xfId="37707"/>
    <cellStyle name="Normal 8 3 3 4 4 3" xfId="26719"/>
    <cellStyle name="Normal 8 3 3 4 5" xfId="11983"/>
    <cellStyle name="Normal 8 3 3 4 5 2" xfId="34044"/>
    <cellStyle name="Normal 8 3 3 4 6" xfId="23056"/>
    <cellStyle name="Normal 8 3 3 5" xfId="1899"/>
    <cellStyle name="Normal 8 3 3 5 2" xfId="9224"/>
    <cellStyle name="Normal 8 3 3 5 2 2" xfId="20212"/>
    <cellStyle name="Normal 8 3 3 5 2 2 2" xfId="42273"/>
    <cellStyle name="Normal 8 3 3 5 2 3" xfId="31285"/>
    <cellStyle name="Normal 8 3 3 5 3" xfId="5562"/>
    <cellStyle name="Normal 8 3 3 5 3 2" xfId="16550"/>
    <cellStyle name="Normal 8 3 3 5 3 2 2" xfId="38611"/>
    <cellStyle name="Normal 8 3 3 5 3 3" xfId="27623"/>
    <cellStyle name="Normal 8 3 3 5 4" xfId="12887"/>
    <cellStyle name="Normal 8 3 3 5 4 2" xfId="34948"/>
    <cellStyle name="Normal 8 3 3 5 5" xfId="23960"/>
    <cellStyle name="Normal 8 3 3 6" xfId="7437"/>
    <cellStyle name="Normal 8 3 3 6 2" xfId="18425"/>
    <cellStyle name="Normal 8 3 3 6 2 2" xfId="40486"/>
    <cellStyle name="Normal 8 3 3 6 3" xfId="29498"/>
    <cellStyle name="Normal 8 3 3 7" xfId="3775"/>
    <cellStyle name="Normal 8 3 3 7 2" xfId="14763"/>
    <cellStyle name="Normal 8 3 3 7 2 2" xfId="36824"/>
    <cellStyle name="Normal 8 3 3 7 3" xfId="25836"/>
    <cellStyle name="Normal 8 3 3 8" xfId="11100"/>
    <cellStyle name="Normal 8 3 3 8 2" xfId="33161"/>
    <cellStyle name="Normal 8 3 3 9" xfId="22173"/>
    <cellStyle name="Normal 8 3 4" xfId="143"/>
    <cellStyle name="Normal 8 3 4 2" xfId="295"/>
    <cellStyle name="Normal 8 3 4 2 2" xfId="724"/>
    <cellStyle name="Normal 8 3 4 2 2 2" xfId="1608"/>
    <cellStyle name="Normal 8 3 4 2 2 2 2" xfId="3395"/>
    <cellStyle name="Normal 8 3 4 2 2 2 2 2" xfId="10720"/>
    <cellStyle name="Normal 8 3 4 2 2 2 2 2 2" xfId="21708"/>
    <cellStyle name="Normal 8 3 4 2 2 2 2 2 2 2" xfId="43769"/>
    <cellStyle name="Normal 8 3 4 2 2 2 2 2 3" xfId="32781"/>
    <cellStyle name="Normal 8 3 4 2 2 2 2 3" xfId="7058"/>
    <cellStyle name="Normal 8 3 4 2 2 2 2 3 2" xfId="18046"/>
    <cellStyle name="Normal 8 3 4 2 2 2 2 3 2 2" xfId="40107"/>
    <cellStyle name="Normal 8 3 4 2 2 2 2 3 3" xfId="29119"/>
    <cellStyle name="Normal 8 3 4 2 2 2 2 4" xfId="14383"/>
    <cellStyle name="Normal 8 3 4 2 2 2 2 4 2" xfId="36444"/>
    <cellStyle name="Normal 8 3 4 2 2 2 2 5" xfId="25456"/>
    <cellStyle name="Normal 8 3 4 2 2 2 3" xfId="8933"/>
    <cellStyle name="Normal 8 3 4 2 2 2 3 2" xfId="19921"/>
    <cellStyle name="Normal 8 3 4 2 2 2 3 2 2" xfId="41982"/>
    <cellStyle name="Normal 8 3 4 2 2 2 3 3" xfId="30994"/>
    <cellStyle name="Normal 8 3 4 2 2 2 4" xfId="5271"/>
    <cellStyle name="Normal 8 3 4 2 2 2 4 2" xfId="16259"/>
    <cellStyle name="Normal 8 3 4 2 2 2 4 2 2" xfId="38320"/>
    <cellStyle name="Normal 8 3 4 2 2 2 4 3" xfId="27332"/>
    <cellStyle name="Normal 8 3 4 2 2 2 5" xfId="12596"/>
    <cellStyle name="Normal 8 3 4 2 2 2 5 2" xfId="34657"/>
    <cellStyle name="Normal 8 3 4 2 2 2 6" xfId="23669"/>
    <cellStyle name="Normal 8 3 4 2 2 3" xfId="2512"/>
    <cellStyle name="Normal 8 3 4 2 2 3 2" xfId="9837"/>
    <cellStyle name="Normal 8 3 4 2 2 3 2 2" xfId="20825"/>
    <cellStyle name="Normal 8 3 4 2 2 3 2 2 2" xfId="42886"/>
    <cellStyle name="Normal 8 3 4 2 2 3 2 3" xfId="31898"/>
    <cellStyle name="Normal 8 3 4 2 2 3 3" xfId="6175"/>
    <cellStyle name="Normal 8 3 4 2 2 3 3 2" xfId="17163"/>
    <cellStyle name="Normal 8 3 4 2 2 3 3 2 2" xfId="39224"/>
    <cellStyle name="Normal 8 3 4 2 2 3 3 3" xfId="28236"/>
    <cellStyle name="Normal 8 3 4 2 2 3 4" xfId="13500"/>
    <cellStyle name="Normal 8 3 4 2 2 3 4 2" xfId="35561"/>
    <cellStyle name="Normal 8 3 4 2 2 3 5" xfId="24573"/>
    <cellStyle name="Normal 8 3 4 2 2 4" xfId="8050"/>
    <cellStyle name="Normal 8 3 4 2 2 4 2" xfId="19038"/>
    <cellStyle name="Normal 8 3 4 2 2 4 2 2" xfId="41099"/>
    <cellStyle name="Normal 8 3 4 2 2 4 3" xfId="30111"/>
    <cellStyle name="Normal 8 3 4 2 2 5" xfId="4388"/>
    <cellStyle name="Normal 8 3 4 2 2 5 2" xfId="15376"/>
    <cellStyle name="Normal 8 3 4 2 2 5 2 2" xfId="37437"/>
    <cellStyle name="Normal 8 3 4 2 2 5 3" xfId="26449"/>
    <cellStyle name="Normal 8 3 4 2 2 6" xfId="11713"/>
    <cellStyle name="Normal 8 3 4 2 2 6 2" xfId="33774"/>
    <cellStyle name="Normal 8 3 4 2 2 7" xfId="22786"/>
    <cellStyle name="Normal 8 3 4 2 3" xfId="1181"/>
    <cellStyle name="Normal 8 3 4 2 3 2" xfId="2968"/>
    <cellStyle name="Normal 8 3 4 2 3 2 2" xfId="10293"/>
    <cellStyle name="Normal 8 3 4 2 3 2 2 2" xfId="21281"/>
    <cellStyle name="Normal 8 3 4 2 3 2 2 2 2" xfId="43342"/>
    <cellStyle name="Normal 8 3 4 2 3 2 2 3" xfId="32354"/>
    <cellStyle name="Normal 8 3 4 2 3 2 3" xfId="6631"/>
    <cellStyle name="Normal 8 3 4 2 3 2 3 2" xfId="17619"/>
    <cellStyle name="Normal 8 3 4 2 3 2 3 2 2" xfId="39680"/>
    <cellStyle name="Normal 8 3 4 2 3 2 3 3" xfId="28692"/>
    <cellStyle name="Normal 8 3 4 2 3 2 4" xfId="13956"/>
    <cellStyle name="Normal 8 3 4 2 3 2 4 2" xfId="36017"/>
    <cellStyle name="Normal 8 3 4 2 3 2 5" xfId="25029"/>
    <cellStyle name="Normal 8 3 4 2 3 3" xfId="8506"/>
    <cellStyle name="Normal 8 3 4 2 3 3 2" xfId="19494"/>
    <cellStyle name="Normal 8 3 4 2 3 3 2 2" xfId="41555"/>
    <cellStyle name="Normal 8 3 4 2 3 3 3" xfId="30567"/>
    <cellStyle name="Normal 8 3 4 2 3 4" xfId="4844"/>
    <cellStyle name="Normal 8 3 4 2 3 4 2" xfId="15832"/>
    <cellStyle name="Normal 8 3 4 2 3 4 2 2" xfId="37893"/>
    <cellStyle name="Normal 8 3 4 2 3 4 3" xfId="26905"/>
    <cellStyle name="Normal 8 3 4 2 3 5" xfId="12169"/>
    <cellStyle name="Normal 8 3 4 2 3 5 2" xfId="34230"/>
    <cellStyle name="Normal 8 3 4 2 3 6" xfId="23242"/>
    <cellStyle name="Normal 8 3 4 2 4" xfId="2085"/>
    <cellStyle name="Normal 8 3 4 2 4 2" xfId="9410"/>
    <cellStyle name="Normal 8 3 4 2 4 2 2" xfId="20398"/>
    <cellStyle name="Normal 8 3 4 2 4 2 2 2" xfId="42459"/>
    <cellStyle name="Normal 8 3 4 2 4 2 3" xfId="31471"/>
    <cellStyle name="Normal 8 3 4 2 4 3" xfId="5748"/>
    <cellStyle name="Normal 8 3 4 2 4 3 2" xfId="16736"/>
    <cellStyle name="Normal 8 3 4 2 4 3 2 2" xfId="38797"/>
    <cellStyle name="Normal 8 3 4 2 4 3 3" xfId="27809"/>
    <cellStyle name="Normal 8 3 4 2 4 4" xfId="13073"/>
    <cellStyle name="Normal 8 3 4 2 4 4 2" xfId="35134"/>
    <cellStyle name="Normal 8 3 4 2 4 5" xfId="24146"/>
    <cellStyle name="Normal 8 3 4 2 5" xfId="7623"/>
    <cellStyle name="Normal 8 3 4 2 5 2" xfId="18611"/>
    <cellStyle name="Normal 8 3 4 2 5 2 2" xfId="40672"/>
    <cellStyle name="Normal 8 3 4 2 5 3" xfId="29684"/>
    <cellStyle name="Normal 8 3 4 2 6" xfId="3961"/>
    <cellStyle name="Normal 8 3 4 2 6 2" xfId="14949"/>
    <cellStyle name="Normal 8 3 4 2 6 2 2" xfId="37010"/>
    <cellStyle name="Normal 8 3 4 2 6 3" xfId="26022"/>
    <cellStyle name="Normal 8 3 4 2 7" xfId="11286"/>
    <cellStyle name="Normal 8 3 4 2 7 2" xfId="33347"/>
    <cellStyle name="Normal 8 3 4 2 8" xfId="22359"/>
    <cellStyle name="Normal 8 3 4 3" xfId="572"/>
    <cellStyle name="Normal 8 3 4 3 2" xfId="1456"/>
    <cellStyle name="Normal 8 3 4 3 2 2" xfId="3243"/>
    <cellStyle name="Normal 8 3 4 3 2 2 2" xfId="10568"/>
    <cellStyle name="Normal 8 3 4 3 2 2 2 2" xfId="21556"/>
    <cellStyle name="Normal 8 3 4 3 2 2 2 2 2" xfId="43617"/>
    <cellStyle name="Normal 8 3 4 3 2 2 2 3" xfId="32629"/>
    <cellStyle name="Normal 8 3 4 3 2 2 3" xfId="6906"/>
    <cellStyle name="Normal 8 3 4 3 2 2 3 2" xfId="17894"/>
    <cellStyle name="Normal 8 3 4 3 2 2 3 2 2" xfId="39955"/>
    <cellStyle name="Normal 8 3 4 3 2 2 3 3" xfId="28967"/>
    <cellStyle name="Normal 8 3 4 3 2 2 4" xfId="14231"/>
    <cellStyle name="Normal 8 3 4 3 2 2 4 2" xfId="36292"/>
    <cellStyle name="Normal 8 3 4 3 2 2 5" xfId="25304"/>
    <cellStyle name="Normal 8 3 4 3 2 3" xfId="8781"/>
    <cellStyle name="Normal 8 3 4 3 2 3 2" xfId="19769"/>
    <cellStyle name="Normal 8 3 4 3 2 3 2 2" xfId="41830"/>
    <cellStyle name="Normal 8 3 4 3 2 3 3" xfId="30842"/>
    <cellStyle name="Normal 8 3 4 3 2 4" xfId="5119"/>
    <cellStyle name="Normal 8 3 4 3 2 4 2" xfId="16107"/>
    <cellStyle name="Normal 8 3 4 3 2 4 2 2" xfId="38168"/>
    <cellStyle name="Normal 8 3 4 3 2 4 3" xfId="27180"/>
    <cellStyle name="Normal 8 3 4 3 2 5" xfId="12444"/>
    <cellStyle name="Normal 8 3 4 3 2 5 2" xfId="34505"/>
    <cellStyle name="Normal 8 3 4 3 2 6" xfId="23517"/>
    <cellStyle name="Normal 8 3 4 3 3" xfId="2360"/>
    <cellStyle name="Normal 8 3 4 3 3 2" xfId="9685"/>
    <cellStyle name="Normal 8 3 4 3 3 2 2" xfId="20673"/>
    <cellStyle name="Normal 8 3 4 3 3 2 2 2" xfId="42734"/>
    <cellStyle name="Normal 8 3 4 3 3 2 3" xfId="31746"/>
    <cellStyle name="Normal 8 3 4 3 3 3" xfId="6023"/>
    <cellStyle name="Normal 8 3 4 3 3 3 2" xfId="17011"/>
    <cellStyle name="Normal 8 3 4 3 3 3 2 2" xfId="39072"/>
    <cellStyle name="Normal 8 3 4 3 3 3 3" xfId="28084"/>
    <cellStyle name="Normal 8 3 4 3 3 4" xfId="13348"/>
    <cellStyle name="Normal 8 3 4 3 3 4 2" xfId="35409"/>
    <cellStyle name="Normal 8 3 4 3 3 5" xfId="24421"/>
    <cellStyle name="Normal 8 3 4 3 4" xfId="7898"/>
    <cellStyle name="Normal 8 3 4 3 4 2" xfId="18886"/>
    <cellStyle name="Normal 8 3 4 3 4 2 2" xfId="40947"/>
    <cellStyle name="Normal 8 3 4 3 4 3" xfId="29959"/>
    <cellStyle name="Normal 8 3 4 3 5" xfId="4236"/>
    <cellStyle name="Normal 8 3 4 3 5 2" xfId="15224"/>
    <cellStyle name="Normal 8 3 4 3 5 2 2" xfId="37285"/>
    <cellStyle name="Normal 8 3 4 3 5 3" xfId="26297"/>
    <cellStyle name="Normal 8 3 4 3 6" xfId="11561"/>
    <cellStyle name="Normal 8 3 4 3 6 2" xfId="33622"/>
    <cellStyle name="Normal 8 3 4 3 7" xfId="22634"/>
    <cellStyle name="Normal 8 3 4 4" xfId="1029"/>
    <cellStyle name="Normal 8 3 4 4 2" xfId="2816"/>
    <cellStyle name="Normal 8 3 4 4 2 2" xfId="10141"/>
    <cellStyle name="Normal 8 3 4 4 2 2 2" xfId="21129"/>
    <cellStyle name="Normal 8 3 4 4 2 2 2 2" xfId="43190"/>
    <cellStyle name="Normal 8 3 4 4 2 2 3" xfId="32202"/>
    <cellStyle name="Normal 8 3 4 4 2 3" xfId="6479"/>
    <cellStyle name="Normal 8 3 4 4 2 3 2" xfId="17467"/>
    <cellStyle name="Normal 8 3 4 4 2 3 2 2" xfId="39528"/>
    <cellStyle name="Normal 8 3 4 4 2 3 3" xfId="28540"/>
    <cellStyle name="Normal 8 3 4 4 2 4" xfId="13804"/>
    <cellStyle name="Normal 8 3 4 4 2 4 2" xfId="35865"/>
    <cellStyle name="Normal 8 3 4 4 2 5" xfId="24877"/>
    <cellStyle name="Normal 8 3 4 4 3" xfId="8354"/>
    <cellStyle name="Normal 8 3 4 4 3 2" xfId="19342"/>
    <cellStyle name="Normal 8 3 4 4 3 2 2" xfId="41403"/>
    <cellStyle name="Normal 8 3 4 4 3 3" xfId="30415"/>
    <cellStyle name="Normal 8 3 4 4 4" xfId="4692"/>
    <cellStyle name="Normal 8 3 4 4 4 2" xfId="15680"/>
    <cellStyle name="Normal 8 3 4 4 4 2 2" xfId="37741"/>
    <cellStyle name="Normal 8 3 4 4 4 3" xfId="26753"/>
    <cellStyle name="Normal 8 3 4 4 5" xfId="12017"/>
    <cellStyle name="Normal 8 3 4 4 5 2" xfId="34078"/>
    <cellStyle name="Normal 8 3 4 4 6" xfId="23090"/>
    <cellStyle name="Normal 8 3 4 5" xfId="1933"/>
    <cellStyle name="Normal 8 3 4 5 2" xfId="9258"/>
    <cellStyle name="Normal 8 3 4 5 2 2" xfId="20246"/>
    <cellStyle name="Normal 8 3 4 5 2 2 2" xfId="42307"/>
    <cellStyle name="Normal 8 3 4 5 2 3" xfId="31319"/>
    <cellStyle name="Normal 8 3 4 5 3" xfId="5596"/>
    <cellStyle name="Normal 8 3 4 5 3 2" xfId="16584"/>
    <cellStyle name="Normal 8 3 4 5 3 2 2" xfId="38645"/>
    <cellStyle name="Normal 8 3 4 5 3 3" xfId="27657"/>
    <cellStyle name="Normal 8 3 4 5 4" xfId="12921"/>
    <cellStyle name="Normal 8 3 4 5 4 2" xfId="34982"/>
    <cellStyle name="Normal 8 3 4 5 5" xfId="23994"/>
    <cellStyle name="Normal 8 3 4 6" xfId="7471"/>
    <cellStyle name="Normal 8 3 4 6 2" xfId="18459"/>
    <cellStyle name="Normal 8 3 4 6 2 2" xfId="40520"/>
    <cellStyle name="Normal 8 3 4 6 3" xfId="29532"/>
    <cellStyle name="Normal 8 3 4 7" xfId="3809"/>
    <cellStyle name="Normal 8 3 4 7 2" xfId="14797"/>
    <cellStyle name="Normal 8 3 4 7 2 2" xfId="36858"/>
    <cellStyle name="Normal 8 3 4 7 3" xfId="25870"/>
    <cellStyle name="Normal 8 3 4 8" xfId="11134"/>
    <cellStyle name="Normal 8 3 4 8 2" xfId="33195"/>
    <cellStyle name="Normal 8 3 4 9" xfId="22207"/>
    <cellStyle name="Normal 8 3 5" xfId="330"/>
    <cellStyle name="Normal 8 3 5 2" xfId="759"/>
    <cellStyle name="Normal 8 3 5 2 2" xfId="1643"/>
    <cellStyle name="Normal 8 3 5 2 2 2" xfId="3430"/>
    <cellStyle name="Normal 8 3 5 2 2 2 2" xfId="10755"/>
    <cellStyle name="Normal 8 3 5 2 2 2 2 2" xfId="21743"/>
    <cellStyle name="Normal 8 3 5 2 2 2 2 2 2" xfId="43804"/>
    <cellStyle name="Normal 8 3 5 2 2 2 2 3" xfId="32816"/>
    <cellStyle name="Normal 8 3 5 2 2 2 3" xfId="7093"/>
    <cellStyle name="Normal 8 3 5 2 2 2 3 2" xfId="18081"/>
    <cellStyle name="Normal 8 3 5 2 2 2 3 2 2" xfId="40142"/>
    <cellStyle name="Normal 8 3 5 2 2 2 3 3" xfId="29154"/>
    <cellStyle name="Normal 8 3 5 2 2 2 4" xfId="14418"/>
    <cellStyle name="Normal 8 3 5 2 2 2 4 2" xfId="36479"/>
    <cellStyle name="Normal 8 3 5 2 2 2 5" xfId="25491"/>
    <cellStyle name="Normal 8 3 5 2 2 3" xfId="8968"/>
    <cellStyle name="Normal 8 3 5 2 2 3 2" xfId="19956"/>
    <cellStyle name="Normal 8 3 5 2 2 3 2 2" xfId="42017"/>
    <cellStyle name="Normal 8 3 5 2 2 3 3" xfId="31029"/>
    <cellStyle name="Normal 8 3 5 2 2 4" xfId="5306"/>
    <cellStyle name="Normal 8 3 5 2 2 4 2" xfId="16294"/>
    <cellStyle name="Normal 8 3 5 2 2 4 2 2" xfId="38355"/>
    <cellStyle name="Normal 8 3 5 2 2 4 3" xfId="27367"/>
    <cellStyle name="Normal 8 3 5 2 2 5" xfId="12631"/>
    <cellStyle name="Normal 8 3 5 2 2 5 2" xfId="34692"/>
    <cellStyle name="Normal 8 3 5 2 2 6" xfId="23704"/>
    <cellStyle name="Normal 8 3 5 2 3" xfId="2547"/>
    <cellStyle name="Normal 8 3 5 2 3 2" xfId="9872"/>
    <cellStyle name="Normal 8 3 5 2 3 2 2" xfId="20860"/>
    <cellStyle name="Normal 8 3 5 2 3 2 2 2" xfId="42921"/>
    <cellStyle name="Normal 8 3 5 2 3 2 3" xfId="31933"/>
    <cellStyle name="Normal 8 3 5 2 3 3" xfId="6210"/>
    <cellStyle name="Normal 8 3 5 2 3 3 2" xfId="17198"/>
    <cellStyle name="Normal 8 3 5 2 3 3 2 2" xfId="39259"/>
    <cellStyle name="Normal 8 3 5 2 3 3 3" xfId="28271"/>
    <cellStyle name="Normal 8 3 5 2 3 4" xfId="13535"/>
    <cellStyle name="Normal 8 3 5 2 3 4 2" xfId="35596"/>
    <cellStyle name="Normal 8 3 5 2 3 5" xfId="24608"/>
    <cellStyle name="Normal 8 3 5 2 4" xfId="8085"/>
    <cellStyle name="Normal 8 3 5 2 4 2" xfId="19073"/>
    <cellStyle name="Normal 8 3 5 2 4 2 2" xfId="41134"/>
    <cellStyle name="Normal 8 3 5 2 4 3" xfId="30146"/>
    <cellStyle name="Normal 8 3 5 2 5" xfId="4423"/>
    <cellStyle name="Normal 8 3 5 2 5 2" xfId="15411"/>
    <cellStyle name="Normal 8 3 5 2 5 2 2" xfId="37472"/>
    <cellStyle name="Normal 8 3 5 2 5 3" xfId="26484"/>
    <cellStyle name="Normal 8 3 5 2 6" xfId="11748"/>
    <cellStyle name="Normal 8 3 5 2 6 2" xfId="33809"/>
    <cellStyle name="Normal 8 3 5 2 7" xfId="22821"/>
    <cellStyle name="Normal 8 3 5 3" xfId="1216"/>
    <cellStyle name="Normal 8 3 5 3 2" xfId="3003"/>
    <cellStyle name="Normal 8 3 5 3 2 2" xfId="10328"/>
    <cellStyle name="Normal 8 3 5 3 2 2 2" xfId="21316"/>
    <cellStyle name="Normal 8 3 5 3 2 2 2 2" xfId="43377"/>
    <cellStyle name="Normal 8 3 5 3 2 2 3" xfId="32389"/>
    <cellStyle name="Normal 8 3 5 3 2 3" xfId="6666"/>
    <cellStyle name="Normal 8 3 5 3 2 3 2" xfId="17654"/>
    <cellStyle name="Normal 8 3 5 3 2 3 2 2" xfId="39715"/>
    <cellStyle name="Normal 8 3 5 3 2 3 3" xfId="28727"/>
    <cellStyle name="Normal 8 3 5 3 2 4" xfId="13991"/>
    <cellStyle name="Normal 8 3 5 3 2 4 2" xfId="36052"/>
    <cellStyle name="Normal 8 3 5 3 2 5" xfId="25064"/>
    <cellStyle name="Normal 8 3 5 3 3" xfId="8541"/>
    <cellStyle name="Normal 8 3 5 3 3 2" xfId="19529"/>
    <cellStyle name="Normal 8 3 5 3 3 2 2" xfId="41590"/>
    <cellStyle name="Normal 8 3 5 3 3 3" xfId="30602"/>
    <cellStyle name="Normal 8 3 5 3 4" xfId="4879"/>
    <cellStyle name="Normal 8 3 5 3 4 2" xfId="15867"/>
    <cellStyle name="Normal 8 3 5 3 4 2 2" xfId="37928"/>
    <cellStyle name="Normal 8 3 5 3 4 3" xfId="26940"/>
    <cellStyle name="Normal 8 3 5 3 5" xfId="12204"/>
    <cellStyle name="Normal 8 3 5 3 5 2" xfId="34265"/>
    <cellStyle name="Normal 8 3 5 3 6" xfId="23277"/>
    <cellStyle name="Normal 8 3 5 4" xfId="2120"/>
    <cellStyle name="Normal 8 3 5 4 2" xfId="9445"/>
    <cellStyle name="Normal 8 3 5 4 2 2" xfId="20433"/>
    <cellStyle name="Normal 8 3 5 4 2 2 2" xfId="42494"/>
    <cellStyle name="Normal 8 3 5 4 2 3" xfId="31506"/>
    <cellStyle name="Normal 8 3 5 4 3" xfId="5783"/>
    <cellStyle name="Normal 8 3 5 4 3 2" xfId="16771"/>
    <cellStyle name="Normal 8 3 5 4 3 2 2" xfId="38832"/>
    <cellStyle name="Normal 8 3 5 4 3 3" xfId="27844"/>
    <cellStyle name="Normal 8 3 5 4 4" xfId="13108"/>
    <cellStyle name="Normal 8 3 5 4 4 2" xfId="35169"/>
    <cellStyle name="Normal 8 3 5 4 5" xfId="24181"/>
    <cellStyle name="Normal 8 3 5 5" xfId="7658"/>
    <cellStyle name="Normal 8 3 5 5 2" xfId="18646"/>
    <cellStyle name="Normal 8 3 5 5 2 2" xfId="40707"/>
    <cellStyle name="Normal 8 3 5 5 3" xfId="29719"/>
    <cellStyle name="Normal 8 3 5 6" xfId="3996"/>
    <cellStyle name="Normal 8 3 5 6 2" xfId="14984"/>
    <cellStyle name="Normal 8 3 5 6 2 2" xfId="37045"/>
    <cellStyle name="Normal 8 3 5 6 3" xfId="26057"/>
    <cellStyle name="Normal 8 3 5 7" xfId="11321"/>
    <cellStyle name="Normal 8 3 5 7 2" xfId="33382"/>
    <cellStyle name="Normal 8 3 5 8" xfId="22394"/>
    <cellStyle name="Normal 8 3 6" xfId="179"/>
    <cellStyle name="Normal 8 3 6 2" xfId="608"/>
    <cellStyle name="Normal 8 3 6 2 2" xfId="1492"/>
    <cellStyle name="Normal 8 3 6 2 2 2" xfId="3279"/>
    <cellStyle name="Normal 8 3 6 2 2 2 2" xfId="10604"/>
    <cellStyle name="Normal 8 3 6 2 2 2 2 2" xfId="21592"/>
    <cellStyle name="Normal 8 3 6 2 2 2 2 2 2" xfId="43653"/>
    <cellStyle name="Normal 8 3 6 2 2 2 2 3" xfId="32665"/>
    <cellStyle name="Normal 8 3 6 2 2 2 3" xfId="6942"/>
    <cellStyle name="Normal 8 3 6 2 2 2 3 2" xfId="17930"/>
    <cellStyle name="Normal 8 3 6 2 2 2 3 2 2" xfId="39991"/>
    <cellStyle name="Normal 8 3 6 2 2 2 3 3" xfId="29003"/>
    <cellStyle name="Normal 8 3 6 2 2 2 4" xfId="14267"/>
    <cellStyle name="Normal 8 3 6 2 2 2 4 2" xfId="36328"/>
    <cellStyle name="Normal 8 3 6 2 2 2 5" xfId="25340"/>
    <cellStyle name="Normal 8 3 6 2 2 3" xfId="8817"/>
    <cellStyle name="Normal 8 3 6 2 2 3 2" xfId="19805"/>
    <cellStyle name="Normal 8 3 6 2 2 3 2 2" xfId="41866"/>
    <cellStyle name="Normal 8 3 6 2 2 3 3" xfId="30878"/>
    <cellStyle name="Normal 8 3 6 2 2 4" xfId="5155"/>
    <cellStyle name="Normal 8 3 6 2 2 4 2" xfId="16143"/>
    <cellStyle name="Normal 8 3 6 2 2 4 2 2" xfId="38204"/>
    <cellStyle name="Normal 8 3 6 2 2 4 3" xfId="27216"/>
    <cellStyle name="Normal 8 3 6 2 2 5" xfId="12480"/>
    <cellStyle name="Normal 8 3 6 2 2 5 2" xfId="34541"/>
    <cellStyle name="Normal 8 3 6 2 2 6" xfId="23553"/>
    <cellStyle name="Normal 8 3 6 2 3" xfId="2396"/>
    <cellStyle name="Normal 8 3 6 2 3 2" xfId="9721"/>
    <cellStyle name="Normal 8 3 6 2 3 2 2" xfId="20709"/>
    <cellStyle name="Normal 8 3 6 2 3 2 2 2" xfId="42770"/>
    <cellStyle name="Normal 8 3 6 2 3 2 3" xfId="31782"/>
    <cellStyle name="Normal 8 3 6 2 3 3" xfId="6059"/>
    <cellStyle name="Normal 8 3 6 2 3 3 2" xfId="17047"/>
    <cellStyle name="Normal 8 3 6 2 3 3 2 2" xfId="39108"/>
    <cellStyle name="Normal 8 3 6 2 3 3 3" xfId="28120"/>
    <cellStyle name="Normal 8 3 6 2 3 4" xfId="13384"/>
    <cellStyle name="Normal 8 3 6 2 3 4 2" xfId="35445"/>
    <cellStyle name="Normal 8 3 6 2 3 5" xfId="24457"/>
    <cellStyle name="Normal 8 3 6 2 4" xfId="7934"/>
    <cellStyle name="Normal 8 3 6 2 4 2" xfId="18922"/>
    <cellStyle name="Normal 8 3 6 2 4 2 2" xfId="40983"/>
    <cellStyle name="Normal 8 3 6 2 4 3" xfId="29995"/>
    <cellStyle name="Normal 8 3 6 2 5" xfId="4272"/>
    <cellStyle name="Normal 8 3 6 2 5 2" xfId="15260"/>
    <cellStyle name="Normal 8 3 6 2 5 2 2" xfId="37321"/>
    <cellStyle name="Normal 8 3 6 2 5 3" xfId="26333"/>
    <cellStyle name="Normal 8 3 6 2 6" xfId="11597"/>
    <cellStyle name="Normal 8 3 6 2 6 2" xfId="33658"/>
    <cellStyle name="Normal 8 3 6 2 7" xfId="22670"/>
    <cellStyle name="Normal 8 3 6 3" xfId="1065"/>
    <cellStyle name="Normal 8 3 6 3 2" xfId="2852"/>
    <cellStyle name="Normal 8 3 6 3 2 2" xfId="10177"/>
    <cellStyle name="Normal 8 3 6 3 2 2 2" xfId="21165"/>
    <cellStyle name="Normal 8 3 6 3 2 2 2 2" xfId="43226"/>
    <cellStyle name="Normal 8 3 6 3 2 2 3" xfId="32238"/>
    <cellStyle name="Normal 8 3 6 3 2 3" xfId="6515"/>
    <cellStyle name="Normal 8 3 6 3 2 3 2" xfId="17503"/>
    <cellStyle name="Normal 8 3 6 3 2 3 2 2" xfId="39564"/>
    <cellStyle name="Normal 8 3 6 3 2 3 3" xfId="28576"/>
    <cellStyle name="Normal 8 3 6 3 2 4" xfId="13840"/>
    <cellStyle name="Normal 8 3 6 3 2 4 2" xfId="35901"/>
    <cellStyle name="Normal 8 3 6 3 2 5" xfId="24913"/>
    <cellStyle name="Normal 8 3 6 3 3" xfId="8390"/>
    <cellStyle name="Normal 8 3 6 3 3 2" xfId="19378"/>
    <cellStyle name="Normal 8 3 6 3 3 2 2" xfId="41439"/>
    <cellStyle name="Normal 8 3 6 3 3 3" xfId="30451"/>
    <cellStyle name="Normal 8 3 6 3 4" xfId="4728"/>
    <cellStyle name="Normal 8 3 6 3 4 2" xfId="15716"/>
    <cellStyle name="Normal 8 3 6 3 4 2 2" xfId="37777"/>
    <cellStyle name="Normal 8 3 6 3 4 3" xfId="26789"/>
    <cellStyle name="Normal 8 3 6 3 5" xfId="12053"/>
    <cellStyle name="Normal 8 3 6 3 5 2" xfId="34114"/>
    <cellStyle name="Normal 8 3 6 3 6" xfId="23126"/>
    <cellStyle name="Normal 8 3 6 4" xfId="1969"/>
    <cellStyle name="Normal 8 3 6 4 2" xfId="9294"/>
    <cellStyle name="Normal 8 3 6 4 2 2" xfId="20282"/>
    <cellStyle name="Normal 8 3 6 4 2 2 2" xfId="42343"/>
    <cellStyle name="Normal 8 3 6 4 2 3" xfId="31355"/>
    <cellStyle name="Normal 8 3 6 4 3" xfId="5632"/>
    <cellStyle name="Normal 8 3 6 4 3 2" xfId="16620"/>
    <cellStyle name="Normal 8 3 6 4 3 2 2" xfId="38681"/>
    <cellStyle name="Normal 8 3 6 4 3 3" xfId="27693"/>
    <cellStyle name="Normal 8 3 6 4 4" xfId="12957"/>
    <cellStyle name="Normal 8 3 6 4 4 2" xfId="35018"/>
    <cellStyle name="Normal 8 3 6 4 5" xfId="24030"/>
    <cellStyle name="Normal 8 3 6 5" xfId="7507"/>
    <cellStyle name="Normal 8 3 6 5 2" xfId="18495"/>
    <cellStyle name="Normal 8 3 6 5 2 2" xfId="40556"/>
    <cellStyle name="Normal 8 3 6 5 3" xfId="29568"/>
    <cellStyle name="Normal 8 3 6 6" xfId="3845"/>
    <cellStyle name="Normal 8 3 6 6 2" xfId="14833"/>
    <cellStyle name="Normal 8 3 6 6 2 2" xfId="36894"/>
    <cellStyle name="Normal 8 3 6 6 3" xfId="25906"/>
    <cellStyle name="Normal 8 3 6 7" xfId="11170"/>
    <cellStyle name="Normal 8 3 6 7 2" xfId="33231"/>
    <cellStyle name="Normal 8 3 6 8" xfId="22243"/>
    <cellStyle name="Normal 8 3 7" xfId="470"/>
    <cellStyle name="Normal 8 3 7 2" xfId="1354"/>
    <cellStyle name="Normal 8 3 7 2 2" xfId="3141"/>
    <cellStyle name="Normal 8 3 7 2 2 2" xfId="10466"/>
    <cellStyle name="Normal 8 3 7 2 2 2 2" xfId="21454"/>
    <cellStyle name="Normal 8 3 7 2 2 2 2 2" xfId="43515"/>
    <cellStyle name="Normal 8 3 7 2 2 2 3" xfId="32527"/>
    <cellStyle name="Normal 8 3 7 2 2 3" xfId="6804"/>
    <cellStyle name="Normal 8 3 7 2 2 3 2" xfId="17792"/>
    <cellStyle name="Normal 8 3 7 2 2 3 2 2" xfId="39853"/>
    <cellStyle name="Normal 8 3 7 2 2 3 3" xfId="28865"/>
    <cellStyle name="Normal 8 3 7 2 2 4" xfId="14129"/>
    <cellStyle name="Normal 8 3 7 2 2 4 2" xfId="36190"/>
    <cellStyle name="Normal 8 3 7 2 2 5" xfId="25202"/>
    <cellStyle name="Normal 8 3 7 2 3" xfId="8679"/>
    <cellStyle name="Normal 8 3 7 2 3 2" xfId="19667"/>
    <cellStyle name="Normal 8 3 7 2 3 2 2" xfId="41728"/>
    <cellStyle name="Normal 8 3 7 2 3 3" xfId="30740"/>
    <cellStyle name="Normal 8 3 7 2 4" xfId="5017"/>
    <cellStyle name="Normal 8 3 7 2 4 2" xfId="16005"/>
    <cellStyle name="Normal 8 3 7 2 4 2 2" xfId="38066"/>
    <cellStyle name="Normal 8 3 7 2 4 3" xfId="27078"/>
    <cellStyle name="Normal 8 3 7 2 5" xfId="12342"/>
    <cellStyle name="Normal 8 3 7 2 5 2" xfId="34403"/>
    <cellStyle name="Normal 8 3 7 2 6" xfId="23415"/>
    <cellStyle name="Normal 8 3 7 3" xfId="2258"/>
    <cellStyle name="Normal 8 3 7 3 2" xfId="9583"/>
    <cellStyle name="Normal 8 3 7 3 2 2" xfId="20571"/>
    <cellStyle name="Normal 8 3 7 3 2 2 2" xfId="42632"/>
    <cellStyle name="Normal 8 3 7 3 2 3" xfId="31644"/>
    <cellStyle name="Normal 8 3 7 3 3" xfId="5921"/>
    <cellStyle name="Normal 8 3 7 3 3 2" xfId="16909"/>
    <cellStyle name="Normal 8 3 7 3 3 2 2" xfId="38970"/>
    <cellStyle name="Normal 8 3 7 3 3 3" xfId="27982"/>
    <cellStyle name="Normal 8 3 7 3 4" xfId="13246"/>
    <cellStyle name="Normal 8 3 7 3 4 2" xfId="35307"/>
    <cellStyle name="Normal 8 3 7 3 5" xfId="24319"/>
    <cellStyle name="Normal 8 3 7 4" xfId="7796"/>
    <cellStyle name="Normal 8 3 7 4 2" xfId="18784"/>
    <cellStyle name="Normal 8 3 7 4 2 2" xfId="40845"/>
    <cellStyle name="Normal 8 3 7 4 3" xfId="29857"/>
    <cellStyle name="Normal 8 3 7 5" xfId="4134"/>
    <cellStyle name="Normal 8 3 7 5 2" xfId="15122"/>
    <cellStyle name="Normal 8 3 7 5 2 2" xfId="37183"/>
    <cellStyle name="Normal 8 3 7 5 3" xfId="26195"/>
    <cellStyle name="Normal 8 3 7 6" xfId="11459"/>
    <cellStyle name="Normal 8 3 7 6 2" xfId="33520"/>
    <cellStyle name="Normal 8 3 7 7" xfId="22532"/>
    <cellStyle name="Normal 8 3 8" xfId="927"/>
    <cellStyle name="Normal 8 3 8 2" xfId="2714"/>
    <cellStyle name="Normal 8 3 8 2 2" xfId="10039"/>
    <cellStyle name="Normal 8 3 8 2 2 2" xfId="21027"/>
    <cellStyle name="Normal 8 3 8 2 2 2 2" xfId="43088"/>
    <cellStyle name="Normal 8 3 8 2 2 3" xfId="32100"/>
    <cellStyle name="Normal 8 3 8 2 3" xfId="6377"/>
    <cellStyle name="Normal 8 3 8 2 3 2" xfId="17365"/>
    <cellStyle name="Normal 8 3 8 2 3 2 2" xfId="39426"/>
    <cellStyle name="Normal 8 3 8 2 3 3" xfId="28438"/>
    <cellStyle name="Normal 8 3 8 2 4" xfId="13702"/>
    <cellStyle name="Normal 8 3 8 2 4 2" xfId="35763"/>
    <cellStyle name="Normal 8 3 8 2 5" xfId="24775"/>
    <cellStyle name="Normal 8 3 8 3" xfId="8252"/>
    <cellStyle name="Normal 8 3 8 3 2" xfId="19240"/>
    <cellStyle name="Normal 8 3 8 3 2 2" xfId="41301"/>
    <cellStyle name="Normal 8 3 8 3 3" xfId="30313"/>
    <cellStyle name="Normal 8 3 8 4" xfId="4590"/>
    <cellStyle name="Normal 8 3 8 4 2" xfId="15578"/>
    <cellStyle name="Normal 8 3 8 4 2 2" xfId="37639"/>
    <cellStyle name="Normal 8 3 8 4 3" xfId="26651"/>
    <cellStyle name="Normal 8 3 8 5" xfId="11915"/>
    <cellStyle name="Normal 8 3 8 5 2" xfId="33976"/>
    <cellStyle name="Normal 8 3 8 6" xfId="22988"/>
    <cellStyle name="Normal 8 3 9" xfId="1831"/>
    <cellStyle name="Normal 8 3 9 2" xfId="9156"/>
    <cellStyle name="Normal 8 3 9 2 2" xfId="20144"/>
    <cellStyle name="Normal 8 3 9 2 2 2" xfId="42205"/>
    <cellStyle name="Normal 8 3 9 2 3" xfId="31217"/>
    <cellStyle name="Normal 8 3 9 3" xfId="5494"/>
    <cellStyle name="Normal 8 3 9 3 2" xfId="16482"/>
    <cellStyle name="Normal 8 3 9 3 2 2" xfId="38543"/>
    <cellStyle name="Normal 8 3 9 3 3" xfId="27555"/>
    <cellStyle name="Normal 8 3 9 4" xfId="12819"/>
    <cellStyle name="Normal 8 3 9 4 2" xfId="34880"/>
    <cellStyle name="Normal 8 3 9 5" xfId="23892"/>
    <cellStyle name="Normal 8 4" xfId="24"/>
    <cellStyle name="Normal 8 4 2" xfId="195"/>
    <cellStyle name="Normal 8 4 2 2" xfId="624"/>
    <cellStyle name="Normal 8 4 2 2 2" xfId="1508"/>
    <cellStyle name="Normal 8 4 2 2 2 2" xfId="3295"/>
    <cellStyle name="Normal 8 4 2 2 2 2 2" xfId="10620"/>
    <cellStyle name="Normal 8 4 2 2 2 2 2 2" xfId="21608"/>
    <cellStyle name="Normal 8 4 2 2 2 2 2 2 2" xfId="43669"/>
    <cellStyle name="Normal 8 4 2 2 2 2 2 3" xfId="32681"/>
    <cellStyle name="Normal 8 4 2 2 2 2 3" xfId="6958"/>
    <cellStyle name="Normal 8 4 2 2 2 2 3 2" xfId="17946"/>
    <cellStyle name="Normal 8 4 2 2 2 2 3 2 2" xfId="40007"/>
    <cellStyle name="Normal 8 4 2 2 2 2 3 3" xfId="29019"/>
    <cellStyle name="Normal 8 4 2 2 2 2 4" xfId="14283"/>
    <cellStyle name="Normal 8 4 2 2 2 2 4 2" xfId="36344"/>
    <cellStyle name="Normal 8 4 2 2 2 2 5" xfId="25356"/>
    <cellStyle name="Normal 8 4 2 2 2 3" xfId="8833"/>
    <cellStyle name="Normal 8 4 2 2 2 3 2" xfId="19821"/>
    <cellStyle name="Normal 8 4 2 2 2 3 2 2" xfId="41882"/>
    <cellStyle name="Normal 8 4 2 2 2 3 3" xfId="30894"/>
    <cellStyle name="Normal 8 4 2 2 2 4" xfId="5171"/>
    <cellStyle name="Normal 8 4 2 2 2 4 2" xfId="16159"/>
    <cellStyle name="Normal 8 4 2 2 2 4 2 2" xfId="38220"/>
    <cellStyle name="Normal 8 4 2 2 2 4 3" xfId="27232"/>
    <cellStyle name="Normal 8 4 2 2 2 5" xfId="12496"/>
    <cellStyle name="Normal 8 4 2 2 2 5 2" xfId="34557"/>
    <cellStyle name="Normal 8 4 2 2 2 6" xfId="23569"/>
    <cellStyle name="Normal 8 4 2 2 3" xfId="2412"/>
    <cellStyle name="Normal 8 4 2 2 3 2" xfId="9737"/>
    <cellStyle name="Normal 8 4 2 2 3 2 2" xfId="20725"/>
    <cellStyle name="Normal 8 4 2 2 3 2 2 2" xfId="42786"/>
    <cellStyle name="Normal 8 4 2 2 3 2 3" xfId="31798"/>
    <cellStyle name="Normal 8 4 2 2 3 3" xfId="6075"/>
    <cellStyle name="Normal 8 4 2 2 3 3 2" xfId="17063"/>
    <cellStyle name="Normal 8 4 2 2 3 3 2 2" xfId="39124"/>
    <cellStyle name="Normal 8 4 2 2 3 3 3" xfId="28136"/>
    <cellStyle name="Normal 8 4 2 2 3 4" xfId="13400"/>
    <cellStyle name="Normal 8 4 2 2 3 4 2" xfId="35461"/>
    <cellStyle name="Normal 8 4 2 2 3 5" xfId="24473"/>
    <cellStyle name="Normal 8 4 2 2 4" xfId="7950"/>
    <cellStyle name="Normal 8 4 2 2 4 2" xfId="18938"/>
    <cellStyle name="Normal 8 4 2 2 4 2 2" xfId="40999"/>
    <cellStyle name="Normal 8 4 2 2 4 3" xfId="30011"/>
    <cellStyle name="Normal 8 4 2 2 5" xfId="4288"/>
    <cellStyle name="Normal 8 4 2 2 5 2" xfId="15276"/>
    <cellStyle name="Normal 8 4 2 2 5 2 2" xfId="37337"/>
    <cellStyle name="Normal 8 4 2 2 5 3" xfId="26349"/>
    <cellStyle name="Normal 8 4 2 2 6" xfId="11613"/>
    <cellStyle name="Normal 8 4 2 2 6 2" xfId="33674"/>
    <cellStyle name="Normal 8 4 2 2 7" xfId="22686"/>
    <cellStyle name="Normal 8 4 2 3" xfId="1081"/>
    <cellStyle name="Normal 8 4 2 3 2" xfId="2868"/>
    <cellStyle name="Normal 8 4 2 3 2 2" xfId="10193"/>
    <cellStyle name="Normal 8 4 2 3 2 2 2" xfId="21181"/>
    <cellStyle name="Normal 8 4 2 3 2 2 2 2" xfId="43242"/>
    <cellStyle name="Normal 8 4 2 3 2 2 3" xfId="32254"/>
    <cellStyle name="Normal 8 4 2 3 2 3" xfId="6531"/>
    <cellStyle name="Normal 8 4 2 3 2 3 2" xfId="17519"/>
    <cellStyle name="Normal 8 4 2 3 2 3 2 2" xfId="39580"/>
    <cellStyle name="Normal 8 4 2 3 2 3 3" xfId="28592"/>
    <cellStyle name="Normal 8 4 2 3 2 4" xfId="13856"/>
    <cellStyle name="Normal 8 4 2 3 2 4 2" xfId="35917"/>
    <cellStyle name="Normal 8 4 2 3 2 5" xfId="24929"/>
    <cellStyle name="Normal 8 4 2 3 3" xfId="8406"/>
    <cellStyle name="Normal 8 4 2 3 3 2" xfId="19394"/>
    <cellStyle name="Normal 8 4 2 3 3 2 2" xfId="41455"/>
    <cellStyle name="Normal 8 4 2 3 3 3" xfId="30467"/>
    <cellStyle name="Normal 8 4 2 3 4" xfId="4744"/>
    <cellStyle name="Normal 8 4 2 3 4 2" xfId="15732"/>
    <cellStyle name="Normal 8 4 2 3 4 2 2" xfId="37793"/>
    <cellStyle name="Normal 8 4 2 3 4 3" xfId="26805"/>
    <cellStyle name="Normal 8 4 2 3 5" xfId="12069"/>
    <cellStyle name="Normal 8 4 2 3 5 2" xfId="34130"/>
    <cellStyle name="Normal 8 4 2 3 6" xfId="23142"/>
    <cellStyle name="Normal 8 4 2 4" xfId="1985"/>
    <cellStyle name="Normal 8 4 2 4 2" xfId="9310"/>
    <cellStyle name="Normal 8 4 2 4 2 2" xfId="20298"/>
    <cellStyle name="Normal 8 4 2 4 2 2 2" xfId="42359"/>
    <cellStyle name="Normal 8 4 2 4 2 3" xfId="31371"/>
    <cellStyle name="Normal 8 4 2 4 3" xfId="5648"/>
    <cellStyle name="Normal 8 4 2 4 3 2" xfId="16636"/>
    <cellStyle name="Normal 8 4 2 4 3 2 2" xfId="38697"/>
    <cellStyle name="Normal 8 4 2 4 3 3" xfId="27709"/>
    <cellStyle name="Normal 8 4 2 4 4" xfId="12973"/>
    <cellStyle name="Normal 8 4 2 4 4 2" xfId="35034"/>
    <cellStyle name="Normal 8 4 2 4 5" xfId="24046"/>
    <cellStyle name="Normal 8 4 2 5" xfId="7523"/>
    <cellStyle name="Normal 8 4 2 5 2" xfId="18511"/>
    <cellStyle name="Normal 8 4 2 5 2 2" xfId="40572"/>
    <cellStyle name="Normal 8 4 2 5 3" xfId="29584"/>
    <cellStyle name="Normal 8 4 2 6" xfId="3861"/>
    <cellStyle name="Normal 8 4 2 6 2" xfId="14849"/>
    <cellStyle name="Normal 8 4 2 6 2 2" xfId="36910"/>
    <cellStyle name="Normal 8 4 2 6 3" xfId="25922"/>
    <cellStyle name="Normal 8 4 2 7" xfId="11186"/>
    <cellStyle name="Normal 8 4 2 7 2" xfId="33247"/>
    <cellStyle name="Normal 8 4 2 8" xfId="22259"/>
    <cellStyle name="Normal 8 4 3" xfId="454"/>
    <cellStyle name="Normal 8 4 3 2" xfId="1338"/>
    <cellStyle name="Normal 8 4 3 2 2" xfId="3125"/>
    <cellStyle name="Normal 8 4 3 2 2 2" xfId="10450"/>
    <cellStyle name="Normal 8 4 3 2 2 2 2" xfId="21438"/>
    <cellStyle name="Normal 8 4 3 2 2 2 2 2" xfId="43499"/>
    <cellStyle name="Normal 8 4 3 2 2 2 3" xfId="32511"/>
    <cellStyle name="Normal 8 4 3 2 2 3" xfId="6788"/>
    <cellStyle name="Normal 8 4 3 2 2 3 2" xfId="17776"/>
    <cellStyle name="Normal 8 4 3 2 2 3 2 2" xfId="39837"/>
    <cellStyle name="Normal 8 4 3 2 2 3 3" xfId="28849"/>
    <cellStyle name="Normal 8 4 3 2 2 4" xfId="14113"/>
    <cellStyle name="Normal 8 4 3 2 2 4 2" xfId="36174"/>
    <cellStyle name="Normal 8 4 3 2 2 5" xfId="25186"/>
    <cellStyle name="Normal 8 4 3 2 3" xfId="8663"/>
    <cellStyle name="Normal 8 4 3 2 3 2" xfId="19651"/>
    <cellStyle name="Normal 8 4 3 2 3 2 2" xfId="41712"/>
    <cellStyle name="Normal 8 4 3 2 3 3" xfId="30724"/>
    <cellStyle name="Normal 8 4 3 2 4" xfId="5001"/>
    <cellStyle name="Normal 8 4 3 2 4 2" xfId="15989"/>
    <cellStyle name="Normal 8 4 3 2 4 2 2" xfId="38050"/>
    <cellStyle name="Normal 8 4 3 2 4 3" xfId="27062"/>
    <cellStyle name="Normal 8 4 3 2 5" xfId="12326"/>
    <cellStyle name="Normal 8 4 3 2 5 2" xfId="34387"/>
    <cellStyle name="Normal 8 4 3 2 6" xfId="23399"/>
    <cellStyle name="Normal 8 4 3 3" xfId="2242"/>
    <cellStyle name="Normal 8 4 3 3 2" xfId="9567"/>
    <cellStyle name="Normal 8 4 3 3 2 2" xfId="20555"/>
    <cellStyle name="Normal 8 4 3 3 2 2 2" xfId="42616"/>
    <cellStyle name="Normal 8 4 3 3 2 3" xfId="31628"/>
    <cellStyle name="Normal 8 4 3 3 3" xfId="5905"/>
    <cellStyle name="Normal 8 4 3 3 3 2" xfId="16893"/>
    <cellStyle name="Normal 8 4 3 3 3 2 2" xfId="38954"/>
    <cellStyle name="Normal 8 4 3 3 3 3" xfId="27966"/>
    <cellStyle name="Normal 8 4 3 3 4" xfId="13230"/>
    <cellStyle name="Normal 8 4 3 3 4 2" xfId="35291"/>
    <cellStyle name="Normal 8 4 3 3 5" xfId="24303"/>
    <cellStyle name="Normal 8 4 3 4" xfId="7780"/>
    <cellStyle name="Normal 8 4 3 4 2" xfId="18768"/>
    <cellStyle name="Normal 8 4 3 4 2 2" xfId="40829"/>
    <cellStyle name="Normal 8 4 3 4 3" xfId="29841"/>
    <cellStyle name="Normal 8 4 3 5" xfId="4118"/>
    <cellStyle name="Normal 8 4 3 5 2" xfId="15106"/>
    <cellStyle name="Normal 8 4 3 5 2 2" xfId="37167"/>
    <cellStyle name="Normal 8 4 3 5 3" xfId="26179"/>
    <cellStyle name="Normal 8 4 3 6" xfId="11443"/>
    <cellStyle name="Normal 8 4 3 6 2" xfId="33504"/>
    <cellStyle name="Normal 8 4 3 7" xfId="22516"/>
    <cellStyle name="Normal 8 4 4" xfId="911"/>
    <cellStyle name="Normal 8 4 4 2" xfId="2698"/>
    <cellStyle name="Normal 8 4 4 2 2" xfId="10023"/>
    <cellStyle name="Normal 8 4 4 2 2 2" xfId="21011"/>
    <cellStyle name="Normal 8 4 4 2 2 2 2" xfId="43072"/>
    <cellStyle name="Normal 8 4 4 2 2 3" xfId="32084"/>
    <cellStyle name="Normal 8 4 4 2 3" xfId="6361"/>
    <cellStyle name="Normal 8 4 4 2 3 2" xfId="17349"/>
    <cellStyle name="Normal 8 4 4 2 3 2 2" xfId="39410"/>
    <cellStyle name="Normal 8 4 4 2 3 3" xfId="28422"/>
    <cellStyle name="Normal 8 4 4 2 4" xfId="13686"/>
    <cellStyle name="Normal 8 4 4 2 4 2" xfId="35747"/>
    <cellStyle name="Normal 8 4 4 2 5" xfId="24759"/>
    <cellStyle name="Normal 8 4 4 3" xfId="8236"/>
    <cellStyle name="Normal 8 4 4 3 2" xfId="19224"/>
    <cellStyle name="Normal 8 4 4 3 2 2" xfId="41285"/>
    <cellStyle name="Normal 8 4 4 3 3" xfId="30297"/>
    <cellStyle name="Normal 8 4 4 4" xfId="4574"/>
    <cellStyle name="Normal 8 4 4 4 2" xfId="15562"/>
    <cellStyle name="Normal 8 4 4 4 2 2" xfId="37623"/>
    <cellStyle name="Normal 8 4 4 4 3" xfId="26635"/>
    <cellStyle name="Normal 8 4 4 5" xfId="11899"/>
    <cellStyle name="Normal 8 4 4 5 2" xfId="33960"/>
    <cellStyle name="Normal 8 4 4 6" xfId="22972"/>
    <cellStyle name="Normal 8 4 5" xfId="1815"/>
    <cellStyle name="Normal 8 4 5 2" xfId="9140"/>
    <cellStyle name="Normal 8 4 5 2 2" xfId="20128"/>
    <cellStyle name="Normal 8 4 5 2 2 2" xfId="42189"/>
    <cellStyle name="Normal 8 4 5 2 3" xfId="31201"/>
    <cellStyle name="Normal 8 4 5 3" xfId="5478"/>
    <cellStyle name="Normal 8 4 5 3 2" xfId="16466"/>
    <cellStyle name="Normal 8 4 5 3 2 2" xfId="38527"/>
    <cellStyle name="Normal 8 4 5 3 3" xfId="27539"/>
    <cellStyle name="Normal 8 4 5 4" xfId="12803"/>
    <cellStyle name="Normal 8 4 5 4 2" xfId="34864"/>
    <cellStyle name="Normal 8 4 5 5" xfId="23876"/>
    <cellStyle name="Normal 8 4 6" xfId="7353"/>
    <cellStyle name="Normal 8 4 6 2" xfId="18341"/>
    <cellStyle name="Normal 8 4 6 2 2" xfId="40402"/>
    <cellStyle name="Normal 8 4 6 3" xfId="29414"/>
    <cellStyle name="Normal 8 4 7" xfId="3691"/>
    <cellStyle name="Normal 8 4 7 2" xfId="14679"/>
    <cellStyle name="Normal 8 4 7 2 2" xfId="36740"/>
    <cellStyle name="Normal 8 4 7 3" xfId="25752"/>
    <cellStyle name="Normal 8 4 8" xfId="11016"/>
    <cellStyle name="Normal 8 4 8 2" xfId="33077"/>
    <cellStyle name="Normal 8 4 9" xfId="22089"/>
    <cellStyle name="Normal 8 5" xfId="58"/>
    <cellStyle name="Normal 8 5 2" xfId="210"/>
    <cellStyle name="Normal 8 5 2 2" xfId="639"/>
    <cellStyle name="Normal 8 5 2 2 2" xfId="1523"/>
    <cellStyle name="Normal 8 5 2 2 2 2" xfId="3310"/>
    <cellStyle name="Normal 8 5 2 2 2 2 2" xfId="10635"/>
    <cellStyle name="Normal 8 5 2 2 2 2 2 2" xfId="21623"/>
    <cellStyle name="Normal 8 5 2 2 2 2 2 2 2" xfId="43684"/>
    <cellStyle name="Normal 8 5 2 2 2 2 2 3" xfId="32696"/>
    <cellStyle name="Normal 8 5 2 2 2 2 3" xfId="6973"/>
    <cellStyle name="Normal 8 5 2 2 2 2 3 2" xfId="17961"/>
    <cellStyle name="Normal 8 5 2 2 2 2 3 2 2" xfId="40022"/>
    <cellStyle name="Normal 8 5 2 2 2 2 3 3" xfId="29034"/>
    <cellStyle name="Normal 8 5 2 2 2 2 4" xfId="14298"/>
    <cellStyle name="Normal 8 5 2 2 2 2 4 2" xfId="36359"/>
    <cellStyle name="Normal 8 5 2 2 2 2 5" xfId="25371"/>
    <cellStyle name="Normal 8 5 2 2 2 3" xfId="8848"/>
    <cellStyle name="Normal 8 5 2 2 2 3 2" xfId="19836"/>
    <cellStyle name="Normal 8 5 2 2 2 3 2 2" xfId="41897"/>
    <cellStyle name="Normal 8 5 2 2 2 3 3" xfId="30909"/>
    <cellStyle name="Normal 8 5 2 2 2 4" xfId="5186"/>
    <cellStyle name="Normal 8 5 2 2 2 4 2" xfId="16174"/>
    <cellStyle name="Normal 8 5 2 2 2 4 2 2" xfId="38235"/>
    <cellStyle name="Normal 8 5 2 2 2 4 3" xfId="27247"/>
    <cellStyle name="Normal 8 5 2 2 2 5" xfId="12511"/>
    <cellStyle name="Normal 8 5 2 2 2 5 2" xfId="34572"/>
    <cellStyle name="Normal 8 5 2 2 2 6" xfId="23584"/>
    <cellStyle name="Normal 8 5 2 2 3" xfId="2427"/>
    <cellStyle name="Normal 8 5 2 2 3 2" xfId="9752"/>
    <cellStyle name="Normal 8 5 2 2 3 2 2" xfId="20740"/>
    <cellStyle name="Normal 8 5 2 2 3 2 2 2" xfId="42801"/>
    <cellStyle name="Normal 8 5 2 2 3 2 3" xfId="31813"/>
    <cellStyle name="Normal 8 5 2 2 3 3" xfId="6090"/>
    <cellStyle name="Normal 8 5 2 2 3 3 2" xfId="17078"/>
    <cellStyle name="Normal 8 5 2 2 3 3 2 2" xfId="39139"/>
    <cellStyle name="Normal 8 5 2 2 3 3 3" xfId="28151"/>
    <cellStyle name="Normal 8 5 2 2 3 4" xfId="13415"/>
    <cellStyle name="Normal 8 5 2 2 3 4 2" xfId="35476"/>
    <cellStyle name="Normal 8 5 2 2 3 5" xfId="24488"/>
    <cellStyle name="Normal 8 5 2 2 4" xfId="7965"/>
    <cellStyle name="Normal 8 5 2 2 4 2" xfId="18953"/>
    <cellStyle name="Normal 8 5 2 2 4 2 2" xfId="41014"/>
    <cellStyle name="Normal 8 5 2 2 4 3" xfId="30026"/>
    <cellStyle name="Normal 8 5 2 2 5" xfId="4303"/>
    <cellStyle name="Normal 8 5 2 2 5 2" xfId="15291"/>
    <cellStyle name="Normal 8 5 2 2 5 2 2" xfId="37352"/>
    <cellStyle name="Normal 8 5 2 2 5 3" xfId="26364"/>
    <cellStyle name="Normal 8 5 2 2 6" xfId="11628"/>
    <cellStyle name="Normal 8 5 2 2 6 2" xfId="33689"/>
    <cellStyle name="Normal 8 5 2 2 7" xfId="22701"/>
    <cellStyle name="Normal 8 5 2 3" xfId="1096"/>
    <cellStyle name="Normal 8 5 2 3 2" xfId="2883"/>
    <cellStyle name="Normal 8 5 2 3 2 2" xfId="10208"/>
    <cellStyle name="Normal 8 5 2 3 2 2 2" xfId="21196"/>
    <cellStyle name="Normal 8 5 2 3 2 2 2 2" xfId="43257"/>
    <cellStyle name="Normal 8 5 2 3 2 2 3" xfId="32269"/>
    <cellStyle name="Normal 8 5 2 3 2 3" xfId="6546"/>
    <cellStyle name="Normal 8 5 2 3 2 3 2" xfId="17534"/>
    <cellStyle name="Normal 8 5 2 3 2 3 2 2" xfId="39595"/>
    <cellStyle name="Normal 8 5 2 3 2 3 3" xfId="28607"/>
    <cellStyle name="Normal 8 5 2 3 2 4" xfId="13871"/>
    <cellStyle name="Normal 8 5 2 3 2 4 2" xfId="35932"/>
    <cellStyle name="Normal 8 5 2 3 2 5" xfId="24944"/>
    <cellStyle name="Normal 8 5 2 3 3" xfId="8421"/>
    <cellStyle name="Normal 8 5 2 3 3 2" xfId="19409"/>
    <cellStyle name="Normal 8 5 2 3 3 2 2" xfId="41470"/>
    <cellStyle name="Normal 8 5 2 3 3 3" xfId="30482"/>
    <cellStyle name="Normal 8 5 2 3 4" xfId="4759"/>
    <cellStyle name="Normal 8 5 2 3 4 2" xfId="15747"/>
    <cellStyle name="Normal 8 5 2 3 4 2 2" xfId="37808"/>
    <cellStyle name="Normal 8 5 2 3 4 3" xfId="26820"/>
    <cellStyle name="Normal 8 5 2 3 5" xfId="12084"/>
    <cellStyle name="Normal 8 5 2 3 5 2" xfId="34145"/>
    <cellStyle name="Normal 8 5 2 3 6" xfId="23157"/>
    <cellStyle name="Normal 8 5 2 4" xfId="2000"/>
    <cellStyle name="Normal 8 5 2 4 2" xfId="9325"/>
    <cellStyle name="Normal 8 5 2 4 2 2" xfId="20313"/>
    <cellStyle name="Normal 8 5 2 4 2 2 2" xfId="42374"/>
    <cellStyle name="Normal 8 5 2 4 2 3" xfId="31386"/>
    <cellStyle name="Normal 8 5 2 4 3" xfId="5663"/>
    <cellStyle name="Normal 8 5 2 4 3 2" xfId="16651"/>
    <cellStyle name="Normal 8 5 2 4 3 2 2" xfId="38712"/>
    <cellStyle name="Normal 8 5 2 4 3 3" xfId="27724"/>
    <cellStyle name="Normal 8 5 2 4 4" xfId="12988"/>
    <cellStyle name="Normal 8 5 2 4 4 2" xfId="35049"/>
    <cellStyle name="Normal 8 5 2 4 5" xfId="24061"/>
    <cellStyle name="Normal 8 5 2 5" xfId="7538"/>
    <cellStyle name="Normal 8 5 2 5 2" xfId="18526"/>
    <cellStyle name="Normal 8 5 2 5 2 2" xfId="40587"/>
    <cellStyle name="Normal 8 5 2 5 3" xfId="29599"/>
    <cellStyle name="Normal 8 5 2 6" xfId="3876"/>
    <cellStyle name="Normal 8 5 2 6 2" xfId="14864"/>
    <cellStyle name="Normal 8 5 2 6 2 2" xfId="36925"/>
    <cellStyle name="Normal 8 5 2 6 3" xfId="25937"/>
    <cellStyle name="Normal 8 5 2 7" xfId="11201"/>
    <cellStyle name="Normal 8 5 2 7 2" xfId="33262"/>
    <cellStyle name="Normal 8 5 2 8" xfId="22274"/>
    <cellStyle name="Normal 8 5 3" xfId="487"/>
    <cellStyle name="Normal 8 5 3 2" xfId="1371"/>
    <cellStyle name="Normal 8 5 3 2 2" xfId="3158"/>
    <cellStyle name="Normal 8 5 3 2 2 2" xfId="10483"/>
    <cellStyle name="Normal 8 5 3 2 2 2 2" xfId="21471"/>
    <cellStyle name="Normal 8 5 3 2 2 2 2 2" xfId="43532"/>
    <cellStyle name="Normal 8 5 3 2 2 2 3" xfId="32544"/>
    <cellStyle name="Normal 8 5 3 2 2 3" xfId="6821"/>
    <cellStyle name="Normal 8 5 3 2 2 3 2" xfId="17809"/>
    <cellStyle name="Normal 8 5 3 2 2 3 2 2" xfId="39870"/>
    <cellStyle name="Normal 8 5 3 2 2 3 3" xfId="28882"/>
    <cellStyle name="Normal 8 5 3 2 2 4" xfId="14146"/>
    <cellStyle name="Normal 8 5 3 2 2 4 2" xfId="36207"/>
    <cellStyle name="Normal 8 5 3 2 2 5" xfId="25219"/>
    <cellStyle name="Normal 8 5 3 2 3" xfId="8696"/>
    <cellStyle name="Normal 8 5 3 2 3 2" xfId="19684"/>
    <cellStyle name="Normal 8 5 3 2 3 2 2" xfId="41745"/>
    <cellStyle name="Normal 8 5 3 2 3 3" xfId="30757"/>
    <cellStyle name="Normal 8 5 3 2 4" xfId="5034"/>
    <cellStyle name="Normal 8 5 3 2 4 2" xfId="16022"/>
    <cellStyle name="Normal 8 5 3 2 4 2 2" xfId="38083"/>
    <cellStyle name="Normal 8 5 3 2 4 3" xfId="27095"/>
    <cellStyle name="Normal 8 5 3 2 5" xfId="12359"/>
    <cellStyle name="Normal 8 5 3 2 5 2" xfId="34420"/>
    <cellStyle name="Normal 8 5 3 2 6" xfId="23432"/>
    <cellStyle name="Normal 8 5 3 3" xfId="2275"/>
    <cellStyle name="Normal 8 5 3 3 2" xfId="9600"/>
    <cellStyle name="Normal 8 5 3 3 2 2" xfId="20588"/>
    <cellStyle name="Normal 8 5 3 3 2 2 2" xfId="42649"/>
    <cellStyle name="Normal 8 5 3 3 2 3" xfId="31661"/>
    <cellStyle name="Normal 8 5 3 3 3" xfId="5938"/>
    <cellStyle name="Normal 8 5 3 3 3 2" xfId="16926"/>
    <cellStyle name="Normal 8 5 3 3 3 2 2" xfId="38987"/>
    <cellStyle name="Normal 8 5 3 3 3 3" xfId="27999"/>
    <cellStyle name="Normal 8 5 3 3 4" xfId="13263"/>
    <cellStyle name="Normal 8 5 3 3 4 2" xfId="35324"/>
    <cellStyle name="Normal 8 5 3 3 5" xfId="24336"/>
    <cellStyle name="Normal 8 5 3 4" xfId="7813"/>
    <cellStyle name="Normal 8 5 3 4 2" xfId="18801"/>
    <cellStyle name="Normal 8 5 3 4 2 2" xfId="40862"/>
    <cellStyle name="Normal 8 5 3 4 3" xfId="29874"/>
    <cellStyle name="Normal 8 5 3 5" xfId="4151"/>
    <cellStyle name="Normal 8 5 3 5 2" xfId="15139"/>
    <cellStyle name="Normal 8 5 3 5 2 2" xfId="37200"/>
    <cellStyle name="Normal 8 5 3 5 3" xfId="26212"/>
    <cellStyle name="Normal 8 5 3 6" xfId="11476"/>
    <cellStyle name="Normal 8 5 3 6 2" xfId="33537"/>
    <cellStyle name="Normal 8 5 3 7" xfId="22549"/>
    <cellStyle name="Normal 8 5 4" xfId="944"/>
    <cellStyle name="Normal 8 5 4 2" xfId="2731"/>
    <cellStyle name="Normal 8 5 4 2 2" xfId="10056"/>
    <cellStyle name="Normal 8 5 4 2 2 2" xfId="21044"/>
    <cellStyle name="Normal 8 5 4 2 2 2 2" xfId="43105"/>
    <cellStyle name="Normal 8 5 4 2 2 3" xfId="32117"/>
    <cellStyle name="Normal 8 5 4 2 3" xfId="6394"/>
    <cellStyle name="Normal 8 5 4 2 3 2" xfId="17382"/>
    <cellStyle name="Normal 8 5 4 2 3 2 2" xfId="39443"/>
    <cellStyle name="Normal 8 5 4 2 3 3" xfId="28455"/>
    <cellStyle name="Normal 8 5 4 2 4" xfId="13719"/>
    <cellStyle name="Normal 8 5 4 2 4 2" xfId="35780"/>
    <cellStyle name="Normal 8 5 4 2 5" xfId="24792"/>
    <cellStyle name="Normal 8 5 4 3" xfId="8269"/>
    <cellStyle name="Normal 8 5 4 3 2" xfId="19257"/>
    <cellStyle name="Normal 8 5 4 3 2 2" xfId="41318"/>
    <cellStyle name="Normal 8 5 4 3 3" xfId="30330"/>
    <cellStyle name="Normal 8 5 4 4" xfId="4607"/>
    <cellStyle name="Normal 8 5 4 4 2" xfId="15595"/>
    <cellStyle name="Normal 8 5 4 4 2 2" xfId="37656"/>
    <cellStyle name="Normal 8 5 4 4 3" xfId="26668"/>
    <cellStyle name="Normal 8 5 4 5" xfId="11932"/>
    <cellStyle name="Normal 8 5 4 5 2" xfId="33993"/>
    <cellStyle name="Normal 8 5 4 6" xfId="23005"/>
    <cellStyle name="Normal 8 5 5" xfId="1848"/>
    <cellStyle name="Normal 8 5 5 2" xfId="9173"/>
    <cellStyle name="Normal 8 5 5 2 2" xfId="20161"/>
    <cellStyle name="Normal 8 5 5 2 2 2" xfId="42222"/>
    <cellStyle name="Normal 8 5 5 2 3" xfId="31234"/>
    <cellStyle name="Normal 8 5 5 3" xfId="5511"/>
    <cellStyle name="Normal 8 5 5 3 2" xfId="16499"/>
    <cellStyle name="Normal 8 5 5 3 2 2" xfId="38560"/>
    <cellStyle name="Normal 8 5 5 3 3" xfId="27572"/>
    <cellStyle name="Normal 8 5 5 4" xfId="12836"/>
    <cellStyle name="Normal 8 5 5 4 2" xfId="34897"/>
    <cellStyle name="Normal 8 5 5 5" xfId="23909"/>
    <cellStyle name="Normal 8 5 6" xfId="7386"/>
    <cellStyle name="Normal 8 5 6 2" xfId="18374"/>
    <cellStyle name="Normal 8 5 6 2 2" xfId="40435"/>
    <cellStyle name="Normal 8 5 6 3" xfId="29447"/>
    <cellStyle name="Normal 8 5 7" xfId="3724"/>
    <cellStyle name="Normal 8 5 7 2" xfId="14712"/>
    <cellStyle name="Normal 8 5 7 2 2" xfId="36773"/>
    <cellStyle name="Normal 8 5 7 3" xfId="25785"/>
    <cellStyle name="Normal 8 5 8" xfId="11049"/>
    <cellStyle name="Normal 8 5 8 2" xfId="33110"/>
    <cellStyle name="Normal 8 5 9" xfId="22122"/>
    <cellStyle name="Normal 8 6" xfId="92"/>
    <cellStyle name="Normal 8 6 2" xfId="244"/>
    <cellStyle name="Normal 8 6 2 2" xfId="673"/>
    <cellStyle name="Normal 8 6 2 2 2" xfId="1557"/>
    <cellStyle name="Normal 8 6 2 2 2 2" xfId="3344"/>
    <cellStyle name="Normal 8 6 2 2 2 2 2" xfId="10669"/>
    <cellStyle name="Normal 8 6 2 2 2 2 2 2" xfId="21657"/>
    <cellStyle name="Normal 8 6 2 2 2 2 2 2 2" xfId="43718"/>
    <cellStyle name="Normal 8 6 2 2 2 2 2 3" xfId="32730"/>
    <cellStyle name="Normal 8 6 2 2 2 2 3" xfId="7007"/>
    <cellStyle name="Normal 8 6 2 2 2 2 3 2" xfId="17995"/>
    <cellStyle name="Normal 8 6 2 2 2 2 3 2 2" xfId="40056"/>
    <cellStyle name="Normal 8 6 2 2 2 2 3 3" xfId="29068"/>
    <cellStyle name="Normal 8 6 2 2 2 2 4" xfId="14332"/>
    <cellStyle name="Normal 8 6 2 2 2 2 4 2" xfId="36393"/>
    <cellStyle name="Normal 8 6 2 2 2 2 5" xfId="25405"/>
    <cellStyle name="Normal 8 6 2 2 2 3" xfId="8882"/>
    <cellStyle name="Normal 8 6 2 2 2 3 2" xfId="19870"/>
    <cellStyle name="Normal 8 6 2 2 2 3 2 2" xfId="41931"/>
    <cellStyle name="Normal 8 6 2 2 2 3 3" xfId="30943"/>
    <cellStyle name="Normal 8 6 2 2 2 4" xfId="5220"/>
    <cellStyle name="Normal 8 6 2 2 2 4 2" xfId="16208"/>
    <cellStyle name="Normal 8 6 2 2 2 4 2 2" xfId="38269"/>
    <cellStyle name="Normal 8 6 2 2 2 4 3" xfId="27281"/>
    <cellStyle name="Normal 8 6 2 2 2 5" xfId="12545"/>
    <cellStyle name="Normal 8 6 2 2 2 5 2" xfId="34606"/>
    <cellStyle name="Normal 8 6 2 2 2 6" xfId="23618"/>
    <cellStyle name="Normal 8 6 2 2 3" xfId="2461"/>
    <cellStyle name="Normal 8 6 2 2 3 2" xfId="9786"/>
    <cellStyle name="Normal 8 6 2 2 3 2 2" xfId="20774"/>
    <cellStyle name="Normal 8 6 2 2 3 2 2 2" xfId="42835"/>
    <cellStyle name="Normal 8 6 2 2 3 2 3" xfId="31847"/>
    <cellStyle name="Normal 8 6 2 2 3 3" xfId="6124"/>
    <cellStyle name="Normal 8 6 2 2 3 3 2" xfId="17112"/>
    <cellStyle name="Normal 8 6 2 2 3 3 2 2" xfId="39173"/>
    <cellStyle name="Normal 8 6 2 2 3 3 3" xfId="28185"/>
    <cellStyle name="Normal 8 6 2 2 3 4" xfId="13449"/>
    <cellStyle name="Normal 8 6 2 2 3 4 2" xfId="35510"/>
    <cellStyle name="Normal 8 6 2 2 3 5" xfId="24522"/>
    <cellStyle name="Normal 8 6 2 2 4" xfId="7999"/>
    <cellStyle name="Normal 8 6 2 2 4 2" xfId="18987"/>
    <cellStyle name="Normal 8 6 2 2 4 2 2" xfId="41048"/>
    <cellStyle name="Normal 8 6 2 2 4 3" xfId="30060"/>
    <cellStyle name="Normal 8 6 2 2 5" xfId="4337"/>
    <cellStyle name="Normal 8 6 2 2 5 2" xfId="15325"/>
    <cellStyle name="Normal 8 6 2 2 5 2 2" xfId="37386"/>
    <cellStyle name="Normal 8 6 2 2 5 3" xfId="26398"/>
    <cellStyle name="Normal 8 6 2 2 6" xfId="11662"/>
    <cellStyle name="Normal 8 6 2 2 6 2" xfId="33723"/>
    <cellStyle name="Normal 8 6 2 2 7" xfId="22735"/>
    <cellStyle name="Normal 8 6 2 3" xfId="1130"/>
    <cellStyle name="Normal 8 6 2 3 2" xfId="2917"/>
    <cellStyle name="Normal 8 6 2 3 2 2" xfId="10242"/>
    <cellStyle name="Normal 8 6 2 3 2 2 2" xfId="21230"/>
    <cellStyle name="Normal 8 6 2 3 2 2 2 2" xfId="43291"/>
    <cellStyle name="Normal 8 6 2 3 2 2 3" xfId="32303"/>
    <cellStyle name="Normal 8 6 2 3 2 3" xfId="6580"/>
    <cellStyle name="Normal 8 6 2 3 2 3 2" xfId="17568"/>
    <cellStyle name="Normal 8 6 2 3 2 3 2 2" xfId="39629"/>
    <cellStyle name="Normal 8 6 2 3 2 3 3" xfId="28641"/>
    <cellStyle name="Normal 8 6 2 3 2 4" xfId="13905"/>
    <cellStyle name="Normal 8 6 2 3 2 4 2" xfId="35966"/>
    <cellStyle name="Normal 8 6 2 3 2 5" xfId="24978"/>
    <cellStyle name="Normal 8 6 2 3 3" xfId="8455"/>
    <cellStyle name="Normal 8 6 2 3 3 2" xfId="19443"/>
    <cellStyle name="Normal 8 6 2 3 3 2 2" xfId="41504"/>
    <cellStyle name="Normal 8 6 2 3 3 3" xfId="30516"/>
    <cellStyle name="Normal 8 6 2 3 4" xfId="4793"/>
    <cellStyle name="Normal 8 6 2 3 4 2" xfId="15781"/>
    <cellStyle name="Normal 8 6 2 3 4 2 2" xfId="37842"/>
    <cellStyle name="Normal 8 6 2 3 4 3" xfId="26854"/>
    <cellStyle name="Normal 8 6 2 3 5" xfId="12118"/>
    <cellStyle name="Normal 8 6 2 3 5 2" xfId="34179"/>
    <cellStyle name="Normal 8 6 2 3 6" xfId="23191"/>
    <cellStyle name="Normal 8 6 2 4" xfId="2034"/>
    <cellStyle name="Normal 8 6 2 4 2" xfId="9359"/>
    <cellStyle name="Normal 8 6 2 4 2 2" xfId="20347"/>
    <cellStyle name="Normal 8 6 2 4 2 2 2" xfId="42408"/>
    <cellStyle name="Normal 8 6 2 4 2 3" xfId="31420"/>
    <cellStyle name="Normal 8 6 2 4 3" xfId="5697"/>
    <cellStyle name="Normal 8 6 2 4 3 2" xfId="16685"/>
    <cellStyle name="Normal 8 6 2 4 3 2 2" xfId="38746"/>
    <cellStyle name="Normal 8 6 2 4 3 3" xfId="27758"/>
    <cellStyle name="Normal 8 6 2 4 4" xfId="13022"/>
    <cellStyle name="Normal 8 6 2 4 4 2" xfId="35083"/>
    <cellStyle name="Normal 8 6 2 4 5" xfId="24095"/>
    <cellStyle name="Normal 8 6 2 5" xfId="7572"/>
    <cellStyle name="Normal 8 6 2 5 2" xfId="18560"/>
    <cellStyle name="Normal 8 6 2 5 2 2" xfId="40621"/>
    <cellStyle name="Normal 8 6 2 5 3" xfId="29633"/>
    <cellStyle name="Normal 8 6 2 6" xfId="3910"/>
    <cellStyle name="Normal 8 6 2 6 2" xfId="14898"/>
    <cellStyle name="Normal 8 6 2 6 2 2" xfId="36959"/>
    <cellStyle name="Normal 8 6 2 6 3" xfId="25971"/>
    <cellStyle name="Normal 8 6 2 7" xfId="11235"/>
    <cellStyle name="Normal 8 6 2 7 2" xfId="33296"/>
    <cellStyle name="Normal 8 6 2 8" xfId="22308"/>
    <cellStyle name="Normal 8 6 3" xfId="521"/>
    <cellStyle name="Normal 8 6 3 2" xfId="1405"/>
    <cellStyle name="Normal 8 6 3 2 2" xfId="3192"/>
    <cellStyle name="Normal 8 6 3 2 2 2" xfId="10517"/>
    <cellStyle name="Normal 8 6 3 2 2 2 2" xfId="21505"/>
    <cellStyle name="Normal 8 6 3 2 2 2 2 2" xfId="43566"/>
    <cellStyle name="Normal 8 6 3 2 2 2 3" xfId="32578"/>
    <cellStyle name="Normal 8 6 3 2 2 3" xfId="6855"/>
    <cellStyle name="Normal 8 6 3 2 2 3 2" xfId="17843"/>
    <cellStyle name="Normal 8 6 3 2 2 3 2 2" xfId="39904"/>
    <cellStyle name="Normal 8 6 3 2 2 3 3" xfId="28916"/>
    <cellStyle name="Normal 8 6 3 2 2 4" xfId="14180"/>
    <cellStyle name="Normal 8 6 3 2 2 4 2" xfId="36241"/>
    <cellStyle name="Normal 8 6 3 2 2 5" xfId="25253"/>
    <cellStyle name="Normal 8 6 3 2 3" xfId="8730"/>
    <cellStyle name="Normal 8 6 3 2 3 2" xfId="19718"/>
    <cellStyle name="Normal 8 6 3 2 3 2 2" xfId="41779"/>
    <cellStyle name="Normal 8 6 3 2 3 3" xfId="30791"/>
    <cellStyle name="Normal 8 6 3 2 4" xfId="5068"/>
    <cellStyle name="Normal 8 6 3 2 4 2" xfId="16056"/>
    <cellStyle name="Normal 8 6 3 2 4 2 2" xfId="38117"/>
    <cellStyle name="Normal 8 6 3 2 4 3" xfId="27129"/>
    <cellStyle name="Normal 8 6 3 2 5" xfId="12393"/>
    <cellStyle name="Normal 8 6 3 2 5 2" xfId="34454"/>
    <cellStyle name="Normal 8 6 3 2 6" xfId="23466"/>
    <cellStyle name="Normal 8 6 3 3" xfId="2309"/>
    <cellStyle name="Normal 8 6 3 3 2" xfId="9634"/>
    <cellStyle name="Normal 8 6 3 3 2 2" xfId="20622"/>
    <cellStyle name="Normal 8 6 3 3 2 2 2" xfId="42683"/>
    <cellStyle name="Normal 8 6 3 3 2 3" xfId="31695"/>
    <cellStyle name="Normal 8 6 3 3 3" xfId="5972"/>
    <cellStyle name="Normal 8 6 3 3 3 2" xfId="16960"/>
    <cellStyle name="Normal 8 6 3 3 3 2 2" xfId="39021"/>
    <cellStyle name="Normal 8 6 3 3 3 3" xfId="28033"/>
    <cellStyle name="Normal 8 6 3 3 4" xfId="13297"/>
    <cellStyle name="Normal 8 6 3 3 4 2" xfId="35358"/>
    <cellStyle name="Normal 8 6 3 3 5" xfId="24370"/>
    <cellStyle name="Normal 8 6 3 4" xfId="7847"/>
    <cellStyle name="Normal 8 6 3 4 2" xfId="18835"/>
    <cellStyle name="Normal 8 6 3 4 2 2" xfId="40896"/>
    <cellStyle name="Normal 8 6 3 4 3" xfId="29908"/>
    <cellStyle name="Normal 8 6 3 5" xfId="4185"/>
    <cellStyle name="Normal 8 6 3 5 2" xfId="15173"/>
    <cellStyle name="Normal 8 6 3 5 2 2" xfId="37234"/>
    <cellStyle name="Normal 8 6 3 5 3" xfId="26246"/>
    <cellStyle name="Normal 8 6 3 6" xfId="11510"/>
    <cellStyle name="Normal 8 6 3 6 2" xfId="33571"/>
    <cellStyle name="Normal 8 6 3 7" xfId="22583"/>
    <cellStyle name="Normal 8 6 4" xfId="978"/>
    <cellStyle name="Normal 8 6 4 2" xfId="2765"/>
    <cellStyle name="Normal 8 6 4 2 2" xfId="10090"/>
    <cellStyle name="Normal 8 6 4 2 2 2" xfId="21078"/>
    <cellStyle name="Normal 8 6 4 2 2 2 2" xfId="43139"/>
    <cellStyle name="Normal 8 6 4 2 2 3" xfId="32151"/>
    <cellStyle name="Normal 8 6 4 2 3" xfId="6428"/>
    <cellStyle name="Normal 8 6 4 2 3 2" xfId="17416"/>
    <cellStyle name="Normal 8 6 4 2 3 2 2" xfId="39477"/>
    <cellStyle name="Normal 8 6 4 2 3 3" xfId="28489"/>
    <cellStyle name="Normal 8 6 4 2 4" xfId="13753"/>
    <cellStyle name="Normal 8 6 4 2 4 2" xfId="35814"/>
    <cellStyle name="Normal 8 6 4 2 5" xfId="24826"/>
    <cellStyle name="Normal 8 6 4 3" xfId="8303"/>
    <cellStyle name="Normal 8 6 4 3 2" xfId="19291"/>
    <cellStyle name="Normal 8 6 4 3 2 2" xfId="41352"/>
    <cellStyle name="Normal 8 6 4 3 3" xfId="30364"/>
    <cellStyle name="Normal 8 6 4 4" xfId="4641"/>
    <cellStyle name="Normal 8 6 4 4 2" xfId="15629"/>
    <cellStyle name="Normal 8 6 4 4 2 2" xfId="37690"/>
    <cellStyle name="Normal 8 6 4 4 3" xfId="26702"/>
    <cellStyle name="Normal 8 6 4 5" xfId="11966"/>
    <cellStyle name="Normal 8 6 4 5 2" xfId="34027"/>
    <cellStyle name="Normal 8 6 4 6" xfId="23039"/>
    <cellStyle name="Normal 8 6 5" xfId="1882"/>
    <cellStyle name="Normal 8 6 5 2" xfId="9207"/>
    <cellStyle name="Normal 8 6 5 2 2" xfId="20195"/>
    <cellStyle name="Normal 8 6 5 2 2 2" xfId="42256"/>
    <cellStyle name="Normal 8 6 5 2 3" xfId="31268"/>
    <cellStyle name="Normal 8 6 5 3" xfId="5545"/>
    <cellStyle name="Normal 8 6 5 3 2" xfId="16533"/>
    <cellStyle name="Normal 8 6 5 3 2 2" xfId="38594"/>
    <cellStyle name="Normal 8 6 5 3 3" xfId="27606"/>
    <cellStyle name="Normal 8 6 5 4" xfId="12870"/>
    <cellStyle name="Normal 8 6 5 4 2" xfId="34931"/>
    <cellStyle name="Normal 8 6 5 5" xfId="23943"/>
    <cellStyle name="Normal 8 6 6" xfId="7420"/>
    <cellStyle name="Normal 8 6 6 2" xfId="18408"/>
    <cellStyle name="Normal 8 6 6 2 2" xfId="40469"/>
    <cellStyle name="Normal 8 6 6 3" xfId="29481"/>
    <cellStyle name="Normal 8 6 7" xfId="3758"/>
    <cellStyle name="Normal 8 6 7 2" xfId="14746"/>
    <cellStyle name="Normal 8 6 7 2 2" xfId="36807"/>
    <cellStyle name="Normal 8 6 7 3" xfId="25819"/>
    <cellStyle name="Normal 8 6 8" xfId="11083"/>
    <cellStyle name="Normal 8 6 8 2" xfId="33144"/>
    <cellStyle name="Normal 8 6 9" xfId="22156"/>
    <cellStyle name="Normal 8 7" xfId="126"/>
    <cellStyle name="Normal 8 7 2" xfId="278"/>
    <cellStyle name="Normal 8 7 2 2" xfId="707"/>
    <cellStyle name="Normal 8 7 2 2 2" xfId="1591"/>
    <cellStyle name="Normal 8 7 2 2 2 2" xfId="3378"/>
    <cellStyle name="Normal 8 7 2 2 2 2 2" xfId="10703"/>
    <cellStyle name="Normal 8 7 2 2 2 2 2 2" xfId="21691"/>
    <cellStyle name="Normal 8 7 2 2 2 2 2 2 2" xfId="43752"/>
    <cellStyle name="Normal 8 7 2 2 2 2 2 3" xfId="32764"/>
    <cellStyle name="Normal 8 7 2 2 2 2 3" xfId="7041"/>
    <cellStyle name="Normal 8 7 2 2 2 2 3 2" xfId="18029"/>
    <cellStyle name="Normal 8 7 2 2 2 2 3 2 2" xfId="40090"/>
    <cellStyle name="Normal 8 7 2 2 2 2 3 3" xfId="29102"/>
    <cellStyle name="Normal 8 7 2 2 2 2 4" xfId="14366"/>
    <cellStyle name="Normal 8 7 2 2 2 2 4 2" xfId="36427"/>
    <cellStyle name="Normal 8 7 2 2 2 2 5" xfId="25439"/>
    <cellStyle name="Normal 8 7 2 2 2 3" xfId="8916"/>
    <cellStyle name="Normal 8 7 2 2 2 3 2" xfId="19904"/>
    <cellStyle name="Normal 8 7 2 2 2 3 2 2" xfId="41965"/>
    <cellStyle name="Normal 8 7 2 2 2 3 3" xfId="30977"/>
    <cellStyle name="Normal 8 7 2 2 2 4" xfId="5254"/>
    <cellStyle name="Normal 8 7 2 2 2 4 2" xfId="16242"/>
    <cellStyle name="Normal 8 7 2 2 2 4 2 2" xfId="38303"/>
    <cellStyle name="Normal 8 7 2 2 2 4 3" xfId="27315"/>
    <cellStyle name="Normal 8 7 2 2 2 5" xfId="12579"/>
    <cellStyle name="Normal 8 7 2 2 2 5 2" xfId="34640"/>
    <cellStyle name="Normal 8 7 2 2 2 6" xfId="23652"/>
    <cellStyle name="Normal 8 7 2 2 3" xfId="2495"/>
    <cellStyle name="Normal 8 7 2 2 3 2" xfId="9820"/>
    <cellStyle name="Normal 8 7 2 2 3 2 2" xfId="20808"/>
    <cellStyle name="Normal 8 7 2 2 3 2 2 2" xfId="42869"/>
    <cellStyle name="Normal 8 7 2 2 3 2 3" xfId="31881"/>
    <cellStyle name="Normal 8 7 2 2 3 3" xfId="6158"/>
    <cellStyle name="Normal 8 7 2 2 3 3 2" xfId="17146"/>
    <cellStyle name="Normal 8 7 2 2 3 3 2 2" xfId="39207"/>
    <cellStyle name="Normal 8 7 2 2 3 3 3" xfId="28219"/>
    <cellStyle name="Normal 8 7 2 2 3 4" xfId="13483"/>
    <cellStyle name="Normal 8 7 2 2 3 4 2" xfId="35544"/>
    <cellStyle name="Normal 8 7 2 2 3 5" xfId="24556"/>
    <cellStyle name="Normal 8 7 2 2 4" xfId="8033"/>
    <cellStyle name="Normal 8 7 2 2 4 2" xfId="19021"/>
    <cellStyle name="Normal 8 7 2 2 4 2 2" xfId="41082"/>
    <cellStyle name="Normal 8 7 2 2 4 3" xfId="30094"/>
    <cellStyle name="Normal 8 7 2 2 5" xfId="4371"/>
    <cellStyle name="Normal 8 7 2 2 5 2" xfId="15359"/>
    <cellStyle name="Normal 8 7 2 2 5 2 2" xfId="37420"/>
    <cellStyle name="Normal 8 7 2 2 5 3" xfId="26432"/>
    <cellStyle name="Normal 8 7 2 2 6" xfId="11696"/>
    <cellStyle name="Normal 8 7 2 2 6 2" xfId="33757"/>
    <cellStyle name="Normal 8 7 2 2 7" xfId="22769"/>
    <cellStyle name="Normal 8 7 2 3" xfId="1164"/>
    <cellStyle name="Normal 8 7 2 3 2" xfId="2951"/>
    <cellStyle name="Normal 8 7 2 3 2 2" xfId="10276"/>
    <cellStyle name="Normal 8 7 2 3 2 2 2" xfId="21264"/>
    <cellStyle name="Normal 8 7 2 3 2 2 2 2" xfId="43325"/>
    <cellStyle name="Normal 8 7 2 3 2 2 3" xfId="32337"/>
    <cellStyle name="Normal 8 7 2 3 2 3" xfId="6614"/>
    <cellStyle name="Normal 8 7 2 3 2 3 2" xfId="17602"/>
    <cellStyle name="Normal 8 7 2 3 2 3 2 2" xfId="39663"/>
    <cellStyle name="Normal 8 7 2 3 2 3 3" xfId="28675"/>
    <cellStyle name="Normal 8 7 2 3 2 4" xfId="13939"/>
    <cellStyle name="Normal 8 7 2 3 2 4 2" xfId="36000"/>
    <cellStyle name="Normal 8 7 2 3 2 5" xfId="25012"/>
    <cellStyle name="Normal 8 7 2 3 3" xfId="8489"/>
    <cellStyle name="Normal 8 7 2 3 3 2" xfId="19477"/>
    <cellStyle name="Normal 8 7 2 3 3 2 2" xfId="41538"/>
    <cellStyle name="Normal 8 7 2 3 3 3" xfId="30550"/>
    <cellStyle name="Normal 8 7 2 3 4" xfId="4827"/>
    <cellStyle name="Normal 8 7 2 3 4 2" xfId="15815"/>
    <cellStyle name="Normal 8 7 2 3 4 2 2" xfId="37876"/>
    <cellStyle name="Normal 8 7 2 3 4 3" xfId="26888"/>
    <cellStyle name="Normal 8 7 2 3 5" xfId="12152"/>
    <cellStyle name="Normal 8 7 2 3 5 2" xfId="34213"/>
    <cellStyle name="Normal 8 7 2 3 6" xfId="23225"/>
    <cellStyle name="Normal 8 7 2 4" xfId="2068"/>
    <cellStyle name="Normal 8 7 2 4 2" xfId="9393"/>
    <cellStyle name="Normal 8 7 2 4 2 2" xfId="20381"/>
    <cellStyle name="Normal 8 7 2 4 2 2 2" xfId="42442"/>
    <cellStyle name="Normal 8 7 2 4 2 3" xfId="31454"/>
    <cellStyle name="Normal 8 7 2 4 3" xfId="5731"/>
    <cellStyle name="Normal 8 7 2 4 3 2" xfId="16719"/>
    <cellStyle name="Normal 8 7 2 4 3 2 2" xfId="38780"/>
    <cellStyle name="Normal 8 7 2 4 3 3" xfId="27792"/>
    <cellStyle name="Normal 8 7 2 4 4" xfId="13056"/>
    <cellStyle name="Normal 8 7 2 4 4 2" xfId="35117"/>
    <cellStyle name="Normal 8 7 2 4 5" xfId="24129"/>
    <cellStyle name="Normal 8 7 2 5" xfId="7606"/>
    <cellStyle name="Normal 8 7 2 5 2" xfId="18594"/>
    <cellStyle name="Normal 8 7 2 5 2 2" xfId="40655"/>
    <cellStyle name="Normal 8 7 2 5 3" xfId="29667"/>
    <cellStyle name="Normal 8 7 2 6" xfId="3944"/>
    <cellStyle name="Normal 8 7 2 6 2" xfId="14932"/>
    <cellStyle name="Normal 8 7 2 6 2 2" xfId="36993"/>
    <cellStyle name="Normal 8 7 2 6 3" xfId="26005"/>
    <cellStyle name="Normal 8 7 2 7" xfId="11269"/>
    <cellStyle name="Normal 8 7 2 7 2" xfId="33330"/>
    <cellStyle name="Normal 8 7 2 8" xfId="22342"/>
    <cellStyle name="Normal 8 7 3" xfId="555"/>
    <cellStyle name="Normal 8 7 3 2" xfId="1439"/>
    <cellStyle name="Normal 8 7 3 2 2" xfId="3226"/>
    <cellStyle name="Normal 8 7 3 2 2 2" xfId="10551"/>
    <cellStyle name="Normal 8 7 3 2 2 2 2" xfId="21539"/>
    <cellStyle name="Normal 8 7 3 2 2 2 2 2" xfId="43600"/>
    <cellStyle name="Normal 8 7 3 2 2 2 3" xfId="32612"/>
    <cellStyle name="Normal 8 7 3 2 2 3" xfId="6889"/>
    <cellStyle name="Normal 8 7 3 2 2 3 2" xfId="17877"/>
    <cellStyle name="Normal 8 7 3 2 2 3 2 2" xfId="39938"/>
    <cellStyle name="Normal 8 7 3 2 2 3 3" xfId="28950"/>
    <cellStyle name="Normal 8 7 3 2 2 4" xfId="14214"/>
    <cellStyle name="Normal 8 7 3 2 2 4 2" xfId="36275"/>
    <cellStyle name="Normal 8 7 3 2 2 5" xfId="25287"/>
    <cellStyle name="Normal 8 7 3 2 3" xfId="8764"/>
    <cellStyle name="Normal 8 7 3 2 3 2" xfId="19752"/>
    <cellStyle name="Normal 8 7 3 2 3 2 2" xfId="41813"/>
    <cellStyle name="Normal 8 7 3 2 3 3" xfId="30825"/>
    <cellStyle name="Normal 8 7 3 2 4" xfId="5102"/>
    <cellStyle name="Normal 8 7 3 2 4 2" xfId="16090"/>
    <cellStyle name="Normal 8 7 3 2 4 2 2" xfId="38151"/>
    <cellStyle name="Normal 8 7 3 2 4 3" xfId="27163"/>
    <cellStyle name="Normal 8 7 3 2 5" xfId="12427"/>
    <cellStyle name="Normal 8 7 3 2 5 2" xfId="34488"/>
    <cellStyle name="Normal 8 7 3 2 6" xfId="23500"/>
    <cellStyle name="Normal 8 7 3 3" xfId="2343"/>
    <cellStyle name="Normal 8 7 3 3 2" xfId="9668"/>
    <cellStyle name="Normal 8 7 3 3 2 2" xfId="20656"/>
    <cellStyle name="Normal 8 7 3 3 2 2 2" xfId="42717"/>
    <cellStyle name="Normal 8 7 3 3 2 3" xfId="31729"/>
    <cellStyle name="Normal 8 7 3 3 3" xfId="6006"/>
    <cellStyle name="Normal 8 7 3 3 3 2" xfId="16994"/>
    <cellStyle name="Normal 8 7 3 3 3 2 2" xfId="39055"/>
    <cellStyle name="Normal 8 7 3 3 3 3" xfId="28067"/>
    <cellStyle name="Normal 8 7 3 3 4" xfId="13331"/>
    <cellStyle name="Normal 8 7 3 3 4 2" xfId="35392"/>
    <cellStyle name="Normal 8 7 3 3 5" xfId="24404"/>
    <cellStyle name="Normal 8 7 3 4" xfId="7881"/>
    <cellStyle name="Normal 8 7 3 4 2" xfId="18869"/>
    <cellStyle name="Normal 8 7 3 4 2 2" xfId="40930"/>
    <cellStyle name="Normal 8 7 3 4 3" xfId="29942"/>
    <cellStyle name="Normal 8 7 3 5" xfId="4219"/>
    <cellStyle name="Normal 8 7 3 5 2" xfId="15207"/>
    <cellStyle name="Normal 8 7 3 5 2 2" xfId="37268"/>
    <cellStyle name="Normal 8 7 3 5 3" xfId="26280"/>
    <cellStyle name="Normal 8 7 3 6" xfId="11544"/>
    <cellStyle name="Normal 8 7 3 6 2" xfId="33605"/>
    <cellStyle name="Normal 8 7 3 7" xfId="22617"/>
    <cellStyle name="Normal 8 7 4" xfId="1012"/>
    <cellStyle name="Normal 8 7 4 2" xfId="2799"/>
    <cellStyle name="Normal 8 7 4 2 2" xfId="10124"/>
    <cellStyle name="Normal 8 7 4 2 2 2" xfId="21112"/>
    <cellStyle name="Normal 8 7 4 2 2 2 2" xfId="43173"/>
    <cellStyle name="Normal 8 7 4 2 2 3" xfId="32185"/>
    <cellStyle name="Normal 8 7 4 2 3" xfId="6462"/>
    <cellStyle name="Normal 8 7 4 2 3 2" xfId="17450"/>
    <cellStyle name="Normal 8 7 4 2 3 2 2" xfId="39511"/>
    <cellStyle name="Normal 8 7 4 2 3 3" xfId="28523"/>
    <cellStyle name="Normal 8 7 4 2 4" xfId="13787"/>
    <cellStyle name="Normal 8 7 4 2 4 2" xfId="35848"/>
    <cellStyle name="Normal 8 7 4 2 5" xfId="24860"/>
    <cellStyle name="Normal 8 7 4 3" xfId="8337"/>
    <cellStyle name="Normal 8 7 4 3 2" xfId="19325"/>
    <cellStyle name="Normal 8 7 4 3 2 2" xfId="41386"/>
    <cellStyle name="Normal 8 7 4 3 3" xfId="30398"/>
    <cellStyle name="Normal 8 7 4 4" xfId="4675"/>
    <cellStyle name="Normal 8 7 4 4 2" xfId="15663"/>
    <cellStyle name="Normal 8 7 4 4 2 2" xfId="37724"/>
    <cellStyle name="Normal 8 7 4 4 3" xfId="26736"/>
    <cellStyle name="Normal 8 7 4 5" xfId="12000"/>
    <cellStyle name="Normal 8 7 4 5 2" xfId="34061"/>
    <cellStyle name="Normal 8 7 4 6" xfId="23073"/>
    <cellStyle name="Normal 8 7 5" xfId="1916"/>
    <cellStyle name="Normal 8 7 5 2" xfId="9241"/>
    <cellStyle name="Normal 8 7 5 2 2" xfId="20229"/>
    <cellStyle name="Normal 8 7 5 2 2 2" xfId="42290"/>
    <cellStyle name="Normal 8 7 5 2 3" xfId="31302"/>
    <cellStyle name="Normal 8 7 5 3" xfId="5579"/>
    <cellStyle name="Normal 8 7 5 3 2" xfId="16567"/>
    <cellStyle name="Normal 8 7 5 3 2 2" xfId="38628"/>
    <cellStyle name="Normal 8 7 5 3 3" xfId="27640"/>
    <cellStyle name="Normal 8 7 5 4" xfId="12904"/>
    <cellStyle name="Normal 8 7 5 4 2" xfId="34965"/>
    <cellStyle name="Normal 8 7 5 5" xfId="23977"/>
    <cellStyle name="Normal 8 7 6" xfId="7454"/>
    <cellStyle name="Normal 8 7 6 2" xfId="18442"/>
    <cellStyle name="Normal 8 7 6 2 2" xfId="40503"/>
    <cellStyle name="Normal 8 7 6 3" xfId="29515"/>
    <cellStyle name="Normal 8 7 7" xfId="3792"/>
    <cellStyle name="Normal 8 7 7 2" xfId="14780"/>
    <cellStyle name="Normal 8 7 7 2 2" xfId="36841"/>
    <cellStyle name="Normal 8 7 7 3" xfId="25853"/>
    <cellStyle name="Normal 8 7 8" xfId="11117"/>
    <cellStyle name="Normal 8 7 8 2" xfId="33178"/>
    <cellStyle name="Normal 8 7 9" xfId="22190"/>
    <cellStyle name="Normal 8 8" xfId="313"/>
    <cellStyle name="Normal 8 8 2" xfId="742"/>
    <cellStyle name="Normal 8 8 2 2" xfId="1626"/>
    <cellStyle name="Normal 8 8 2 2 2" xfId="3413"/>
    <cellStyle name="Normal 8 8 2 2 2 2" xfId="10738"/>
    <cellStyle name="Normal 8 8 2 2 2 2 2" xfId="21726"/>
    <cellStyle name="Normal 8 8 2 2 2 2 2 2" xfId="43787"/>
    <cellStyle name="Normal 8 8 2 2 2 2 3" xfId="32799"/>
    <cellStyle name="Normal 8 8 2 2 2 3" xfId="7076"/>
    <cellStyle name="Normal 8 8 2 2 2 3 2" xfId="18064"/>
    <cellStyle name="Normal 8 8 2 2 2 3 2 2" xfId="40125"/>
    <cellStyle name="Normal 8 8 2 2 2 3 3" xfId="29137"/>
    <cellStyle name="Normal 8 8 2 2 2 4" xfId="14401"/>
    <cellStyle name="Normal 8 8 2 2 2 4 2" xfId="36462"/>
    <cellStyle name="Normal 8 8 2 2 2 5" xfId="25474"/>
    <cellStyle name="Normal 8 8 2 2 3" xfId="8951"/>
    <cellStyle name="Normal 8 8 2 2 3 2" xfId="19939"/>
    <cellStyle name="Normal 8 8 2 2 3 2 2" xfId="42000"/>
    <cellStyle name="Normal 8 8 2 2 3 3" xfId="31012"/>
    <cellStyle name="Normal 8 8 2 2 4" xfId="5289"/>
    <cellStyle name="Normal 8 8 2 2 4 2" xfId="16277"/>
    <cellStyle name="Normal 8 8 2 2 4 2 2" xfId="38338"/>
    <cellStyle name="Normal 8 8 2 2 4 3" xfId="27350"/>
    <cellStyle name="Normal 8 8 2 2 5" xfId="12614"/>
    <cellStyle name="Normal 8 8 2 2 5 2" xfId="34675"/>
    <cellStyle name="Normal 8 8 2 2 6" xfId="23687"/>
    <cellStyle name="Normal 8 8 2 3" xfId="2530"/>
    <cellStyle name="Normal 8 8 2 3 2" xfId="9855"/>
    <cellStyle name="Normal 8 8 2 3 2 2" xfId="20843"/>
    <cellStyle name="Normal 8 8 2 3 2 2 2" xfId="42904"/>
    <cellStyle name="Normal 8 8 2 3 2 3" xfId="31916"/>
    <cellStyle name="Normal 8 8 2 3 3" xfId="6193"/>
    <cellStyle name="Normal 8 8 2 3 3 2" xfId="17181"/>
    <cellStyle name="Normal 8 8 2 3 3 2 2" xfId="39242"/>
    <cellStyle name="Normal 8 8 2 3 3 3" xfId="28254"/>
    <cellStyle name="Normal 8 8 2 3 4" xfId="13518"/>
    <cellStyle name="Normal 8 8 2 3 4 2" xfId="35579"/>
    <cellStyle name="Normal 8 8 2 3 5" xfId="24591"/>
    <cellStyle name="Normal 8 8 2 4" xfId="8068"/>
    <cellStyle name="Normal 8 8 2 4 2" xfId="19056"/>
    <cellStyle name="Normal 8 8 2 4 2 2" xfId="41117"/>
    <cellStyle name="Normal 8 8 2 4 3" xfId="30129"/>
    <cellStyle name="Normal 8 8 2 5" xfId="4406"/>
    <cellStyle name="Normal 8 8 2 5 2" xfId="15394"/>
    <cellStyle name="Normal 8 8 2 5 2 2" xfId="37455"/>
    <cellStyle name="Normal 8 8 2 5 3" xfId="26467"/>
    <cellStyle name="Normal 8 8 2 6" xfId="11731"/>
    <cellStyle name="Normal 8 8 2 6 2" xfId="33792"/>
    <cellStyle name="Normal 8 8 2 7" xfId="22804"/>
    <cellStyle name="Normal 8 8 3" xfId="1199"/>
    <cellStyle name="Normal 8 8 3 2" xfId="2986"/>
    <cellStyle name="Normal 8 8 3 2 2" xfId="10311"/>
    <cellStyle name="Normal 8 8 3 2 2 2" xfId="21299"/>
    <cellStyle name="Normal 8 8 3 2 2 2 2" xfId="43360"/>
    <cellStyle name="Normal 8 8 3 2 2 3" xfId="32372"/>
    <cellStyle name="Normal 8 8 3 2 3" xfId="6649"/>
    <cellStyle name="Normal 8 8 3 2 3 2" xfId="17637"/>
    <cellStyle name="Normal 8 8 3 2 3 2 2" xfId="39698"/>
    <cellStyle name="Normal 8 8 3 2 3 3" xfId="28710"/>
    <cellStyle name="Normal 8 8 3 2 4" xfId="13974"/>
    <cellStyle name="Normal 8 8 3 2 4 2" xfId="36035"/>
    <cellStyle name="Normal 8 8 3 2 5" xfId="25047"/>
    <cellStyle name="Normal 8 8 3 3" xfId="8524"/>
    <cellStyle name="Normal 8 8 3 3 2" xfId="19512"/>
    <cellStyle name="Normal 8 8 3 3 2 2" xfId="41573"/>
    <cellStyle name="Normal 8 8 3 3 3" xfId="30585"/>
    <cellStyle name="Normal 8 8 3 4" xfId="4862"/>
    <cellStyle name="Normal 8 8 3 4 2" xfId="15850"/>
    <cellStyle name="Normal 8 8 3 4 2 2" xfId="37911"/>
    <cellStyle name="Normal 8 8 3 4 3" xfId="26923"/>
    <cellStyle name="Normal 8 8 3 5" xfId="12187"/>
    <cellStyle name="Normal 8 8 3 5 2" xfId="34248"/>
    <cellStyle name="Normal 8 8 3 6" xfId="23260"/>
    <cellStyle name="Normal 8 8 4" xfId="2103"/>
    <cellStyle name="Normal 8 8 4 2" xfId="9428"/>
    <cellStyle name="Normal 8 8 4 2 2" xfId="20416"/>
    <cellStyle name="Normal 8 8 4 2 2 2" xfId="42477"/>
    <cellStyle name="Normal 8 8 4 2 3" xfId="31489"/>
    <cellStyle name="Normal 8 8 4 3" xfId="5766"/>
    <cellStyle name="Normal 8 8 4 3 2" xfId="16754"/>
    <cellStyle name="Normal 8 8 4 3 2 2" xfId="38815"/>
    <cellStyle name="Normal 8 8 4 3 3" xfId="27827"/>
    <cellStyle name="Normal 8 8 4 4" xfId="13091"/>
    <cellStyle name="Normal 8 8 4 4 2" xfId="35152"/>
    <cellStyle name="Normal 8 8 4 5" xfId="24164"/>
    <cellStyle name="Normal 8 8 5" xfId="7641"/>
    <cellStyle name="Normal 8 8 5 2" xfId="18629"/>
    <cellStyle name="Normal 8 8 5 2 2" xfId="40690"/>
    <cellStyle name="Normal 8 8 5 3" xfId="29702"/>
    <cellStyle name="Normal 8 8 6" xfId="3979"/>
    <cellStyle name="Normal 8 8 6 2" xfId="14967"/>
    <cellStyle name="Normal 8 8 6 2 2" xfId="37028"/>
    <cellStyle name="Normal 8 8 6 3" xfId="26040"/>
    <cellStyle name="Normal 8 8 7" xfId="11304"/>
    <cellStyle name="Normal 8 8 7 2" xfId="33365"/>
    <cellStyle name="Normal 8 8 8" xfId="22377"/>
    <cellStyle name="Normal 8 9" xfId="162"/>
    <cellStyle name="Normal 8 9 2" xfId="591"/>
    <cellStyle name="Normal 8 9 2 2" xfId="1475"/>
    <cellStyle name="Normal 8 9 2 2 2" xfId="3262"/>
    <cellStyle name="Normal 8 9 2 2 2 2" xfId="10587"/>
    <cellStyle name="Normal 8 9 2 2 2 2 2" xfId="21575"/>
    <cellStyle name="Normal 8 9 2 2 2 2 2 2" xfId="43636"/>
    <cellStyle name="Normal 8 9 2 2 2 2 3" xfId="32648"/>
    <cellStyle name="Normal 8 9 2 2 2 3" xfId="6925"/>
    <cellStyle name="Normal 8 9 2 2 2 3 2" xfId="17913"/>
    <cellStyle name="Normal 8 9 2 2 2 3 2 2" xfId="39974"/>
    <cellStyle name="Normal 8 9 2 2 2 3 3" xfId="28986"/>
    <cellStyle name="Normal 8 9 2 2 2 4" xfId="14250"/>
    <cellStyle name="Normal 8 9 2 2 2 4 2" xfId="36311"/>
    <cellStyle name="Normal 8 9 2 2 2 5" xfId="25323"/>
    <cellStyle name="Normal 8 9 2 2 3" xfId="8800"/>
    <cellStyle name="Normal 8 9 2 2 3 2" xfId="19788"/>
    <cellStyle name="Normal 8 9 2 2 3 2 2" xfId="41849"/>
    <cellStyle name="Normal 8 9 2 2 3 3" xfId="30861"/>
    <cellStyle name="Normal 8 9 2 2 4" xfId="5138"/>
    <cellStyle name="Normal 8 9 2 2 4 2" xfId="16126"/>
    <cellStyle name="Normal 8 9 2 2 4 2 2" xfId="38187"/>
    <cellStyle name="Normal 8 9 2 2 4 3" xfId="27199"/>
    <cellStyle name="Normal 8 9 2 2 5" xfId="12463"/>
    <cellStyle name="Normal 8 9 2 2 5 2" xfId="34524"/>
    <cellStyle name="Normal 8 9 2 2 6" xfId="23536"/>
    <cellStyle name="Normal 8 9 2 3" xfId="2379"/>
    <cellStyle name="Normal 8 9 2 3 2" xfId="9704"/>
    <cellStyle name="Normal 8 9 2 3 2 2" xfId="20692"/>
    <cellStyle name="Normal 8 9 2 3 2 2 2" xfId="42753"/>
    <cellStyle name="Normal 8 9 2 3 2 3" xfId="31765"/>
    <cellStyle name="Normal 8 9 2 3 3" xfId="6042"/>
    <cellStyle name="Normal 8 9 2 3 3 2" xfId="17030"/>
    <cellStyle name="Normal 8 9 2 3 3 2 2" xfId="39091"/>
    <cellStyle name="Normal 8 9 2 3 3 3" xfId="28103"/>
    <cellStyle name="Normal 8 9 2 3 4" xfId="13367"/>
    <cellStyle name="Normal 8 9 2 3 4 2" xfId="35428"/>
    <cellStyle name="Normal 8 9 2 3 5" xfId="24440"/>
    <cellStyle name="Normal 8 9 2 4" xfId="7917"/>
    <cellStyle name="Normal 8 9 2 4 2" xfId="18905"/>
    <cellStyle name="Normal 8 9 2 4 2 2" xfId="40966"/>
    <cellStyle name="Normal 8 9 2 4 3" xfId="29978"/>
    <cellStyle name="Normal 8 9 2 5" xfId="4255"/>
    <cellStyle name="Normal 8 9 2 5 2" xfId="15243"/>
    <cellStyle name="Normal 8 9 2 5 2 2" xfId="37304"/>
    <cellStyle name="Normal 8 9 2 5 3" xfId="26316"/>
    <cellStyle name="Normal 8 9 2 6" xfId="11580"/>
    <cellStyle name="Normal 8 9 2 6 2" xfId="33641"/>
    <cellStyle name="Normal 8 9 2 7" xfId="22653"/>
    <cellStyle name="Normal 8 9 3" xfId="1048"/>
    <cellStyle name="Normal 8 9 3 2" xfId="2835"/>
    <cellStyle name="Normal 8 9 3 2 2" xfId="10160"/>
    <cellStyle name="Normal 8 9 3 2 2 2" xfId="21148"/>
    <cellStyle name="Normal 8 9 3 2 2 2 2" xfId="43209"/>
    <cellStyle name="Normal 8 9 3 2 2 3" xfId="32221"/>
    <cellStyle name="Normal 8 9 3 2 3" xfId="6498"/>
    <cellStyle name="Normal 8 9 3 2 3 2" xfId="17486"/>
    <cellStyle name="Normal 8 9 3 2 3 2 2" xfId="39547"/>
    <cellStyle name="Normal 8 9 3 2 3 3" xfId="28559"/>
    <cellStyle name="Normal 8 9 3 2 4" xfId="13823"/>
    <cellStyle name="Normal 8 9 3 2 4 2" xfId="35884"/>
    <cellStyle name="Normal 8 9 3 2 5" xfId="24896"/>
    <cellStyle name="Normal 8 9 3 3" xfId="8373"/>
    <cellStyle name="Normal 8 9 3 3 2" xfId="19361"/>
    <cellStyle name="Normal 8 9 3 3 2 2" xfId="41422"/>
    <cellStyle name="Normal 8 9 3 3 3" xfId="30434"/>
    <cellStyle name="Normal 8 9 3 4" xfId="4711"/>
    <cellStyle name="Normal 8 9 3 4 2" xfId="15699"/>
    <cellStyle name="Normal 8 9 3 4 2 2" xfId="37760"/>
    <cellStyle name="Normal 8 9 3 4 3" xfId="26772"/>
    <cellStyle name="Normal 8 9 3 5" xfId="12036"/>
    <cellStyle name="Normal 8 9 3 5 2" xfId="34097"/>
    <cellStyle name="Normal 8 9 3 6" xfId="23109"/>
    <cellStyle name="Normal 8 9 4" xfId="1952"/>
    <cellStyle name="Normal 8 9 4 2" xfId="9277"/>
    <cellStyle name="Normal 8 9 4 2 2" xfId="20265"/>
    <cellStyle name="Normal 8 9 4 2 2 2" xfId="42326"/>
    <cellStyle name="Normal 8 9 4 2 3" xfId="31338"/>
    <cellStyle name="Normal 8 9 4 3" xfId="5615"/>
    <cellStyle name="Normal 8 9 4 3 2" xfId="16603"/>
    <cellStyle name="Normal 8 9 4 3 2 2" xfId="38664"/>
    <cellStyle name="Normal 8 9 4 3 3" xfId="27676"/>
    <cellStyle name="Normal 8 9 4 4" xfId="12940"/>
    <cellStyle name="Normal 8 9 4 4 2" xfId="35001"/>
    <cellStyle name="Normal 8 9 4 5" xfId="24013"/>
    <cellStyle name="Normal 8 9 5" xfId="7490"/>
    <cellStyle name="Normal 8 9 5 2" xfId="18478"/>
    <cellStyle name="Normal 8 9 5 2 2" xfId="40539"/>
    <cellStyle name="Normal 8 9 5 3" xfId="29551"/>
    <cellStyle name="Normal 8 9 6" xfId="3828"/>
    <cellStyle name="Normal 8 9 6 2" xfId="14816"/>
    <cellStyle name="Normal 8 9 6 2 2" xfId="36877"/>
    <cellStyle name="Normal 8 9 6 3" xfId="25889"/>
    <cellStyle name="Normal 8 9 7" xfId="11153"/>
    <cellStyle name="Normal 8 9 7 2" xfId="33214"/>
    <cellStyle name="Normal 8 9 8" xfId="22226"/>
    <cellStyle name="Normal 80" xfId="399"/>
    <cellStyle name="Normal 80 2" xfId="827"/>
    <cellStyle name="Normal 80 2 2" xfId="1711"/>
    <cellStyle name="Normal 80 2 2 2" xfId="3498"/>
    <cellStyle name="Normal 80 2 2 2 2" xfId="10823"/>
    <cellStyle name="Normal 80 2 2 2 2 2" xfId="21811"/>
    <cellStyle name="Normal 80 2 2 2 2 2 2" xfId="43872"/>
    <cellStyle name="Normal 80 2 2 2 2 3" xfId="32884"/>
    <cellStyle name="Normal 80 2 2 2 3" xfId="7161"/>
    <cellStyle name="Normal 80 2 2 2 3 2" xfId="18149"/>
    <cellStyle name="Normal 80 2 2 2 3 2 2" xfId="40210"/>
    <cellStyle name="Normal 80 2 2 2 3 3" xfId="29222"/>
    <cellStyle name="Normal 80 2 2 2 4" xfId="14486"/>
    <cellStyle name="Normal 80 2 2 2 4 2" xfId="36547"/>
    <cellStyle name="Normal 80 2 2 2 5" xfId="25559"/>
    <cellStyle name="Normal 80 2 2 3" xfId="9036"/>
    <cellStyle name="Normal 80 2 2 3 2" xfId="20024"/>
    <cellStyle name="Normal 80 2 2 3 2 2" xfId="42085"/>
    <cellStyle name="Normal 80 2 2 3 3" xfId="31097"/>
    <cellStyle name="Normal 80 2 2 4" xfId="5374"/>
    <cellStyle name="Normal 80 2 2 4 2" xfId="16362"/>
    <cellStyle name="Normal 80 2 2 4 2 2" xfId="38423"/>
    <cellStyle name="Normal 80 2 2 4 3" xfId="27435"/>
    <cellStyle name="Normal 80 2 2 5" xfId="12699"/>
    <cellStyle name="Normal 80 2 2 5 2" xfId="34760"/>
    <cellStyle name="Normal 80 2 2 6" xfId="23772"/>
    <cellStyle name="Normal 80 2 3" xfId="2615"/>
    <cellStyle name="Normal 80 2 3 2" xfId="9940"/>
    <cellStyle name="Normal 80 2 3 2 2" xfId="20928"/>
    <cellStyle name="Normal 80 2 3 2 2 2" xfId="42989"/>
    <cellStyle name="Normal 80 2 3 2 3" xfId="32001"/>
    <cellStyle name="Normal 80 2 3 3" xfId="6278"/>
    <cellStyle name="Normal 80 2 3 3 2" xfId="17266"/>
    <cellStyle name="Normal 80 2 3 3 2 2" xfId="39327"/>
    <cellStyle name="Normal 80 2 3 3 3" xfId="28339"/>
    <cellStyle name="Normal 80 2 3 4" xfId="13603"/>
    <cellStyle name="Normal 80 2 3 4 2" xfId="35664"/>
    <cellStyle name="Normal 80 2 3 5" xfId="24676"/>
    <cellStyle name="Normal 80 2 4" xfId="8153"/>
    <cellStyle name="Normal 80 2 4 2" xfId="19141"/>
    <cellStyle name="Normal 80 2 4 2 2" xfId="41202"/>
    <cellStyle name="Normal 80 2 4 3" xfId="30214"/>
    <cellStyle name="Normal 80 2 5" xfId="4491"/>
    <cellStyle name="Normal 80 2 5 2" xfId="15479"/>
    <cellStyle name="Normal 80 2 5 2 2" xfId="37540"/>
    <cellStyle name="Normal 80 2 5 3" xfId="26552"/>
    <cellStyle name="Normal 80 2 6" xfId="11816"/>
    <cellStyle name="Normal 80 2 6 2" xfId="33877"/>
    <cellStyle name="Normal 80 2 7" xfId="22889"/>
    <cellStyle name="Normal 80 3" xfId="1284"/>
    <cellStyle name="Normal 80 3 2" xfId="3071"/>
    <cellStyle name="Normal 80 3 2 2" xfId="10396"/>
    <cellStyle name="Normal 80 3 2 2 2" xfId="21384"/>
    <cellStyle name="Normal 80 3 2 2 2 2" xfId="43445"/>
    <cellStyle name="Normal 80 3 2 2 3" xfId="32457"/>
    <cellStyle name="Normal 80 3 2 3" xfId="6734"/>
    <cellStyle name="Normal 80 3 2 3 2" xfId="17722"/>
    <cellStyle name="Normal 80 3 2 3 2 2" xfId="39783"/>
    <cellStyle name="Normal 80 3 2 3 3" xfId="28795"/>
    <cellStyle name="Normal 80 3 2 4" xfId="14059"/>
    <cellStyle name="Normal 80 3 2 4 2" xfId="36120"/>
    <cellStyle name="Normal 80 3 2 5" xfId="25132"/>
    <cellStyle name="Normal 80 3 3" xfId="8609"/>
    <cellStyle name="Normal 80 3 3 2" xfId="19597"/>
    <cellStyle name="Normal 80 3 3 2 2" xfId="41658"/>
    <cellStyle name="Normal 80 3 3 3" xfId="30670"/>
    <cellStyle name="Normal 80 3 4" xfId="4947"/>
    <cellStyle name="Normal 80 3 4 2" xfId="15935"/>
    <cellStyle name="Normal 80 3 4 2 2" xfId="37996"/>
    <cellStyle name="Normal 80 3 4 3" xfId="27008"/>
    <cellStyle name="Normal 80 3 5" xfId="12272"/>
    <cellStyle name="Normal 80 3 5 2" xfId="34333"/>
    <cellStyle name="Normal 80 3 6" xfId="23345"/>
    <cellStyle name="Normal 80 4" xfId="2188"/>
    <cellStyle name="Normal 80 4 2" xfId="9513"/>
    <cellStyle name="Normal 80 4 2 2" xfId="20501"/>
    <cellStyle name="Normal 80 4 2 2 2" xfId="42562"/>
    <cellStyle name="Normal 80 4 2 3" xfId="31574"/>
    <cellStyle name="Normal 80 4 3" xfId="5851"/>
    <cellStyle name="Normal 80 4 3 2" xfId="16839"/>
    <cellStyle name="Normal 80 4 3 2 2" xfId="38900"/>
    <cellStyle name="Normal 80 4 3 3" xfId="27912"/>
    <cellStyle name="Normal 80 4 4" xfId="13176"/>
    <cellStyle name="Normal 80 4 4 2" xfId="35237"/>
    <cellStyle name="Normal 80 4 5" xfId="24249"/>
    <cellStyle name="Normal 80 5" xfId="7726"/>
    <cellStyle name="Normal 80 5 2" xfId="18714"/>
    <cellStyle name="Normal 80 5 2 2" xfId="40775"/>
    <cellStyle name="Normal 80 5 3" xfId="29787"/>
    <cellStyle name="Normal 80 6" xfId="4064"/>
    <cellStyle name="Normal 80 6 2" xfId="15052"/>
    <cellStyle name="Normal 80 6 2 2" xfId="37113"/>
    <cellStyle name="Normal 80 6 3" xfId="26125"/>
    <cellStyle name="Normal 80 7" xfId="11389"/>
    <cellStyle name="Normal 80 7 2" xfId="33450"/>
    <cellStyle name="Normal 80 8" xfId="22462"/>
    <cellStyle name="Normal 81" xfId="400"/>
    <cellStyle name="Normal 81 2" xfId="828"/>
    <cellStyle name="Normal 81 2 2" xfId="1712"/>
    <cellStyle name="Normal 81 2 2 2" xfId="3499"/>
    <cellStyle name="Normal 81 2 2 2 2" xfId="10824"/>
    <cellStyle name="Normal 81 2 2 2 2 2" xfId="21812"/>
    <cellStyle name="Normal 81 2 2 2 2 2 2" xfId="43873"/>
    <cellStyle name="Normal 81 2 2 2 2 3" xfId="32885"/>
    <cellStyle name="Normal 81 2 2 2 3" xfId="7162"/>
    <cellStyle name="Normal 81 2 2 2 3 2" xfId="18150"/>
    <cellStyle name="Normal 81 2 2 2 3 2 2" xfId="40211"/>
    <cellStyle name="Normal 81 2 2 2 3 3" xfId="29223"/>
    <cellStyle name="Normal 81 2 2 2 4" xfId="14487"/>
    <cellStyle name="Normal 81 2 2 2 4 2" xfId="36548"/>
    <cellStyle name="Normal 81 2 2 2 5" xfId="25560"/>
    <cellStyle name="Normal 81 2 2 3" xfId="9037"/>
    <cellStyle name="Normal 81 2 2 3 2" xfId="20025"/>
    <cellStyle name="Normal 81 2 2 3 2 2" xfId="42086"/>
    <cellStyle name="Normal 81 2 2 3 3" xfId="31098"/>
    <cellStyle name="Normal 81 2 2 4" xfId="5375"/>
    <cellStyle name="Normal 81 2 2 4 2" xfId="16363"/>
    <cellStyle name="Normal 81 2 2 4 2 2" xfId="38424"/>
    <cellStyle name="Normal 81 2 2 4 3" xfId="27436"/>
    <cellStyle name="Normal 81 2 2 5" xfId="12700"/>
    <cellStyle name="Normal 81 2 2 5 2" xfId="34761"/>
    <cellStyle name="Normal 81 2 2 6" xfId="23773"/>
    <cellStyle name="Normal 81 2 3" xfId="2616"/>
    <cellStyle name="Normal 81 2 3 2" xfId="9941"/>
    <cellStyle name="Normal 81 2 3 2 2" xfId="20929"/>
    <cellStyle name="Normal 81 2 3 2 2 2" xfId="42990"/>
    <cellStyle name="Normal 81 2 3 2 3" xfId="32002"/>
    <cellStyle name="Normal 81 2 3 3" xfId="6279"/>
    <cellStyle name="Normal 81 2 3 3 2" xfId="17267"/>
    <cellStyle name="Normal 81 2 3 3 2 2" xfId="39328"/>
    <cellStyle name="Normal 81 2 3 3 3" xfId="28340"/>
    <cellStyle name="Normal 81 2 3 4" xfId="13604"/>
    <cellStyle name="Normal 81 2 3 4 2" xfId="35665"/>
    <cellStyle name="Normal 81 2 3 5" xfId="24677"/>
    <cellStyle name="Normal 81 2 4" xfId="8154"/>
    <cellStyle name="Normal 81 2 4 2" xfId="19142"/>
    <cellStyle name="Normal 81 2 4 2 2" xfId="41203"/>
    <cellStyle name="Normal 81 2 4 3" xfId="30215"/>
    <cellStyle name="Normal 81 2 5" xfId="4492"/>
    <cellStyle name="Normal 81 2 5 2" xfId="15480"/>
    <cellStyle name="Normal 81 2 5 2 2" xfId="37541"/>
    <cellStyle name="Normal 81 2 5 3" xfId="26553"/>
    <cellStyle name="Normal 81 2 6" xfId="11817"/>
    <cellStyle name="Normal 81 2 6 2" xfId="33878"/>
    <cellStyle name="Normal 81 2 7" xfId="22890"/>
    <cellStyle name="Normal 81 3" xfId="1285"/>
    <cellStyle name="Normal 81 3 2" xfId="3072"/>
    <cellStyle name="Normal 81 3 2 2" xfId="10397"/>
    <cellStyle name="Normal 81 3 2 2 2" xfId="21385"/>
    <cellStyle name="Normal 81 3 2 2 2 2" xfId="43446"/>
    <cellStyle name="Normal 81 3 2 2 3" xfId="32458"/>
    <cellStyle name="Normal 81 3 2 3" xfId="6735"/>
    <cellStyle name="Normal 81 3 2 3 2" xfId="17723"/>
    <cellStyle name="Normal 81 3 2 3 2 2" xfId="39784"/>
    <cellStyle name="Normal 81 3 2 3 3" xfId="28796"/>
    <cellStyle name="Normal 81 3 2 4" xfId="14060"/>
    <cellStyle name="Normal 81 3 2 4 2" xfId="36121"/>
    <cellStyle name="Normal 81 3 2 5" xfId="25133"/>
    <cellStyle name="Normal 81 3 3" xfId="8610"/>
    <cellStyle name="Normal 81 3 3 2" xfId="19598"/>
    <cellStyle name="Normal 81 3 3 2 2" xfId="41659"/>
    <cellStyle name="Normal 81 3 3 3" xfId="30671"/>
    <cellStyle name="Normal 81 3 4" xfId="4948"/>
    <cellStyle name="Normal 81 3 4 2" xfId="15936"/>
    <cellStyle name="Normal 81 3 4 2 2" xfId="37997"/>
    <cellStyle name="Normal 81 3 4 3" xfId="27009"/>
    <cellStyle name="Normal 81 3 5" xfId="12273"/>
    <cellStyle name="Normal 81 3 5 2" xfId="34334"/>
    <cellStyle name="Normal 81 3 6" xfId="23346"/>
    <cellStyle name="Normal 81 4" xfId="2189"/>
    <cellStyle name="Normal 81 4 2" xfId="9514"/>
    <cellStyle name="Normal 81 4 2 2" xfId="20502"/>
    <cellStyle name="Normal 81 4 2 2 2" xfId="42563"/>
    <cellStyle name="Normal 81 4 2 3" xfId="31575"/>
    <cellStyle name="Normal 81 4 3" xfId="5852"/>
    <cellStyle name="Normal 81 4 3 2" xfId="16840"/>
    <cellStyle name="Normal 81 4 3 2 2" xfId="38901"/>
    <cellStyle name="Normal 81 4 3 3" xfId="27913"/>
    <cellStyle name="Normal 81 4 4" xfId="13177"/>
    <cellStyle name="Normal 81 4 4 2" xfId="35238"/>
    <cellStyle name="Normal 81 4 5" xfId="24250"/>
    <cellStyle name="Normal 81 5" xfId="7727"/>
    <cellStyle name="Normal 81 5 2" xfId="18715"/>
    <cellStyle name="Normal 81 5 2 2" xfId="40776"/>
    <cellStyle name="Normal 81 5 3" xfId="29788"/>
    <cellStyle name="Normal 81 6" xfId="4065"/>
    <cellStyle name="Normal 81 6 2" xfId="15053"/>
    <cellStyle name="Normal 81 6 2 2" xfId="37114"/>
    <cellStyle name="Normal 81 6 3" xfId="26126"/>
    <cellStyle name="Normal 81 7" xfId="11390"/>
    <cellStyle name="Normal 81 7 2" xfId="33451"/>
    <cellStyle name="Normal 81 8" xfId="22463"/>
    <cellStyle name="Normal 82" xfId="401"/>
    <cellStyle name="Normal 82 2" xfId="829"/>
    <cellStyle name="Normal 82 2 2" xfId="1713"/>
    <cellStyle name="Normal 82 2 2 2" xfId="3500"/>
    <cellStyle name="Normal 82 2 2 2 2" xfId="10825"/>
    <cellStyle name="Normal 82 2 2 2 2 2" xfId="21813"/>
    <cellStyle name="Normal 82 2 2 2 2 2 2" xfId="43874"/>
    <cellStyle name="Normal 82 2 2 2 2 3" xfId="32886"/>
    <cellStyle name="Normal 82 2 2 2 3" xfId="7163"/>
    <cellStyle name="Normal 82 2 2 2 3 2" xfId="18151"/>
    <cellStyle name="Normal 82 2 2 2 3 2 2" xfId="40212"/>
    <cellStyle name="Normal 82 2 2 2 3 3" xfId="29224"/>
    <cellStyle name="Normal 82 2 2 2 4" xfId="14488"/>
    <cellStyle name="Normal 82 2 2 2 4 2" xfId="36549"/>
    <cellStyle name="Normal 82 2 2 2 5" xfId="25561"/>
    <cellStyle name="Normal 82 2 2 3" xfId="9038"/>
    <cellStyle name="Normal 82 2 2 3 2" xfId="20026"/>
    <cellStyle name="Normal 82 2 2 3 2 2" xfId="42087"/>
    <cellStyle name="Normal 82 2 2 3 3" xfId="31099"/>
    <cellStyle name="Normal 82 2 2 4" xfId="5376"/>
    <cellStyle name="Normal 82 2 2 4 2" xfId="16364"/>
    <cellStyle name="Normal 82 2 2 4 2 2" xfId="38425"/>
    <cellStyle name="Normal 82 2 2 4 3" xfId="27437"/>
    <cellStyle name="Normal 82 2 2 5" xfId="12701"/>
    <cellStyle name="Normal 82 2 2 5 2" xfId="34762"/>
    <cellStyle name="Normal 82 2 2 6" xfId="23774"/>
    <cellStyle name="Normal 82 2 3" xfId="2617"/>
    <cellStyle name="Normal 82 2 3 2" xfId="9942"/>
    <cellStyle name="Normal 82 2 3 2 2" xfId="20930"/>
    <cellStyle name="Normal 82 2 3 2 2 2" xfId="42991"/>
    <cellStyle name="Normal 82 2 3 2 3" xfId="32003"/>
    <cellStyle name="Normal 82 2 3 3" xfId="6280"/>
    <cellStyle name="Normal 82 2 3 3 2" xfId="17268"/>
    <cellStyle name="Normal 82 2 3 3 2 2" xfId="39329"/>
    <cellStyle name="Normal 82 2 3 3 3" xfId="28341"/>
    <cellStyle name="Normal 82 2 3 4" xfId="13605"/>
    <cellStyle name="Normal 82 2 3 4 2" xfId="35666"/>
    <cellStyle name="Normal 82 2 3 5" xfId="24678"/>
    <cellStyle name="Normal 82 2 4" xfId="8155"/>
    <cellStyle name="Normal 82 2 4 2" xfId="19143"/>
    <cellStyle name="Normal 82 2 4 2 2" xfId="41204"/>
    <cellStyle name="Normal 82 2 4 3" xfId="30216"/>
    <cellStyle name="Normal 82 2 5" xfId="4493"/>
    <cellStyle name="Normal 82 2 5 2" xfId="15481"/>
    <cellStyle name="Normal 82 2 5 2 2" xfId="37542"/>
    <cellStyle name="Normal 82 2 5 3" xfId="26554"/>
    <cellStyle name="Normal 82 2 6" xfId="11818"/>
    <cellStyle name="Normal 82 2 6 2" xfId="33879"/>
    <cellStyle name="Normal 82 2 7" xfId="22891"/>
    <cellStyle name="Normal 82 3" xfId="1286"/>
    <cellStyle name="Normal 82 3 2" xfId="3073"/>
    <cellStyle name="Normal 82 3 2 2" xfId="10398"/>
    <cellStyle name="Normal 82 3 2 2 2" xfId="21386"/>
    <cellStyle name="Normal 82 3 2 2 2 2" xfId="43447"/>
    <cellStyle name="Normal 82 3 2 2 3" xfId="32459"/>
    <cellStyle name="Normal 82 3 2 3" xfId="6736"/>
    <cellStyle name="Normal 82 3 2 3 2" xfId="17724"/>
    <cellStyle name="Normal 82 3 2 3 2 2" xfId="39785"/>
    <cellStyle name="Normal 82 3 2 3 3" xfId="28797"/>
    <cellStyle name="Normal 82 3 2 4" xfId="14061"/>
    <cellStyle name="Normal 82 3 2 4 2" xfId="36122"/>
    <cellStyle name="Normal 82 3 2 5" xfId="25134"/>
    <cellStyle name="Normal 82 3 3" xfId="8611"/>
    <cellStyle name="Normal 82 3 3 2" xfId="19599"/>
    <cellStyle name="Normal 82 3 3 2 2" xfId="41660"/>
    <cellStyle name="Normal 82 3 3 3" xfId="30672"/>
    <cellStyle name="Normal 82 3 4" xfId="4949"/>
    <cellStyle name="Normal 82 3 4 2" xfId="15937"/>
    <cellStyle name="Normal 82 3 4 2 2" xfId="37998"/>
    <cellStyle name="Normal 82 3 4 3" xfId="27010"/>
    <cellStyle name="Normal 82 3 5" xfId="12274"/>
    <cellStyle name="Normal 82 3 5 2" xfId="34335"/>
    <cellStyle name="Normal 82 3 6" xfId="23347"/>
    <cellStyle name="Normal 82 4" xfId="2190"/>
    <cellStyle name="Normal 82 4 2" xfId="9515"/>
    <cellStyle name="Normal 82 4 2 2" xfId="20503"/>
    <cellStyle name="Normal 82 4 2 2 2" xfId="42564"/>
    <cellStyle name="Normal 82 4 2 3" xfId="31576"/>
    <cellStyle name="Normal 82 4 3" xfId="5853"/>
    <cellStyle name="Normal 82 4 3 2" xfId="16841"/>
    <cellStyle name="Normal 82 4 3 2 2" xfId="38902"/>
    <cellStyle name="Normal 82 4 3 3" xfId="27914"/>
    <cellStyle name="Normal 82 4 4" xfId="13178"/>
    <cellStyle name="Normal 82 4 4 2" xfId="35239"/>
    <cellStyle name="Normal 82 4 5" xfId="24251"/>
    <cellStyle name="Normal 82 5" xfId="7728"/>
    <cellStyle name="Normal 82 5 2" xfId="18716"/>
    <cellStyle name="Normal 82 5 2 2" xfId="40777"/>
    <cellStyle name="Normal 82 5 3" xfId="29789"/>
    <cellStyle name="Normal 82 6" xfId="4066"/>
    <cellStyle name="Normal 82 6 2" xfId="15054"/>
    <cellStyle name="Normal 82 6 2 2" xfId="37115"/>
    <cellStyle name="Normal 82 6 3" xfId="26127"/>
    <cellStyle name="Normal 82 7" xfId="11391"/>
    <cellStyle name="Normal 82 7 2" xfId="33452"/>
    <cellStyle name="Normal 82 8" xfId="22464"/>
    <cellStyle name="Normal 83" xfId="402"/>
    <cellStyle name="Normal 83 2" xfId="830"/>
    <cellStyle name="Normal 83 2 2" xfId="1714"/>
    <cellStyle name="Normal 83 2 2 2" xfId="3501"/>
    <cellStyle name="Normal 83 2 2 2 2" xfId="10826"/>
    <cellStyle name="Normal 83 2 2 2 2 2" xfId="21814"/>
    <cellStyle name="Normal 83 2 2 2 2 2 2" xfId="43875"/>
    <cellStyle name="Normal 83 2 2 2 2 3" xfId="32887"/>
    <cellStyle name="Normal 83 2 2 2 3" xfId="7164"/>
    <cellStyle name="Normal 83 2 2 2 3 2" xfId="18152"/>
    <cellStyle name="Normal 83 2 2 2 3 2 2" xfId="40213"/>
    <cellStyle name="Normal 83 2 2 2 3 3" xfId="29225"/>
    <cellStyle name="Normal 83 2 2 2 4" xfId="14489"/>
    <cellStyle name="Normal 83 2 2 2 4 2" xfId="36550"/>
    <cellStyle name="Normal 83 2 2 2 5" xfId="25562"/>
    <cellStyle name="Normal 83 2 2 3" xfId="9039"/>
    <cellStyle name="Normal 83 2 2 3 2" xfId="20027"/>
    <cellStyle name="Normal 83 2 2 3 2 2" xfId="42088"/>
    <cellStyle name="Normal 83 2 2 3 3" xfId="31100"/>
    <cellStyle name="Normal 83 2 2 4" xfId="5377"/>
    <cellStyle name="Normal 83 2 2 4 2" xfId="16365"/>
    <cellStyle name="Normal 83 2 2 4 2 2" xfId="38426"/>
    <cellStyle name="Normal 83 2 2 4 3" xfId="27438"/>
    <cellStyle name="Normal 83 2 2 5" xfId="12702"/>
    <cellStyle name="Normal 83 2 2 5 2" xfId="34763"/>
    <cellStyle name="Normal 83 2 2 6" xfId="23775"/>
    <cellStyle name="Normal 83 2 3" xfId="2618"/>
    <cellStyle name="Normal 83 2 3 2" xfId="9943"/>
    <cellStyle name="Normal 83 2 3 2 2" xfId="20931"/>
    <cellStyle name="Normal 83 2 3 2 2 2" xfId="42992"/>
    <cellStyle name="Normal 83 2 3 2 3" xfId="32004"/>
    <cellStyle name="Normal 83 2 3 3" xfId="6281"/>
    <cellStyle name="Normal 83 2 3 3 2" xfId="17269"/>
    <cellStyle name="Normal 83 2 3 3 2 2" xfId="39330"/>
    <cellStyle name="Normal 83 2 3 3 3" xfId="28342"/>
    <cellStyle name="Normal 83 2 3 4" xfId="13606"/>
    <cellStyle name="Normal 83 2 3 4 2" xfId="35667"/>
    <cellStyle name="Normal 83 2 3 5" xfId="24679"/>
    <cellStyle name="Normal 83 2 4" xfId="8156"/>
    <cellStyle name="Normal 83 2 4 2" xfId="19144"/>
    <cellStyle name="Normal 83 2 4 2 2" xfId="41205"/>
    <cellStyle name="Normal 83 2 4 3" xfId="30217"/>
    <cellStyle name="Normal 83 2 5" xfId="4494"/>
    <cellStyle name="Normal 83 2 5 2" xfId="15482"/>
    <cellStyle name="Normal 83 2 5 2 2" xfId="37543"/>
    <cellStyle name="Normal 83 2 5 3" xfId="26555"/>
    <cellStyle name="Normal 83 2 6" xfId="11819"/>
    <cellStyle name="Normal 83 2 6 2" xfId="33880"/>
    <cellStyle name="Normal 83 2 7" xfId="22892"/>
    <cellStyle name="Normal 83 3" xfId="1287"/>
    <cellStyle name="Normal 83 3 2" xfId="3074"/>
    <cellStyle name="Normal 83 3 2 2" xfId="10399"/>
    <cellStyle name="Normal 83 3 2 2 2" xfId="21387"/>
    <cellStyle name="Normal 83 3 2 2 2 2" xfId="43448"/>
    <cellStyle name="Normal 83 3 2 2 3" xfId="32460"/>
    <cellStyle name="Normal 83 3 2 3" xfId="6737"/>
    <cellStyle name="Normal 83 3 2 3 2" xfId="17725"/>
    <cellStyle name="Normal 83 3 2 3 2 2" xfId="39786"/>
    <cellStyle name="Normal 83 3 2 3 3" xfId="28798"/>
    <cellStyle name="Normal 83 3 2 4" xfId="14062"/>
    <cellStyle name="Normal 83 3 2 4 2" xfId="36123"/>
    <cellStyle name="Normal 83 3 2 5" xfId="25135"/>
    <cellStyle name="Normal 83 3 3" xfId="8612"/>
    <cellStyle name="Normal 83 3 3 2" xfId="19600"/>
    <cellStyle name="Normal 83 3 3 2 2" xfId="41661"/>
    <cellStyle name="Normal 83 3 3 3" xfId="30673"/>
    <cellStyle name="Normal 83 3 4" xfId="4950"/>
    <cellStyle name="Normal 83 3 4 2" xfId="15938"/>
    <cellStyle name="Normal 83 3 4 2 2" xfId="37999"/>
    <cellStyle name="Normal 83 3 4 3" xfId="27011"/>
    <cellStyle name="Normal 83 3 5" xfId="12275"/>
    <cellStyle name="Normal 83 3 5 2" xfId="34336"/>
    <cellStyle name="Normal 83 3 6" xfId="23348"/>
    <cellStyle name="Normal 83 4" xfId="2191"/>
    <cellStyle name="Normal 83 4 2" xfId="9516"/>
    <cellStyle name="Normal 83 4 2 2" xfId="20504"/>
    <cellStyle name="Normal 83 4 2 2 2" xfId="42565"/>
    <cellStyle name="Normal 83 4 2 3" xfId="31577"/>
    <cellStyle name="Normal 83 4 3" xfId="5854"/>
    <cellStyle name="Normal 83 4 3 2" xfId="16842"/>
    <cellStyle name="Normal 83 4 3 2 2" xfId="38903"/>
    <cellStyle name="Normal 83 4 3 3" xfId="27915"/>
    <cellStyle name="Normal 83 4 4" xfId="13179"/>
    <cellStyle name="Normal 83 4 4 2" xfId="35240"/>
    <cellStyle name="Normal 83 4 5" xfId="24252"/>
    <cellStyle name="Normal 83 5" xfId="7729"/>
    <cellStyle name="Normal 83 5 2" xfId="18717"/>
    <cellStyle name="Normal 83 5 2 2" xfId="40778"/>
    <cellStyle name="Normal 83 5 3" xfId="29790"/>
    <cellStyle name="Normal 83 6" xfId="4067"/>
    <cellStyle name="Normal 83 6 2" xfId="15055"/>
    <cellStyle name="Normal 83 6 2 2" xfId="37116"/>
    <cellStyle name="Normal 83 6 3" xfId="26128"/>
    <cellStyle name="Normal 83 7" xfId="11392"/>
    <cellStyle name="Normal 83 7 2" xfId="33453"/>
    <cellStyle name="Normal 83 8" xfId="22465"/>
    <cellStyle name="Normal 84" xfId="403"/>
    <cellStyle name="Normal 84 2" xfId="831"/>
    <cellStyle name="Normal 84 2 2" xfId="1715"/>
    <cellStyle name="Normal 84 2 2 2" xfId="3502"/>
    <cellStyle name="Normal 84 2 2 2 2" xfId="10827"/>
    <cellStyle name="Normal 84 2 2 2 2 2" xfId="21815"/>
    <cellStyle name="Normal 84 2 2 2 2 2 2" xfId="43876"/>
    <cellStyle name="Normal 84 2 2 2 2 3" xfId="32888"/>
    <cellStyle name="Normal 84 2 2 2 3" xfId="7165"/>
    <cellStyle name="Normal 84 2 2 2 3 2" xfId="18153"/>
    <cellStyle name="Normal 84 2 2 2 3 2 2" xfId="40214"/>
    <cellStyle name="Normal 84 2 2 2 3 3" xfId="29226"/>
    <cellStyle name="Normal 84 2 2 2 4" xfId="14490"/>
    <cellStyle name="Normal 84 2 2 2 4 2" xfId="36551"/>
    <cellStyle name="Normal 84 2 2 2 5" xfId="25563"/>
    <cellStyle name="Normal 84 2 2 3" xfId="9040"/>
    <cellStyle name="Normal 84 2 2 3 2" xfId="20028"/>
    <cellStyle name="Normal 84 2 2 3 2 2" xfId="42089"/>
    <cellStyle name="Normal 84 2 2 3 3" xfId="31101"/>
    <cellStyle name="Normal 84 2 2 4" xfId="5378"/>
    <cellStyle name="Normal 84 2 2 4 2" xfId="16366"/>
    <cellStyle name="Normal 84 2 2 4 2 2" xfId="38427"/>
    <cellStyle name="Normal 84 2 2 4 3" xfId="27439"/>
    <cellStyle name="Normal 84 2 2 5" xfId="12703"/>
    <cellStyle name="Normal 84 2 2 5 2" xfId="34764"/>
    <cellStyle name="Normal 84 2 2 6" xfId="23776"/>
    <cellStyle name="Normal 84 2 3" xfId="2619"/>
    <cellStyle name="Normal 84 2 3 2" xfId="9944"/>
    <cellStyle name="Normal 84 2 3 2 2" xfId="20932"/>
    <cellStyle name="Normal 84 2 3 2 2 2" xfId="42993"/>
    <cellStyle name="Normal 84 2 3 2 3" xfId="32005"/>
    <cellStyle name="Normal 84 2 3 3" xfId="6282"/>
    <cellStyle name="Normal 84 2 3 3 2" xfId="17270"/>
    <cellStyle name="Normal 84 2 3 3 2 2" xfId="39331"/>
    <cellStyle name="Normal 84 2 3 3 3" xfId="28343"/>
    <cellStyle name="Normal 84 2 3 4" xfId="13607"/>
    <cellStyle name="Normal 84 2 3 4 2" xfId="35668"/>
    <cellStyle name="Normal 84 2 3 5" xfId="24680"/>
    <cellStyle name="Normal 84 2 4" xfId="8157"/>
    <cellStyle name="Normal 84 2 4 2" xfId="19145"/>
    <cellStyle name="Normal 84 2 4 2 2" xfId="41206"/>
    <cellStyle name="Normal 84 2 4 3" xfId="30218"/>
    <cellStyle name="Normal 84 2 5" xfId="4495"/>
    <cellStyle name="Normal 84 2 5 2" xfId="15483"/>
    <cellStyle name="Normal 84 2 5 2 2" xfId="37544"/>
    <cellStyle name="Normal 84 2 5 3" xfId="26556"/>
    <cellStyle name="Normal 84 2 6" xfId="11820"/>
    <cellStyle name="Normal 84 2 6 2" xfId="33881"/>
    <cellStyle name="Normal 84 2 7" xfId="22893"/>
    <cellStyle name="Normal 84 3" xfId="1288"/>
    <cellStyle name="Normal 84 3 2" xfId="3075"/>
    <cellStyle name="Normal 84 3 2 2" xfId="10400"/>
    <cellStyle name="Normal 84 3 2 2 2" xfId="21388"/>
    <cellStyle name="Normal 84 3 2 2 2 2" xfId="43449"/>
    <cellStyle name="Normal 84 3 2 2 3" xfId="32461"/>
    <cellStyle name="Normal 84 3 2 3" xfId="6738"/>
    <cellStyle name="Normal 84 3 2 3 2" xfId="17726"/>
    <cellStyle name="Normal 84 3 2 3 2 2" xfId="39787"/>
    <cellStyle name="Normal 84 3 2 3 3" xfId="28799"/>
    <cellStyle name="Normal 84 3 2 4" xfId="14063"/>
    <cellStyle name="Normal 84 3 2 4 2" xfId="36124"/>
    <cellStyle name="Normal 84 3 2 5" xfId="25136"/>
    <cellStyle name="Normal 84 3 3" xfId="8613"/>
    <cellStyle name="Normal 84 3 3 2" xfId="19601"/>
    <cellStyle name="Normal 84 3 3 2 2" xfId="41662"/>
    <cellStyle name="Normal 84 3 3 3" xfId="30674"/>
    <cellStyle name="Normal 84 3 4" xfId="4951"/>
    <cellStyle name="Normal 84 3 4 2" xfId="15939"/>
    <cellStyle name="Normal 84 3 4 2 2" xfId="38000"/>
    <cellStyle name="Normal 84 3 4 3" xfId="27012"/>
    <cellStyle name="Normal 84 3 5" xfId="12276"/>
    <cellStyle name="Normal 84 3 5 2" xfId="34337"/>
    <cellStyle name="Normal 84 3 6" xfId="23349"/>
    <cellStyle name="Normal 84 4" xfId="2192"/>
    <cellStyle name="Normal 84 4 2" xfId="9517"/>
    <cellStyle name="Normal 84 4 2 2" xfId="20505"/>
    <cellStyle name="Normal 84 4 2 2 2" xfId="42566"/>
    <cellStyle name="Normal 84 4 2 3" xfId="31578"/>
    <cellStyle name="Normal 84 4 3" xfId="5855"/>
    <cellStyle name="Normal 84 4 3 2" xfId="16843"/>
    <cellStyle name="Normal 84 4 3 2 2" xfId="38904"/>
    <cellStyle name="Normal 84 4 3 3" xfId="27916"/>
    <cellStyle name="Normal 84 4 4" xfId="13180"/>
    <cellStyle name="Normal 84 4 4 2" xfId="35241"/>
    <cellStyle name="Normal 84 4 5" xfId="24253"/>
    <cellStyle name="Normal 84 5" xfId="7730"/>
    <cellStyle name="Normal 84 5 2" xfId="18718"/>
    <cellStyle name="Normal 84 5 2 2" xfId="40779"/>
    <cellStyle name="Normal 84 5 3" xfId="29791"/>
    <cellStyle name="Normal 84 6" xfId="4068"/>
    <cellStyle name="Normal 84 6 2" xfId="15056"/>
    <cellStyle name="Normal 84 6 2 2" xfId="37117"/>
    <cellStyle name="Normal 84 6 3" xfId="26129"/>
    <cellStyle name="Normal 84 7" xfId="11393"/>
    <cellStyle name="Normal 84 7 2" xfId="33454"/>
    <cellStyle name="Normal 84 8" xfId="22466"/>
    <cellStyle name="Normal 85" xfId="404"/>
    <cellStyle name="Normal 85 2" xfId="832"/>
    <cellStyle name="Normal 85 2 2" xfId="1716"/>
    <cellStyle name="Normal 85 2 2 2" xfId="3503"/>
    <cellStyle name="Normal 85 2 2 2 2" xfId="10828"/>
    <cellStyle name="Normal 85 2 2 2 2 2" xfId="21816"/>
    <cellStyle name="Normal 85 2 2 2 2 2 2" xfId="43877"/>
    <cellStyle name="Normal 85 2 2 2 2 3" xfId="32889"/>
    <cellStyle name="Normal 85 2 2 2 3" xfId="7166"/>
    <cellStyle name="Normal 85 2 2 2 3 2" xfId="18154"/>
    <cellStyle name="Normal 85 2 2 2 3 2 2" xfId="40215"/>
    <cellStyle name="Normal 85 2 2 2 3 3" xfId="29227"/>
    <cellStyle name="Normal 85 2 2 2 4" xfId="14491"/>
    <cellStyle name="Normal 85 2 2 2 4 2" xfId="36552"/>
    <cellStyle name="Normal 85 2 2 2 5" xfId="25564"/>
    <cellStyle name="Normal 85 2 2 3" xfId="9041"/>
    <cellStyle name="Normal 85 2 2 3 2" xfId="20029"/>
    <cellStyle name="Normal 85 2 2 3 2 2" xfId="42090"/>
    <cellStyle name="Normal 85 2 2 3 3" xfId="31102"/>
    <cellStyle name="Normal 85 2 2 4" xfId="5379"/>
    <cellStyle name="Normal 85 2 2 4 2" xfId="16367"/>
    <cellStyle name="Normal 85 2 2 4 2 2" xfId="38428"/>
    <cellStyle name="Normal 85 2 2 4 3" xfId="27440"/>
    <cellStyle name="Normal 85 2 2 5" xfId="12704"/>
    <cellStyle name="Normal 85 2 2 5 2" xfId="34765"/>
    <cellStyle name="Normal 85 2 2 6" xfId="23777"/>
    <cellStyle name="Normal 85 2 3" xfId="2620"/>
    <cellStyle name="Normal 85 2 3 2" xfId="9945"/>
    <cellStyle name="Normal 85 2 3 2 2" xfId="20933"/>
    <cellStyle name="Normal 85 2 3 2 2 2" xfId="42994"/>
    <cellStyle name="Normal 85 2 3 2 3" xfId="32006"/>
    <cellStyle name="Normal 85 2 3 3" xfId="6283"/>
    <cellStyle name="Normal 85 2 3 3 2" xfId="17271"/>
    <cellStyle name="Normal 85 2 3 3 2 2" xfId="39332"/>
    <cellStyle name="Normal 85 2 3 3 3" xfId="28344"/>
    <cellStyle name="Normal 85 2 3 4" xfId="13608"/>
    <cellStyle name="Normal 85 2 3 4 2" xfId="35669"/>
    <cellStyle name="Normal 85 2 3 5" xfId="24681"/>
    <cellStyle name="Normal 85 2 4" xfId="8158"/>
    <cellStyle name="Normal 85 2 4 2" xfId="19146"/>
    <cellStyle name="Normal 85 2 4 2 2" xfId="41207"/>
    <cellStyle name="Normal 85 2 4 3" xfId="30219"/>
    <cellStyle name="Normal 85 2 5" xfId="4496"/>
    <cellStyle name="Normal 85 2 5 2" xfId="15484"/>
    <cellStyle name="Normal 85 2 5 2 2" xfId="37545"/>
    <cellStyle name="Normal 85 2 5 3" xfId="26557"/>
    <cellStyle name="Normal 85 2 6" xfId="11821"/>
    <cellStyle name="Normal 85 2 6 2" xfId="33882"/>
    <cellStyle name="Normal 85 2 7" xfId="22894"/>
    <cellStyle name="Normal 85 3" xfId="1289"/>
    <cellStyle name="Normal 85 3 2" xfId="3076"/>
    <cellStyle name="Normal 85 3 2 2" xfId="10401"/>
    <cellStyle name="Normal 85 3 2 2 2" xfId="21389"/>
    <cellStyle name="Normal 85 3 2 2 2 2" xfId="43450"/>
    <cellStyle name="Normal 85 3 2 2 3" xfId="32462"/>
    <cellStyle name="Normal 85 3 2 3" xfId="6739"/>
    <cellStyle name="Normal 85 3 2 3 2" xfId="17727"/>
    <cellStyle name="Normal 85 3 2 3 2 2" xfId="39788"/>
    <cellStyle name="Normal 85 3 2 3 3" xfId="28800"/>
    <cellStyle name="Normal 85 3 2 4" xfId="14064"/>
    <cellStyle name="Normal 85 3 2 4 2" xfId="36125"/>
    <cellStyle name="Normal 85 3 2 5" xfId="25137"/>
    <cellStyle name="Normal 85 3 3" xfId="8614"/>
    <cellStyle name="Normal 85 3 3 2" xfId="19602"/>
    <cellStyle name="Normal 85 3 3 2 2" xfId="41663"/>
    <cellStyle name="Normal 85 3 3 3" xfId="30675"/>
    <cellStyle name="Normal 85 3 4" xfId="4952"/>
    <cellStyle name="Normal 85 3 4 2" xfId="15940"/>
    <cellStyle name="Normal 85 3 4 2 2" xfId="38001"/>
    <cellStyle name="Normal 85 3 4 3" xfId="27013"/>
    <cellStyle name="Normal 85 3 5" xfId="12277"/>
    <cellStyle name="Normal 85 3 5 2" xfId="34338"/>
    <cellStyle name="Normal 85 3 6" xfId="23350"/>
    <cellStyle name="Normal 85 4" xfId="2193"/>
    <cellStyle name="Normal 85 4 2" xfId="9518"/>
    <cellStyle name="Normal 85 4 2 2" xfId="20506"/>
    <cellStyle name="Normal 85 4 2 2 2" xfId="42567"/>
    <cellStyle name="Normal 85 4 2 3" xfId="31579"/>
    <cellStyle name="Normal 85 4 3" xfId="5856"/>
    <cellStyle name="Normal 85 4 3 2" xfId="16844"/>
    <cellStyle name="Normal 85 4 3 2 2" xfId="38905"/>
    <cellStyle name="Normal 85 4 3 3" xfId="27917"/>
    <cellStyle name="Normal 85 4 4" xfId="13181"/>
    <cellStyle name="Normal 85 4 4 2" xfId="35242"/>
    <cellStyle name="Normal 85 4 5" xfId="24254"/>
    <cellStyle name="Normal 85 5" xfId="7731"/>
    <cellStyle name="Normal 85 5 2" xfId="18719"/>
    <cellStyle name="Normal 85 5 2 2" xfId="40780"/>
    <cellStyle name="Normal 85 5 3" xfId="29792"/>
    <cellStyle name="Normal 85 6" xfId="4069"/>
    <cellStyle name="Normal 85 6 2" xfId="15057"/>
    <cellStyle name="Normal 85 6 2 2" xfId="37118"/>
    <cellStyle name="Normal 85 6 3" xfId="26130"/>
    <cellStyle name="Normal 85 7" xfId="11394"/>
    <cellStyle name="Normal 85 7 2" xfId="33455"/>
    <cellStyle name="Normal 85 8" xfId="22467"/>
    <cellStyle name="Normal 86" xfId="405"/>
    <cellStyle name="Normal 86 2" xfId="833"/>
    <cellStyle name="Normal 86 2 2" xfId="1717"/>
    <cellStyle name="Normal 86 2 2 2" xfId="3504"/>
    <cellStyle name="Normal 86 2 2 2 2" xfId="10829"/>
    <cellStyle name="Normal 86 2 2 2 2 2" xfId="21817"/>
    <cellStyle name="Normal 86 2 2 2 2 2 2" xfId="43878"/>
    <cellStyle name="Normal 86 2 2 2 2 3" xfId="32890"/>
    <cellStyle name="Normal 86 2 2 2 3" xfId="7167"/>
    <cellStyle name="Normal 86 2 2 2 3 2" xfId="18155"/>
    <cellStyle name="Normal 86 2 2 2 3 2 2" xfId="40216"/>
    <cellStyle name="Normal 86 2 2 2 3 3" xfId="29228"/>
    <cellStyle name="Normal 86 2 2 2 4" xfId="14492"/>
    <cellStyle name="Normal 86 2 2 2 4 2" xfId="36553"/>
    <cellStyle name="Normal 86 2 2 2 5" xfId="25565"/>
    <cellStyle name="Normal 86 2 2 3" xfId="9042"/>
    <cellStyle name="Normal 86 2 2 3 2" xfId="20030"/>
    <cellStyle name="Normal 86 2 2 3 2 2" xfId="42091"/>
    <cellStyle name="Normal 86 2 2 3 3" xfId="31103"/>
    <cellStyle name="Normal 86 2 2 4" xfId="5380"/>
    <cellStyle name="Normal 86 2 2 4 2" xfId="16368"/>
    <cellStyle name="Normal 86 2 2 4 2 2" xfId="38429"/>
    <cellStyle name="Normal 86 2 2 4 3" xfId="27441"/>
    <cellStyle name="Normal 86 2 2 5" xfId="12705"/>
    <cellStyle name="Normal 86 2 2 5 2" xfId="34766"/>
    <cellStyle name="Normal 86 2 2 6" xfId="23778"/>
    <cellStyle name="Normal 86 2 3" xfId="2621"/>
    <cellStyle name="Normal 86 2 3 2" xfId="9946"/>
    <cellStyle name="Normal 86 2 3 2 2" xfId="20934"/>
    <cellStyle name="Normal 86 2 3 2 2 2" xfId="42995"/>
    <cellStyle name="Normal 86 2 3 2 3" xfId="32007"/>
    <cellStyle name="Normal 86 2 3 3" xfId="6284"/>
    <cellStyle name="Normal 86 2 3 3 2" xfId="17272"/>
    <cellStyle name="Normal 86 2 3 3 2 2" xfId="39333"/>
    <cellStyle name="Normal 86 2 3 3 3" xfId="28345"/>
    <cellStyle name="Normal 86 2 3 4" xfId="13609"/>
    <cellStyle name="Normal 86 2 3 4 2" xfId="35670"/>
    <cellStyle name="Normal 86 2 3 5" xfId="24682"/>
    <cellStyle name="Normal 86 2 4" xfId="8159"/>
    <cellStyle name="Normal 86 2 4 2" xfId="19147"/>
    <cellStyle name="Normal 86 2 4 2 2" xfId="41208"/>
    <cellStyle name="Normal 86 2 4 3" xfId="30220"/>
    <cellStyle name="Normal 86 2 5" xfId="4497"/>
    <cellStyle name="Normal 86 2 5 2" xfId="15485"/>
    <cellStyle name="Normal 86 2 5 2 2" xfId="37546"/>
    <cellStyle name="Normal 86 2 5 3" xfId="26558"/>
    <cellStyle name="Normal 86 2 6" xfId="11822"/>
    <cellStyle name="Normal 86 2 6 2" xfId="33883"/>
    <cellStyle name="Normal 86 2 7" xfId="22895"/>
    <cellStyle name="Normal 86 3" xfId="1290"/>
    <cellStyle name="Normal 86 3 2" xfId="3077"/>
    <cellStyle name="Normal 86 3 2 2" xfId="10402"/>
    <cellStyle name="Normal 86 3 2 2 2" xfId="21390"/>
    <cellStyle name="Normal 86 3 2 2 2 2" xfId="43451"/>
    <cellStyle name="Normal 86 3 2 2 3" xfId="32463"/>
    <cellStyle name="Normal 86 3 2 3" xfId="6740"/>
    <cellStyle name="Normal 86 3 2 3 2" xfId="17728"/>
    <cellStyle name="Normal 86 3 2 3 2 2" xfId="39789"/>
    <cellStyle name="Normal 86 3 2 3 3" xfId="28801"/>
    <cellStyle name="Normal 86 3 2 4" xfId="14065"/>
    <cellStyle name="Normal 86 3 2 4 2" xfId="36126"/>
    <cellStyle name="Normal 86 3 2 5" xfId="25138"/>
    <cellStyle name="Normal 86 3 3" xfId="8615"/>
    <cellStyle name="Normal 86 3 3 2" xfId="19603"/>
    <cellStyle name="Normal 86 3 3 2 2" xfId="41664"/>
    <cellStyle name="Normal 86 3 3 3" xfId="30676"/>
    <cellStyle name="Normal 86 3 4" xfId="4953"/>
    <cellStyle name="Normal 86 3 4 2" xfId="15941"/>
    <cellStyle name="Normal 86 3 4 2 2" xfId="38002"/>
    <cellStyle name="Normal 86 3 4 3" xfId="27014"/>
    <cellStyle name="Normal 86 3 5" xfId="12278"/>
    <cellStyle name="Normal 86 3 5 2" xfId="34339"/>
    <cellStyle name="Normal 86 3 6" xfId="23351"/>
    <cellStyle name="Normal 86 4" xfId="2194"/>
    <cellStyle name="Normal 86 4 2" xfId="9519"/>
    <cellStyle name="Normal 86 4 2 2" xfId="20507"/>
    <cellStyle name="Normal 86 4 2 2 2" xfId="42568"/>
    <cellStyle name="Normal 86 4 2 3" xfId="31580"/>
    <cellStyle name="Normal 86 4 3" xfId="5857"/>
    <cellStyle name="Normal 86 4 3 2" xfId="16845"/>
    <cellStyle name="Normal 86 4 3 2 2" xfId="38906"/>
    <cellStyle name="Normal 86 4 3 3" xfId="27918"/>
    <cellStyle name="Normal 86 4 4" xfId="13182"/>
    <cellStyle name="Normal 86 4 4 2" xfId="35243"/>
    <cellStyle name="Normal 86 4 5" xfId="24255"/>
    <cellStyle name="Normal 86 5" xfId="7732"/>
    <cellStyle name="Normal 86 5 2" xfId="18720"/>
    <cellStyle name="Normal 86 5 2 2" xfId="40781"/>
    <cellStyle name="Normal 86 5 3" xfId="29793"/>
    <cellStyle name="Normal 86 6" xfId="4070"/>
    <cellStyle name="Normal 86 6 2" xfId="15058"/>
    <cellStyle name="Normal 86 6 2 2" xfId="37119"/>
    <cellStyle name="Normal 86 6 3" xfId="26131"/>
    <cellStyle name="Normal 86 7" xfId="11395"/>
    <cellStyle name="Normal 86 7 2" xfId="33456"/>
    <cellStyle name="Normal 86 8" xfId="22468"/>
    <cellStyle name="Normal 87" xfId="406"/>
    <cellStyle name="Normal 87 2" xfId="834"/>
    <cellStyle name="Normal 87 2 2" xfId="1718"/>
    <cellStyle name="Normal 87 2 2 2" xfId="3505"/>
    <cellStyle name="Normal 87 2 2 2 2" xfId="10830"/>
    <cellStyle name="Normal 87 2 2 2 2 2" xfId="21818"/>
    <cellStyle name="Normal 87 2 2 2 2 2 2" xfId="43879"/>
    <cellStyle name="Normal 87 2 2 2 2 3" xfId="32891"/>
    <cellStyle name="Normal 87 2 2 2 3" xfId="7168"/>
    <cellStyle name="Normal 87 2 2 2 3 2" xfId="18156"/>
    <cellStyle name="Normal 87 2 2 2 3 2 2" xfId="40217"/>
    <cellStyle name="Normal 87 2 2 2 3 3" xfId="29229"/>
    <cellStyle name="Normal 87 2 2 2 4" xfId="14493"/>
    <cellStyle name="Normal 87 2 2 2 4 2" xfId="36554"/>
    <cellStyle name="Normal 87 2 2 2 5" xfId="25566"/>
    <cellStyle name="Normal 87 2 2 3" xfId="9043"/>
    <cellStyle name="Normal 87 2 2 3 2" xfId="20031"/>
    <cellStyle name="Normal 87 2 2 3 2 2" xfId="42092"/>
    <cellStyle name="Normal 87 2 2 3 3" xfId="31104"/>
    <cellStyle name="Normal 87 2 2 4" xfId="5381"/>
    <cellStyle name="Normal 87 2 2 4 2" xfId="16369"/>
    <cellStyle name="Normal 87 2 2 4 2 2" xfId="38430"/>
    <cellStyle name="Normal 87 2 2 4 3" xfId="27442"/>
    <cellStyle name="Normal 87 2 2 5" xfId="12706"/>
    <cellStyle name="Normal 87 2 2 5 2" xfId="34767"/>
    <cellStyle name="Normal 87 2 2 6" xfId="23779"/>
    <cellStyle name="Normal 87 2 3" xfId="2622"/>
    <cellStyle name="Normal 87 2 3 2" xfId="9947"/>
    <cellStyle name="Normal 87 2 3 2 2" xfId="20935"/>
    <cellStyle name="Normal 87 2 3 2 2 2" xfId="42996"/>
    <cellStyle name="Normal 87 2 3 2 3" xfId="32008"/>
    <cellStyle name="Normal 87 2 3 3" xfId="6285"/>
    <cellStyle name="Normal 87 2 3 3 2" xfId="17273"/>
    <cellStyle name="Normal 87 2 3 3 2 2" xfId="39334"/>
    <cellStyle name="Normal 87 2 3 3 3" xfId="28346"/>
    <cellStyle name="Normal 87 2 3 4" xfId="13610"/>
    <cellStyle name="Normal 87 2 3 4 2" xfId="35671"/>
    <cellStyle name="Normal 87 2 3 5" xfId="24683"/>
    <cellStyle name="Normal 87 2 4" xfId="8160"/>
    <cellStyle name="Normal 87 2 4 2" xfId="19148"/>
    <cellStyle name="Normal 87 2 4 2 2" xfId="41209"/>
    <cellStyle name="Normal 87 2 4 3" xfId="30221"/>
    <cellStyle name="Normal 87 2 5" xfId="4498"/>
    <cellStyle name="Normal 87 2 5 2" xfId="15486"/>
    <cellStyle name="Normal 87 2 5 2 2" xfId="37547"/>
    <cellStyle name="Normal 87 2 5 3" xfId="26559"/>
    <cellStyle name="Normal 87 2 6" xfId="11823"/>
    <cellStyle name="Normal 87 2 6 2" xfId="33884"/>
    <cellStyle name="Normal 87 2 7" xfId="22896"/>
    <cellStyle name="Normal 87 3" xfId="1291"/>
    <cellStyle name="Normal 87 3 2" xfId="3078"/>
    <cellStyle name="Normal 87 3 2 2" xfId="10403"/>
    <cellStyle name="Normal 87 3 2 2 2" xfId="21391"/>
    <cellStyle name="Normal 87 3 2 2 2 2" xfId="43452"/>
    <cellStyle name="Normal 87 3 2 2 3" xfId="32464"/>
    <cellStyle name="Normal 87 3 2 3" xfId="6741"/>
    <cellStyle name="Normal 87 3 2 3 2" xfId="17729"/>
    <cellStyle name="Normal 87 3 2 3 2 2" xfId="39790"/>
    <cellStyle name="Normal 87 3 2 3 3" xfId="28802"/>
    <cellStyle name="Normal 87 3 2 4" xfId="14066"/>
    <cellStyle name="Normal 87 3 2 4 2" xfId="36127"/>
    <cellStyle name="Normal 87 3 2 5" xfId="25139"/>
    <cellStyle name="Normal 87 3 3" xfId="8616"/>
    <cellStyle name="Normal 87 3 3 2" xfId="19604"/>
    <cellStyle name="Normal 87 3 3 2 2" xfId="41665"/>
    <cellStyle name="Normal 87 3 3 3" xfId="30677"/>
    <cellStyle name="Normal 87 3 4" xfId="4954"/>
    <cellStyle name="Normal 87 3 4 2" xfId="15942"/>
    <cellStyle name="Normal 87 3 4 2 2" xfId="38003"/>
    <cellStyle name="Normal 87 3 4 3" xfId="27015"/>
    <cellStyle name="Normal 87 3 5" xfId="12279"/>
    <cellStyle name="Normal 87 3 5 2" xfId="34340"/>
    <cellStyle name="Normal 87 3 6" xfId="23352"/>
    <cellStyle name="Normal 87 4" xfId="2195"/>
    <cellStyle name="Normal 87 4 2" xfId="9520"/>
    <cellStyle name="Normal 87 4 2 2" xfId="20508"/>
    <cellStyle name="Normal 87 4 2 2 2" xfId="42569"/>
    <cellStyle name="Normal 87 4 2 3" xfId="31581"/>
    <cellStyle name="Normal 87 4 3" xfId="5858"/>
    <cellStyle name="Normal 87 4 3 2" xfId="16846"/>
    <cellStyle name="Normal 87 4 3 2 2" xfId="38907"/>
    <cellStyle name="Normal 87 4 3 3" xfId="27919"/>
    <cellStyle name="Normal 87 4 4" xfId="13183"/>
    <cellStyle name="Normal 87 4 4 2" xfId="35244"/>
    <cellStyle name="Normal 87 4 5" xfId="24256"/>
    <cellStyle name="Normal 87 5" xfId="7733"/>
    <cellStyle name="Normal 87 5 2" xfId="18721"/>
    <cellStyle name="Normal 87 5 2 2" xfId="40782"/>
    <cellStyle name="Normal 87 5 3" xfId="29794"/>
    <cellStyle name="Normal 87 6" xfId="4071"/>
    <cellStyle name="Normal 87 6 2" xfId="15059"/>
    <cellStyle name="Normal 87 6 2 2" xfId="37120"/>
    <cellStyle name="Normal 87 6 3" xfId="26132"/>
    <cellStyle name="Normal 87 7" xfId="11396"/>
    <cellStyle name="Normal 87 7 2" xfId="33457"/>
    <cellStyle name="Normal 87 8" xfId="22469"/>
    <cellStyle name="Normal 88" xfId="407"/>
    <cellStyle name="Normal 88 2" xfId="835"/>
    <cellStyle name="Normal 88 2 2" xfId="1719"/>
    <cellStyle name="Normal 88 2 2 2" xfId="3506"/>
    <cellStyle name="Normal 88 2 2 2 2" xfId="10831"/>
    <cellStyle name="Normal 88 2 2 2 2 2" xfId="21819"/>
    <cellStyle name="Normal 88 2 2 2 2 2 2" xfId="43880"/>
    <cellStyle name="Normal 88 2 2 2 2 3" xfId="32892"/>
    <cellStyle name="Normal 88 2 2 2 3" xfId="7169"/>
    <cellStyle name="Normal 88 2 2 2 3 2" xfId="18157"/>
    <cellStyle name="Normal 88 2 2 2 3 2 2" xfId="40218"/>
    <cellStyle name="Normal 88 2 2 2 3 3" xfId="29230"/>
    <cellStyle name="Normal 88 2 2 2 4" xfId="14494"/>
    <cellStyle name="Normal 88 2 2 2 4 2" xfId="36555"/>
    <cellStyle name="Normal 88 2 2 2 5" xfId="25567"/>
    <cellStyle name="Normal 88 2 2 3" xfId="9044"/>
    <cellStyle name="Normal 88 2 2 3 2" xfId="20032"/>
    <cellStyle name="Normal 88 2 2 3 2 2" xfId="42093"/>
    <cellStyle name="Normal 88 2 2 3 3" xfId="31105"/>
    <cellStyle name="Normal 88 2 2 4" xfId="5382"/>
    <cellStyle name="Normal 88 2 2 4 2" xfId="16370"/>
    <cellStyle name="Normal 88 2 2 4 2 2" xfId="38431"/>
    <cellStyle name="Normal 88 2 2 4 3" xfId="27443"/>
    <cellStyle name="Normal 88 2 2 5" xfId="12707"/>
    <cellStyle name="Normal 88 2 2 5 2" xfId="34768"/>
    <cellStyle name="Normal 88 2 2 6" xfId="23780"/>
    <cellStyle name="Normal 88 2 3" xfId="2623"/>
    <cellStyle name="Normal 88 2 3 2" xfId="9948"/>
    <cellStyle name="Normal 88 2 3 2 2" xfId="20936"/>
    <cellStyle name="Normal 88 2 3 2 2 2" xfId="42997"/>
    <cellStyle name="Normal 88 2 3 2 3" xfId="32009"/>
    <cellStyle name="Normal 88 2 3 3" xfId="6286"/>
    <cellStyle name="Normal 88 2 3 3 2" xfId="17274"/>
    <cellStyle name="Normal 88 2 3 3 2 2" xfId="39335"/>
    <cellStyle name="Normal 88 2 3 3 3" xfId="28347"/>
    <cellStyle name="Normal 88 2 3 4" xfId="13611"/>
    <cellStyle name="Normal 88 2 3 4 2" xfId="35672"/>
    <cellStyle name="Normal 88 2 3 5" xfId="24684"/>
    <cellStyle name="Normal 88 2 4" xfId="8161"/>
    <cellStyle name="Normal 88 2 4 2" xfId="19149"/>
    <cellStyle name="Normal 88 2 4 2 2" xfId="41210"/>
    <cellStyle name="Normal 88 2 4 3" xfId="30222"/>
    <cellStyle name="Normal 88 2 5" xfId="4499"/>
    <cellStyle name="Normal 88 2 5 2" xfId="15487"/>
    <cellStyle name="Normal 88 2 5 2 2" xfId="37548"/>
    <cellStyle name="Normal 88 2 5 3" xfId="26560"/>
    <cellStyle name="Normal 88 2 6" xfId="11824"/>
    <cellStyle name="Normal 88 2 6 2" xfId="33885"/>
    <cellStyle name="Normal 88 2 7" xfId="22897"/>
    <cellStyle name="Normal 88 3" xfId="1292"/>
    <cellStyle name="Normal 88 3 2" xfId="3079"/>
    <cellStyle name="Normal 88 3 2 2" xfId="10404"/>
    <cellStyle name="Normal 88 3 2 2 2" xfId="21392"/>
    <cellStyle name="Normal 88 3 2 2 2 2" xfId="43453"/>
    <cellStyle name="Normal 88 3 2 2 3" xfId="32465"/>
    <cellStyle name="Normal 88 3 2 3" xfId="6742"/>
    <cellStyle name="Normal 88 3 2 3 2" xfId="17730"/>
    <cellStyle name="Normal 88 3 2 3 2 2" xfId="39791"/>
    <cellStyle name="Normal 88 3 2 3 3" xfId="28803"/>
    <cellStyle name="Normal 88 3 2 4" xfId="14067"/>
    <cellStyle name="Normal 88 3 2 4 2" xfId="36128"/>
    <cellStyle name="Normal 88 3 2 5" xfId="25140"/>
    <cellStyle name="Normal 88 3 3" xfId="8617"/>
    <cellStyle name="Normal 88 3 3 2" xfId="19605"/>
    <cellStyle name="Normal 88 3 3 2 2" xfId="41666"/>
    <cellStyle name="Normal 88 3 3 3" xfId="30678"/>
    <cellStyle name="Normal 88 3 4" xfId="4955"/>
    <cellStyle name="Normal 88 3 4 2" xfId="15943"/>
    <cellStyle name="Normal 88 3 4 2 2" xfId="38004"/>
    <cellStyle name="Normal 88 3 4 3" xfId="27016"/>
    <cellStyle name="Normal 88 3 5" xfId="12280"/>
    <cellStyle name="Normal 88 3 5 2" xfId="34341"/>
    <cellStyle name="Normal 88 3 6" xfId="23353"/>
    <cellStyle name="Normal 88 4" xfId="2196"/>
    <cellStyle name="Normal 88 4 2" xfId="9521"/>
    <cellStyle name="Normal 88 4 2 2" xfId="20509"/>
    <cellStyle name="Normal 88 4 2 2 2" xfId="42570"/>
    <cellStyle name="Normal 88 4 2 3" xfId="31582"/>
    <cellStyle name="Normal 88 4 3" xfId="5859"/>
    <cellStyle name="Normal 88 4 3 2" xfId="16847"/>
    <cellStyle name="Normal 88 4 3 2 2" xfId="38908"/>
    <cellStyle name="Normal 88 4 3 3" xfId="27920"/>
    <cellStyle name="Normal 88 4 4" xfId="13184"/>
    <cellStyle name="Normal 88 4 4 2" xfId="35245"/>
    <cellStyle name="Normal 88 4 5" xfId="24257"/>
    <cellStyle name="Normal 88 5" xfId="7734"/>
    <cellStyle name="Normal 88 5 2" xfId="18722"/>
    <cellStyle name="Normal 88 5 2 2" xfId="40783"/>
    <cellStyle name="Normal 88 5 3" xfId="29795"/>
    <cellStyle name="Normal 88 6" xfId="4072"/>
    <cellStyle name="Normal 88 6 2" xfId="15060"/>
    <cellStyle name="Normal 88 6 2 2" xfId="37121"/>
    <cellStyle name="Normal 88 6 3" xfId="26133"/>
    <cellStyle name="Normal 88 7" xfId="11397"/>
    <cellStyle name="Normal 88 7 2" xfId="33458"/>
    <cellStyle name="Normal 88 8" xfId="22470"/>
    <cellStyle name="Normal 89" xfId="408"/>
    <cellStyle name="Normal 89 2" xfId="836"/>
    <cellStyle name="Normal 89 2 2" xfId="1720"/>
    <cellStyle name="Normal 89 2 2 2" xfId="3507"/>
    <cellStyle name="Normal 89 2 2 2 2" xfId="10832"/>
    <cellStyle name="Normal 89 2 2 2 2 2" xfId="21820"/>
    <cellStyle name="Normal 89 2 2 2 2 2 2" xfId="43881"/>
    <cellStyle name="Normal 89 2 2 2 2 3" xfId="32893"/>
    <cellStyle name="Normal 89 2 2 2 3" xfId="7170"/>
    <cellStyle name="Normal 89 2 2 2 3 2" xfId="18158"/>
    <cellStyle name="Normal 89 2 2 2 3 2 2" xfId="40219"/>
    <cellStyle name="Normal 89 2 2 2 3 3" xfId="29231"/>
    <cellStyle name="Normal 89 2 2 2 4" xfId="14495"/>
    <cellStyle name="Normal 89 2 2 2 4 2" xfId="36556"/>
    <cellStyle name="Normal 89 2 2 2 5" xfId="25568"/>
    <cellStyle name="Normal 89 2 2 3" xfId="9045"/>
    <cellStyle name="Normal 89 2 2 3 2" xfId="20033"/>
    <cellStyle name="Normal 89 2 2 3 2 2" xfId="42094"/>
    <cellStyle name="Normal 89 2 2 3 3" xfId="31106"/>
    <cellStyle name="Normal 89 2 2 4" xfId="5383"/>
    <cellStyle name="Normal 89 2 2 4 2" xfId="16371"/>
    <cellStyle name="Normal 89 2 2 4 2 2" xfId="38432"/>
    <cellStyle name="Normal 89 2 2 4 3" xfId="27444"/>
    <cellStyle name="Normal 89 2 2 5" xfId="12708"/>
    <cellStyle name="Normal 89 2 2 5 2" xfId="34769"/>
    <cellStyle name="Normal 89 2 2 6" xfId="23781"/>
    <cellStyle name="Normal 89 2 3" xfId="2624"/>
    <cellStyle name="Normal 89 2 3 2" xfId="9949"/>
    <cellStyle name="Normal 89 2 3 2 2" xfId="20937"/>
    <cellStyle name="Normal 89 2 3 2 2 2" xfId="42998"/>
    <cellStyle name="Normal 89 2 3 2 3" xfId="32010"/>
    <cellStyle name="Normal 89 2 3 3" xfId="6287"/>
    <cellStyle name="Normal 89 2 3 3 2" xfId="17275"/>
    <cellStyle name="Normal 89 2 3 3 2 2" xfId="39336"/>
    <cellStyle name="Normal 89 2 3 3 3" xfId="28348"/>
    <cellStyle name="Normal 89 2 3 4" xfId="13612"/>
    <cellStyle name="Normal 89 2 3 4 2" xfId="35673"/>
    <cellStyle name="Normal 89 2 3 5" xfId="24685"/>
    <cellStyle name="Normal 89 2 4" xfId="8162"/>
    <cellStyle name="Normal 89 2 4 2" xfId="19150"/>
    <cellStyle name="Normal 89 2 4 2 2" xfId="41211"/>
    <cellStyle name="Normal 89 2 4 3" xfId="30223"/>
    <cellStyle name="Normal 89 2 5" xfId="4500"/>
    <cellStyle name="Normal 89 2 5 2" xfId="15488"/>
    <cellStyle name="Normal 89 2 5 2 2" xfId="37549"/>
    <cellStyle name="Normal 89 2 5 3" xfId="26561"/>
    <cellStyle name="Normal 89 2 6" xfId="11825"/>
    <cellStyle name="Normal 89 2 6 2" xfId="33886"/>
    <cellStyle name="Normal 89 2 7" xfId="22898"/>
    <cellStyle name="Normal 89 3" xfId="1293"/>
    <cellStyle name="Normal 89 3 2" xfId="3080"/>
    <cellStyle name="Normal 89 3 2 2" xfId="10405"/>
    <cellStyle name="Normal 89 3 2 2 2" xfId="21393"/>
    <cellStyle name="Normal 89 3 2 2 2 2" xfId="43454"/>
    <cellStyle name="Normal 89 3 2 2 3" xfId="32466"/>
    <cellStyle name="Normal 89 3 2 3" xfId="6743"/>
    <cellStyle name="Normal 89 3 2 3 2" xfId="17731"/>
    <cellStyle name="Normal 89 3 2 3 2 2" xfId="39792"/>
    <cellStyle name="Normal 89 3 2 3 3" xfId="28804"/>
    <cellStyle name="Normal 89 3 2 4" xfId="14068"/>
    <cellStyle name="Normal 89 3 2 4 2" xfId="36129"/>
    <cellStyle name="Normal 89 3 2 5" xfId="25141"/>
    <cellStyle name="Normal 89 3 3" xfId="8618"/>
    <cellStyle name="Normal 89 3 3 2" xfId="19606"/>
    <cellStyle name="Normal 89 3 3 2 2" xfId="41667"/>
    <cellStyle name="Normal 89 3 3 3" xfId="30679"/>
    <cellStyle name="Normal 89 3 4" xfId="4956"/>
    <cellStyle name="Normal 89 3 4 2" xfId="15944"/>
    <cellStyle name="Normal 89 3 4 2 2" xfId="38005"/>
    <cellStyle name="Normal 89 3 4 3" xfId="27017"/>
    <cellStyle name="Normal 89 3 5" xfId="12281"/>
    <cellStyle name="Normal 89 3 5 2" xfId="34342"/>
    <cellStyle name="Normal 89 3 6" xfId="23354"/>
    <cellStyle name="Normal 89 4" xfId="2197"/>
    <cellStyle name="Normal 89 4 2" xfId="9522"/>
    <cellStyle name="Normal 89 4 2 2" xfId="20510"/>
    <cellStyle name="Normal 89 4 2 2 2" xfId="42571"/>
    <cellStyle name="Normal 89 4 2 3" xfId="31583"/>
    <cellStyle name="Normal 89 4 3" xfId="5860"/>
    <cellStyle name="Normal 89 4 3 2" xfId="16848"/>
    <cellStyle name="Normal 89 4 3 2 2" xfId="38909"/>
    <cellStyle name="Normal 89 4 3 3" xfId="27921"/>
    <cellStyle name="Normal 89 4 4" xfId="13185"/>
    <cellStyle name="Normal 89 4 4 2" xfId="35246"/>
    <cellStyle name="Normal 89 4 5" xfId="24258"/>
    <cellStyle name="Normal 89 5" xfId="7735"/>
    <cellStyle name="Normal 89 5 2" xfId="18723"/>
    <cellStyle name="Normal 89 5 2 2" xfId="40784"/>
    <cellStyle name="Normal 89 5 3" xfId="29796"/>
    <cellStyle name="Normal 89 6" xfId="4073"/>
    <cellStyle name="Normal 89 6 2" xfId="15061"/>
    <cellStyle name="Normal 89 6 2 2" xfId="37122"/>
    <cellStyle name="Normal 89 6 3" xfId="26134"/>
    <cellStyle name="Normal 89 7" xfId="11398"/>
    <cellStyle name="Normal 89 7 2" xfId="33459"/>
    <cellStyle name="Normal 89 8" xfId="22471"/>
    <cellStyle name="Normal 9" xfId="9"/>
    <cellStyle name="Normal 9 10" xfId="897"/>
    <cellStyle name="Normal 9 10 2" xfId="2684"/>
    <cellStyle name="Normal 9 10 2 2" xfId="10009"/>
    <cellStyle name="Normal 9 10 2 2 2" xfId="20997"/>
    <cellStyle name="Normal 9 10 2 2 2 2" xfId="43058"/>
    <cellStyle name="Normal 9 10 2 2 3" xfId="32070"/>
    <cellStyle name="Normal 9 10 2 3" xfId="6347"/>
    <cellStyle name="Normal 9 10 2 3 2" xfId="17335"/>
    <cellStyle name="Normal 9 10 2 3 2 2" xfId="39396"/>
    <cellStyle name="Normal 9 10 2 3 3" xfId="28408"/>
    <cellStyle name="Normal 9 10 2 4" xfId="13672"/>
    <cellStyle name="Normal 9 10 2 4 2" xfId="35733"/>
    <cellStyle name="Normal 9 10 2 5" xfId="24745"/>
    <cellStyle name="Normal 9 10 3" xfId="8222"/>
    <cellStyle name="Normal 9 10 3 2" xfId="19210"/>
    <cellStyle name="Normal 9 10 3 2 2" xfId="41271"/>
    <cellStyle name="Normal 9 10 3 3" xfId="30283"/>
    <cellStyle name="Normal 9 10 4" xfId="4560"/>
    <cellStyle name="Normal 9 10 4 2" xfId="15548"/>
    <cellStyle name="Normal 9 10 4 2 2" xfId="37609"/>
    <cellStyle name="Normal 9 10 4 3" xfId="26621"/>
    <cellStyle name="Normal 9 10 5" xfId="11885"/>
    <cellStyle name="Normal 9 10 5 2" xfId="33946"/>
    <cellStyle name="Normal 9 10 6" xfId="22958"/>
    <cellStyle name="Normal 9 11" xfId="1801"/>
    <cellStyle name="Normal 9 11 2" xfId="9126"/>
    <cellStyle name="Normal 9 11 2 2" xfId="20114"/>
    <cellStyle name="Normal 9 11 2 2 2" xfId="42175"/>
    <cellStyle name="Normal 9 11 2 3" xfId="31187"/>
    <cellStyle name="Normal 9 11 3" xfId="5464"/>
    <cellStyle name="Normal 9 11 3 2" xfId="16452"/>
    <cellStyle name="Normal 9 11 3 2 2" xfId="38513"/>
    <cellStyle name="Normal 9 11 3 3" xfId="27525"/>
    <cellStyle name="Normal 9 11 4" xfId="12789"/>
    <cellStyle name="Normal 9 11 4 2" xfId="34850"/>
    <cellStyle name="Normal 9 11 5" xfId="23862"/>
    <cellStyle name="Normal 9 12" xfId="7339"/>
    <cellStyle name="Normal 9 12 2" xfId="18327"/>
    <cellStyle name="Normal 9 12 2 2" xfId="40388"/>
    <cellStyle name="Normal 9 12 3" xfId="29400"/>
    <cellStyle name="Normal 9 13" xfId="3677"/>
    <cellStyle name="Normal 9 13 2" xfId="14665"/>
    <cellStyle name="Normal 9 13 2 2" xfId="36726"/>
    <cellStyle name="Normal 9 13 3" xfId="25738"/>
    <cellStyle name="Normal 9 14" xfId="11002"/>
    <cellStyle name="Normal 9 14 2" xfId="33063"/>
    <cellStyle name="Normal 9 15" xfId="22075"/>
    <cellStyle name="Normal 9 2" xfId="42"/>
    <cellStyle name="Normal 9 2 10" xfId="7370"/>
    <cellStyle name="Normal 9 2 10 2" xfId="18358"/>
    <cellStyle name="Normal 9 2 10 2 2" xfId="40419"/>
    <cellStyle name="Normal 9 2 10 3" xfId="29431"/>
    <cellStyle name="Normal 9 2 11" xfId="3708"/>
    <cellStyle name="Normal 9 2 11 2" xfId="14696"/>
    <cellStyle name="Normal 9 2 11 2 2" xfId="36757"/>
    <cellStyle name="Normal 9 2 11 3" xfId="25769"/>
    <cellStyle name="Normal 9 2 12" xfId="11033"/>
    <cellStyle name="Normal 9 2 12 2" xfId="33094"/>
    <cellStyle name="Normal 9 2 13" xfId="22106"/>
    <cellStyle name="Normal 9 2 2" xfId="76"/>
    <cellStyle name="Normal 9 2 2 2" xfId="228"/>
    <cellStyle name="Normal 9 2 2 2 2" xfId="657"/>
    <cellStyle name="Normal 9 2 2 2 2 2" xfId="1541"/>
    <cellStyle name="Normal 9 2 2 2 2 2 2" xfId="3328"/>
    <cellStyle name="Normal 9 2 2 2 2 2 2 2" xfId="10653"/>
    <cellStyle name="Normal 9 2 2 2 2 2 2 2 2" xfId="21641"/>
    <cellStyle name="Normal 9 2 2 2 2 2 2 2 2 2" xfId="43702"/>
    <cellStyle name="Normal 9 2 2 2 2 2 2 2 3" xfId="32714"/>
    <cellStyle name="Normal 9 2 2 2 2 2 2 3" xfId="6991"/>
    <cellStyle name="Normal 9 2 2 2 2 2 2 3 2" xfId="17979"/>
    <cellStyle name="Normal 9 2 2 2 2 2 2 3 2 2" xfId="40040"/>
    <cellStyle name="Normal 9 2 2 2 2 2 2 3 3" xfId="29052"/>
    <cellStyle name="Normal 9 2 2 2 2 2 2 4" xfId="14316"/>
    <cellStyle name="Normal 9 2 2 2 2 2 2 4 2" xfId="36377"/>
    <cellStyle name="Normal 9 2 2 2 2 2 2 5" xfId="25389"/>
    <cellStyle name="Normal 9 2 2 2 2 2 3" xfId="8866"/>
    <cellStyle name="Normal 9 2 2 2 2 2 3 2" xfId="19854"/>
    <cellStyle name="Normal 9 2 2 2 2 2 3 2 2" xfId="41915"/>
    <cellStyle name="Normal 9 2 2 2 2 2 3 3" xfId="30927"/>
    <cellStyle name="Normal 9 2 2 2 2 2 4" xfId="5204"/>
    <cellStyle name="Normal 9 2 2 2 2 2 4 2" xfId="16192"/>
    <cellStyle name="Normal 9 2 2 2 2 2 4 2 2" xfId="38253"/>
    <cellStyle name="Normal 9 2 2 2 2 2 4 3" xfId="27265"/>
    <cellStyle name="Normal 9 2 2 2 2 2 5" xfId="12529"/>
    <cellStyle name="Normal 9 2 2 2 2 2 5 2" xfId="34590"/>
    <cellStyle name="Normal 9 2 2 2 2 2 6" xfId="23602"/>
    <cellStyle name="Normal 9 2 2 2 2 3" xfId="2445"/>
    <cellStyle name="Normal 9 2 2 2 2 3 2" xfId="9770"/>
    <cellStyle name="Normal 9 2 2 2 2 3 2 2" xfId="20758"/>
    <cellStyle name="Normal 9 2 2 2 2 3 2 2 2" xfId="42819"/>
    <cellStyle name="Normal 9 2 2 2 2 3 2 3" xfId="31831"/>
    <cellStyle name="Normal 9 2 2 2 2 3 3" xfId="6108"/>
    <cellStyle name="Normal 9 2 2 2 2 3 3 2" xfId="17096"/>
    <cellStyle name="Normal 9 2 2 2 2 3 3 2 2" xfId="39157"/>
    <cellStyle name="Normal 9 2 2 2 2 3 3 3" xfId="28169"/>
    <cellStyle name="Normal 9 2 2 2 2 3 4" xfId="13433"/>
    <cellStyle name="Normal 9 2 2 2 2 3 4 2" xfId="35494"/>
    <cellStyle name="Normal 9 2 2 2 2 3 5" xfId="24506"/>
    <cellStyle name="Normal 9 2 2 2 2 4" xfId="7983"/>
    <cellStyle name="Normal 9 2 2 2 2 4 2" xfId="18971"/>
    <cellStyle name="Normal 9 2 2 2 2 4 2 2" xfId="41032"/>
    <cellStyle name="Normal 9 2 2 2 2 4 3" xfId="30044"/>
    <cellStyle name="Normal 9 2 2 2 2 5" xfId="4321"/>
    <cellStyle name="Normal 9 2 2 2 2 5 2" xfId="15309"/>
    <cellStyle name="Normal 9 2 2 2 2 5 2 2" xfId="37370"/>
    <cellStyle name="Normal 9 2 2 2 2 5 3" xfId="26382"/>
    <cellStyle name="Normal 9 2 2 2 2 6" xfId="11646"/>
    <cellStyle name="Normal 9 2 2 2 2 6 2" xfId="33707"/>
    <cellStyle name="Normal 9 2 2 2 2 7" xfId="22719"/>
    <cellStyle name="Normal 9 2 2 2 3" xfId="1114"/>
    <cellStyle name="Normal 9 2 2 2 3 2" xfId="2901"/>
    <cellStyle name="Normal 9 2 2 2 3 2 2" xfId="10226"/>
    <cellStyle name="Normal 9 2 2 2 3 2 2 2" xfId="21214"/>
    <cellStyle name="Normal 9 2 2 2 3 2 2 2 2" xfId="43275"/>
    <cellStyle name="Normal 9 2 2 2 3 2 2 3" xfId="32287"/>
    <cellStyle name="Normal 9 2 2 2 3 2 3" xfId="6564"/>
    <cellStyle name="Normal 9 2 2 2 3 2 3 2" xfId="17552"/>
    <cellStyle name="Normal 9 2 2 2 3 2 3 2 2" xfId="39613"/>
    <cellStyle name="Normal 9 2 2 2 3 2 3 3" xfId="28625"/>
    <cellStyle name="Normal 9 2 2 2 3 2 4" xfId="13889"/>
    <cellStyle name="Normal 9 2 2 2 3 2 4 2" xfId="35950"/>
    <cellStyle name="Normal 9 2 2 2 3 2 5" xfId="24962"/>
    <cellStyle name="Normal 9 2 2 2 3 3" xfId="8439"/>
    <cellStyle name="Normal 9 2 2 2 3 3 2" xfId="19427"/>
    <cellStyle name="Normal 9 2 2 2 3 3 2 2" xfId="41488"/>
    <cellStyle name="Normal 9 2 2 2 3 3 3" xfId="30500"/>
    <cellStyle name="Normal 9 2 2 2 3 4" xfId="4777"/>
    <cellStyle name="Normal 9 2 2 2 3 4 2" xfId="15765"/>
    <cellStyle name="Normal 9 2 2 2 3 4 2 2" xfId="37826"/>
    <cellStyle name="Normal 9 2 2 2 3 4 3" xfId="26838"/>
    <cellStyle name="Normal 9 2 2 2 3 5" xfId="12102"/>
    <cellStyle name="Normal 9 2 2 2 3 5 2" xfId="34163"/>
    <cellStyle name="Normal 9 2 2 2 3 6" xfId="23175"/>
    <cellStyle name="Normal 9 2 2 2 4" xfId="2018"/>
    <cellStyle name="Normal 9 2 2 2 4 2" xfId="9343"/>
    <cellStyle name="Normal 9 2 2 2 4 2 2" xfId="20331"/>
    <cellStyle name="Normal 9 2 2 2 4 2 2 2" xfId="42392"/>
    <cellStyle name="Normal 9 2 2 2 4 2 3" xfId="31404"/>
    <cellStyle name="Normal 9 2 2 2 4 3" xfId="5681"/>
    <cellStyle name="Normal 9 2 2 2 4 3 2" xfId="16669"/>
    <cellStyle name="Normal 9 2 2 2 4 3 2 2" xfId="38730"/>
    <cellStyle name="Normal 9 2 2 2 4 3 3" xfId="27742"/>
    <cellStyle name="Normal 9 2 2 2 4 4" xfId="13006"/>
    <cellStyle name="Normal 9 2 2 2 4 4 2" xfId="35067"/>
    <cellStyle name="Normal 9 2 2 2 4 5" xfId="24079"/>
    <cellStyle name="Normal 9 2 2 2 5" xfId="7556"/>
    <cellStyle name="Normal 9 2 2 2 5 2" xfId="18544"/>
    <cellStyle name="Normal 9 2 2 2 5 2 2" xfId="40605"/>
    <cellStyle name="Normal 9 2 2 2 5 3" xfId="29617"/>
    <cellStyle name="Normal 9 2 2 2 6" xfId="3894"/>
    <cellStyle name="Normal 9 2 2 2 6 2" xfId="14882"/>
    <cellStyle name="Normal 9 2 2 2 6 2 2" xfId="36943"/>
    <cellStyle name="Normal 9 2 2 2 6 3" xfId="25955"/>
    <cellStyle name="Normal 9 2 2 2 7" xfId="11219"/>
    <cellStyle name="Normal 9 2 2 2 7 2" xfId="33280"/>
    <cellStyle name="Normal 9 2 2 2 8" xfId="22292"/>
    <cellStyle name="Normal 9 2 2 3" xfId="505"/>
    <cellStyle name="Normal 9 2 2 3 2" xfId="1389"/>
    <cellStyle name="Normal 9 2 2 3 2 2" xfId="3176"/>
    <cellStyle name="Normal 9 2 2 3 2 2 2" xfId="10501"/>
    <cellStyle name="Normal 9 2 2 3 2 2 2 2" xfId="21489"/>
    <cellStyle name="Normal 9 2 2 3 2 2 2 2 2" xfId="43550"/>
    <cellStyle name="Normal 9 2 2 3 2 2 2 3" xfId="32562"/>
    <cellStyle name="Normal 9 2 2 3 2 2 3" xfId="6839"/>
    <cellStyle name="Normal 9 2 2 3 2 2 3 2" xfId="17827"/>
    <cellStyle name="Normal 9 2 2 3 2 2 3 2 2" xfId="39888"/>
    <cellStyle name="Normal 9 2 2 3 2 2 3 3" xfId="28900"/>
    <cellStyle name="Normal 9 2 2 3 2 2 4" xfId="14164"/>
    <cellStyle name="Normal 9 2 2 3 2 2 4 2" xfId="36225"/>
    <cellStyle name="Normal 9 2 2 3 2 2 5" xfId="25237"/>
    <cellStyle name="Normal 9 2 2 3 2 3" xfId="8714"/>
    <cellStyle name="Normal 9 2 2 3 2 3 2" xfId="19702"/>
    <cellStyle name="Normal 9 2 2 3 2 3 2 2" xfId="41763"/>
    <cellStyle name="Normal 9 2 2 3 2 3 3" xfId="30775"/>
    <cellStyle name="Normal 9 2 2 3 2 4" xfId="5052"/>
    <cellStyle name="Normal 9 2 2 3 2 4 2" xfId="16040"/>
    <cellStyle name="Normal 9 2 2 3 2 4 2 2" xfId="38101"/>
    <cellStyle name="Normal 9 2 2 3 2 4 3" xfId="27113"/>
    <cellStyle name="Normal 9 2 2 3 2 5" xfId="12377"/>
    <cellStyle name="Normal 9 2 2 3 2 5 2" xfId="34438"/>
    <cellStyle name="Normal 9 2 2 3 2 6" xfId="23450"/>
    <cellStyle name="Normal 9 2 2 3 3" xfId="2293"/>
    <cellStyle name="Normal 9 2 2 3 3 2" xfId="9618"/>
    <cellStyle name="Normal 9 2 2 3 3 2 2" xfId="20606"/>
    <cellStyle name="Normal 9 2 2 3 3 2 2 2" xfId="42667"/>
    <cellStyle name="Normal 9 2 2 3 3 2 3" xfId="31679"/>
    <cellStyle name="Normal 9 2 2 3 3 3" xfId="5956"/>
    <cellStyle name="Normal 9 2 2 3 3 3 2" xfId="16944"/>
    <cellStyle name="Normal 9 2 2 3 3 3 2 2" xfId="39005"/>
    <cellStyle name="Normal 9 2 2 3 3 3 3" xfId="28017"/>
    <cellStyle name="Normal 9 2 2 3 3 4" xfId="13281"/>
    <cellStyle name="Normal 9 2 2 3 3 4 2" xfId="35342"/>
    <cellStyle name="Normal 9 2 2 3 3 5" xfId="24354"/>
    <cellStyle name="Normal 9 2 2 3 4" xfId="7831"/>
    <cellStyle name="Normal 9 2 2 3 4 2" xfId="18819"/>
    <cellStyle name="Normal 9 2 2 3 4 2 2" xfId="40880"/>
    <cellStyle name="Normal 9 2 2 3 4 3" xfId="29892"/>
    <cellStyle name="Normal 9 2 2 3 5" xfId="4169"/>
    <cellStyle name="Normal 9 2 2 3 5 2" xfId="15157"/>
    <cellStyle name="Normal 9 2 2 3 5 2 2" xfId="37218"/>
    <cellStyle name="Normal 9 2 2 3 5 3" xfId="26230"/>
    <cellStyle name="Normal 9 2 2 3 6" xfId="11494"/>
    <cellStyle name="Normal 9 2 2 3 6 2" xfId="33555"/>
    <cellStyle name="Normal 9 2 2 3 7" xfId="22567"/>
    <cellStyle name="Normal 9 2 2 4" xfId="962"/>
    <cellStyle name="Normal 9 2 2 4 2" xfId="2749"/>
    <cellStyle name="Normal 9 2 2 4 2 2" xfId="10074"/>
    <cellStyle name="Normal 9 2 2 4 2 2 2" xfId="21062"/>
    <cellStyle name="Normal 9 2 2 4 2 2 2 2" xfId="43123"/>
    <cellStyle name="Normal 9 2 2 4 2 2 3" xfId="32135"/>
    <cellStyle name="Normal 9 2 2 4 2 3" xfId="6412"/>
    <cellStyle name="Normal 9 2 2 4 2 3 2" xfId="17400"/>
    <cellStyle name="Normal 9 2 2 4 2 3 2 2" xfId="39461"/>
    <cellStyle name="Normal 9 2 2 4 2 3 3" xfId="28473"/>
    <cellStyle name="Normal 9 2 2 4 2 4" xfId="13737"/>
    <cellStyle name="Normal 9 2 2 4 2 4 2" xfId="35798"/>
    <cellStyle name="Normal 9 2 2 4 2 5" xfId="24810"/>
    <cellStyle name="Normal 9 2 2 4 3" xfId="8287"/>
    <cellStyle name="Normal 9 2 2 4 3 2" xfId="19275"/>
    <cellStyle name="Normal 9 2 2 4 3 2 2" xfId="41336"/>
    <cellStyle name="Normal 9 2 2 4 3 3" xfId="30348"/>
    <cellStyle name="Normal 9 2 2 4 4" xfId="4625"/>
    <cellStyle name="Normal 9 2 2 4 4 2" xfId="15613"/>
    <cellStyle name="Normal 9 2 2 4 4 2 2" xfId="37674"/>
    <cellStyle name="Normal 9 2 2 4 4 3" xfId="26686"/>
    <cellStyle name="Normal 9 2 2 4 5" xfId="11950"/>
    <cellStyle name="Normal 9 2 2 4 5 2" xfId="34011"/>
    <cellStyle name="Normal 9 2 2 4 6" xfId="23023"/>
    <cellStyle name="Normal 9 2 2 5" xfId="1866"/>
    <cellStyle name="Normal 9 2 2 5 2" xfId="9191"/>
    <cellStyle name="Normal 9 2 2 5 2 2" xfId="20179"/>
    <cellStyle name="Normal 9 2 2 5 2 2 2" xfId="42240"/>
    <cellStyle name="Normal 9 2 2 5 2 3" xfId="31252"/>
    <cellStyle name="Normal 9 2 2 5 3" xfId="5529"/>
    <cellStyle name="Normal 9 2 2 5 3 2" xfId="16517"/>
    <cellStyle name="Normal 9 2 2 5 3 2 2" xfId="38578"/>
    <cellStyle name="Normal 9 2 2 5 3 3" xfId="27590"/>
    <cellStyle name="Normal 9 2 2 5 4" xfId="12854"/>
    <cellStyle name="Normal 9 2 2 5 4 2" xfId="34915"/>
    <cellStyle name="Normal 9 2 2 5 5" xfId="23927"/>
    <cellStyle name="Normal 9 2 2 6" xfId="7404"/>
    <cellStyle name="Normal 9 2 2 6 2" xfId="18392"/>
    <cellStyle name="Normal 9 2 2 6 2 2" xfId="40453"/>
    <cellStyle name="Normal 9 2 2 6 3" xfId="29465"/>
    <cellStyle name="Normal 9 2 2 7" xfId="3742"/>
    <cellStyle name="Normal 9 2 2 7 2" xfId="14730"/>
    <cellStyle name="Normal 9 2 2 7 2 2" xfId="36791"/>
    <cellStyle name="Normal 9 2 2 7 3" xfId="25803"/>
    <cellStyle name="Normal 9 2 2 8" xfId="11067"/>
    <cellStyle name="Normal 9 2 2 8 2" xfId="33128"/>
    <cellStyle name="Normal 9 2 2 9" xfId="22140"/>
    <cellStyle name="Normal 9 2 3" xfId="110"/>
    <cellStyle name="Normal 9 2 3 2" xfId="262"/>
    <cellStyle name="Normal 9 2 3 2 2" xfId="691"/>
    <cellStyle name="Normal 9 2 3 2 2 2" xfId="1575"/>
    <cellStyle name="Normal 9 2 3 2 2 2 2" xfId="3362"/>
    <cellStyle name="Normal 9 2 3 2 2 2 2 2" xfId="10687"/>
    <cellStyle name="Normal 9 2 3 2 2 2 2 2 2" xfId="21675"/>
    <cellStyle name="Normal 9 2 3 2 2 2 2 2 2 2" xfId="43736"/>
    <cellStyle name="Normal 9 2 3 2 2 2 2 2 3" xfId="32748"/>
    <cellStyle name="Normal 9 2 3 2 2 2 2 3" xfId="7025"/>
    <cellStyle name="Normal 9 2 3 2 2 2 2 3 2" xfId="18013"/>
    <cellStyle name="Normal 9 2 3 2 2 2 2 3 2 2" xfId="40074"/>
    <cellStyle name="Normal 9 2 3 2 2 2 2 3 3" xfId="29086"/>
    <cellStyle name="Normal 9 2 3 2 2 2 2 4" xfId="14350"/>
    <cellStyle name="Normal 9 2 3 2 2 2 2 4 2" xfId="36411"/>
    <cellStyle name="Normal 9 2 3 2 2 2 2 5" xfId="25423"/>
    <cellStyle name="Normal 9 2 3 2 2 2 3" xfId="8900"/>
    <cellStyle name="Normal 9 2 3 2 2 2 3 2" xfId="19888"/>
    <cellStyle name="Normal 9 2 3 2 2 2 3 2 2" xfId="41949"/>
    <cellStyle name="Normal 9 2 3 2 2 2 3 3" xfId="30961"/>
    <cellStyle name="Normal 9 2 3 2 2 2 4" xfId="5238"/>
    <cellStyle name="Normal 9 2 3 2 2 2 4 2" xfId="16226"/>
    <cellStyle name="Normal 9 2 3 2 2 2 4 2 2" xfId="38287"/>
    <cellStyle name="Normal 9 2 3 2 2 2 4 3" xfId="27299"/>
    <cellStyle name="Normal 9 2 3 2 2 2 5" xfId="12563"/>
    <cellStyle name="Normal 9 2 3 2 2 2 5 2" xfId="34624"/>
    <cellStyle name="Normal 9 2 3 2 2 2 6" xfId="23636"/>
    <cellStyle name="Normal 9 2 3 2 2 3" xfId="2479"/>
    <cellStyle name="Normal 9 2 3 2 2 3 2" xfId="9804"/>
    <cellStyle name="Normal 9 2 3 2 2 3 2 2" xfId="20792"/>
    <cellStyle name="Normal 9 2 3 2 2 3 2 2 2" xfId="42853"/>
    <cellStyle name="Normal 9 2 3 2 2 3 2 3" xfId="31865"/>
    <cellStyle name="Normal 9 2 3 2 2 3 3" xfId="6142"/>
    <cellStyle name="Normal 9 2 3 2 2 3 3 2" xfId="17130"/>
    <cellStyle name="Normal 9 2 3 2 2 3 3 2 2" xfId="39191"/>
    <cellStyle name="Normal 9 2 3 2 2 3 3 3" xfId="28203"/>
    <cellStyle name="Normal 9 2 3 2 2 3 4" xfId="13467"/>
    <cellStyle name="Normal 9 2 3 2 2 3 4 2" xfId="35528"/>
    <cellStyle name="Normal 9 2 3 2 2 3 5" xfId="24540"/>
    <cellStyle name="Normal 9 2 3 2 2 4" xfId="8017"/>
    <cellStyle name="Normal 9 2 3 2 2 4 2" xfId="19005"/>
    <cellStyle name="Normal 9 2 3 2 2 4 2 2" xfId="41066"/>
    <cellStyle name="Normal 9 2 3 2 2 4 3" xfId="30078"/>
    <cellStyle name="Normal 9 2 3 2 2 5" xfId="4355"/>
    <cellStyle name="Normal 9 2 3 2 2 5 2" xfId="15343"/>
    <cellStyle name="Normal 9 2 3 2 2 5 2 2" xfId="37404"/>
    <cellStyle name="Normal 9 2 3 2 2 5 3" xfId="26416"/>
    <cellStyle name="Normal 9 2 3 2 2 6" xfId="11680"/>
    <cellStyle name="Normal 9 2 3 2 2 6 2" xfId="33741"/>
    <cellStyle name="Normal 9 2 3 2 2 7" xfId="22753"/>
    <cellStyle name="Normal 9 2 3 2 3" xfId="1148"/>
    <cellStyle name="Normal 9 2 3 2 3 2" xfId="2935"/>
    <cellStyle name="Normal 9 2 3 2 3 2 2" xfId="10260"/>
    <cellStyle name="Normal 9 2 3 2 3 2 2 2" xfId="21248"/>
    <cellStyle name="Normal 9 2 3 2 3 2 2 2 2" xfId="43309"/>
    <cellStyle name="Normal 9 2 3 2 3 2 2 3" xfId="32321"/>
    <cellStyle name="Normal 9 2 3 2 3 2 3" xfId="6598"/>
    <cellStyle name="Normal 9 2 3 2 3 2 3 2" xfId="17586"/>
    <cellStyle name="Normal 9 2 3 2 3 2 3 2 2" xfId="39647"/>
    <cellStyle name="Normal 9 2 3 2 3 2 3 3" xfId="28659"/>
    <cellStyle name="Normal 9 2 3 2 3 2 4" xfId="13923"/>
    <cellStyle name="Normal 9 2 3 2 3 2 4 2" xfId="35984"/>
    <cellStyle name="Normal 9 2 3 2 3 2 5" xfId="24996"/>
    <cellStyle name="Normal 9 2 3 2 3 3" xfId="8473"/>
    <cellStyle name="Normal 9 2 3 2 3 3 2" xfId="19461"/>
    <cellStyle name="Normal 9 2 3 2 3 3 2 2" xfId="41522"/>
    <cellStyle name="Normal 9 2 3 2 3 3 3" xfId="30534"/>
    <cellStyle name="Normal 9 2 3 2 3 4" xfId="4811"/>
    <cellStyle name="Normal 9 2 3 2 3 4 2" xfId="15799"/>
    <cellStyle name="Normal 9 2 3 2 3 4 2 2" xfId="37860"/>
    <cellStyle name="Normal 9 2 3 2 3 4 3" xfId="26872"/>
    <cellStyle name="Normal 9 2 3 2 3 5" xfId="12136"/>
    <cellStyle name="Normal 9 2 3 2 3 5 2" xfId="34197"/>
    <cellStyle name="Normal 9 2 3 2 3 6" xfId="23209"/>
    <cellStyle name="Normal 9 2 3 2 4" xfId="2052"/>
    <cellStyle name="Normal 9 2 3 2 4 2" xfId="9377"/>
    <cellStyle name="Normal 9 2 3 2 4 2 2" xfId="20365"/>
    <cellStyle name="Normal 9 2 3 2 4 2 2 2" xfId="42426"/>
    <cellStyle name="Normal 9 2 3 2 4 2 3" xfId="31438"/>
    <cellStyle name="Normal 9 2 3 2 4 3" xfId="5715"/>
    <cellStyle name="Normal 9 2 3 2 4 3 2" xfId="16703"/>
    <cellStyle name="Normal 9 2 3 2 4 3 2 2" xfId="38764"/>
    <cellStyle name="Normal 9 2 3 2 4 3 3" xfId="27776"/>
    <cellStyle name="Normal 9 2 3 2 4 4" xfId="13040"/>
    <cellStyle name="Normal 9 2 3 2 4 4 2" xfId="35101"/>
    <cellStyle name="Normal 9 2 3 2 4 5" xfId="24113"/>
    <cellStyle name="Normal 9 2 3 2 5" xfId="7590"/>
    <cellStyle name="Normal 9 2 3 2 5 2" xfId="18578"/>
    <cellStyle name="Normal 9 2 3 2 5 2 2" xfId="40639"/>
    <cellStyle name="Normal 9 2 3 2 5 3" xfId="29651"/>
    <cellStyle name="Normal 9 2 3 2 6" xfId="3928"/>
    <cellStyle name="Normal 9 2 3 2 6 2" xfId="14916"/>
    <cellStyle name="Normal 9 2 3 2 6 2 2" xfId="36977"/>
    <cellStyle name="Normal 9 2 3 2 6 3" xfId="25989"/>
    <cellStyle name="Normal 9 2 3 2 7" xfId="11253"/>
    <cellStyle name="Normal 9 2 3 2 7 2" xfId="33314"/>
    <cellStyle name="Normal 9 2 3 2 8" xfId="22326"/>
    <cellStyle name="Normal 9 2 3 3" xfId="539"/>
    <cellStyle name="Normal 9 2 3 3 2" xfId="1423"/>
    <cellStyle name="Normal 9 2 3 3 2 2" xfId="3210"/>
    <cellStyle name="Normal 9 2 3 3 2 2 2" xfId="10535"/>
    <cellStyle name="Normal 9 2 3 3 2 2 2 2" xfId="21523"/>
    <cellStyle name="Normal 9 2 3 3 2 2 2 2 2" xfId="43584"/>
    <cellStyle name="Normal 9 2 3 3 2 2 2 3" xfId="32596"/>
    <cellStyle name="Normal 9 2 3 3 2 2 3" xfId="6873"/>
    <cellStyle name="Normal 9 2 3 3 2 2 3 2" xfId="17861"/>
    <cellStyle name="Normal 9 2 3 3 2 2 3 2 2" xfId="39922"/>
    <cellStyle name="Normal 9 2 3 3 2 2 3 3" xfId="28934"/>
    <cellStyle name="Normal 9 2 3 3 2 2 4" xfId="14198"/>
    <cellStyle name="Normal 9 2 3 3 2 2 4 2" xfId="36259"/>
    <cellStyle name="Normal 9 2 3 3 2 2 5" xfId="25271"/>
    <cellStyle name="Normal 9 2 3 3 2 3" xfId="8748"/>
    <cellStyle name="Normal 9 2 3 3 2 3 2" xfId="19736"/>
    <cellStyle name="Normal 9 2 3 3 2 3 2 2" xfId="41797"/>
    <cellStyle name="Normal 9 2 3 3 2 3 3" xfId="30809"/>
    <cellStyle name="Normal 9 2 3 3 2 4" xfId="5086"/>
    <cellStyle name="Normal 9 2 3 3 2 4 2" xfId="16074"/>
    <cellStyle name="Normal 9 2 3 3 2 4 2 2" xfId="38135"/>
    <cellStyle name="Normal 9 2 3 3 2 4 3" xfId="27147"/>
    <cellStyle name="Normal 9 2 3 3 2 5" xfId="12411"/>
    <cellStyle name="Normal 9 2 3 3 2 5 2" xfId="34472"/>
    <cellStyle name="Normal 9 2 3 3 2 6" xfId="23484"/>
    <cellStyle name="Normal 9 2 3 3 3" xfId="2327"/>
    <cellStyle name="Normal 9 2 3 3 3 2" xfId="9652"/>
    <cellStyle name="Normal 9 2 3 3 3 2 2" xfId="20640"/>
    <cellStyle name="Normal 9 2 3 3 3 2 2 2" xfId="42701"/>
    <cellStyle name="Normal 9 2 3 3 3 2 3" xfId="31713"/>
    <cellStyle name="Normal 9 2 3 3 3 3" xfId="5990"/>
    <cellStyle name="Normal 9 2 3 3 3 3 2" xfId="16978"/>
    <cellStyle name="Normal 9 2 3 3 3 3 2 2" xfId="39039"/>
    <cellStyle name="Normal 9 2 3 3 3 3 3" xfId="28051"/>
    <cellStyle name="Normal 9 2 3 3 3 4" xfId="13315"/>
    <cellStyle name="Normal 9 2 3 3 3 4 2" xfId="35376"/>
    <cellStyle name="Normal 9 2 3 3 3 5" xfId="24388"/>
    <cellStyle name="Normal 9 2 3 3 4" xfId="7865"/>
    <cellStyle name="Normal 9 2 3 3 4 2" xfId="18853"/>
    <cellStyle name="Normal 9 2 3 3 4 2 2" xfId="40914"/>
    <cellStyle name="Normal 9 2 3 3 4 3" xfId="29926"/>
    <cellStyle name="Normal 9 2 3 3 5" xfId="4203"/>
    <cellStyle name="Normal 9 2 3 3 5 2" xfId="15191"/>
    <cellStyle name="Normal 9 2 3 3 5 2 2" xfId="37252"/>
    <cellStyle name="Normal 9 2 3 3 5 3" xfId="26264"/>
    <cellStyle name="Normal 9 2 3 3 6" xfId="11528"/>
    <cellStyle name="Normal 9 2 3 3 6 2" xfId="33589"/>
    <cellStyle name="Normal 9 2 3 3 7" xfId="22601"/>
    <cellStyle name="Normal 9 2 3 4" xfId="996"/>
    <cellStyle name="Normal 9 2 3 4 2" xfId="2783"/>
    <cellStyle name="Normal 9 2 3 4 2 2" xfId="10108"/>
    <cellStyle name="Normal 9 2 3 4 2 2 2" xfId="21096"/>
    <cellStyle name="Normal 9 2 3 4 2 2 2 2" xfId="43157"/>
    <cellStyle name="Normal 9 2 3 4 2 2 3" xfId="32169"/>
    <cellStyle name="Normal 9 2 3 4 2 3" xfId="6446"/>
    <cellStyle name="Normal 9 2 3 4 2 3 2" xfId="17434"/>
    <cellStyle name="Normal 9 2 3 4 2 3 2 2" xfId="39495"/>
    <cellStyle name="Normal 9 2 3 4 2 3 3" xfId="28507"/>
    <cellStyle name="Normal 9 2 3 4 2 4" xfId="13771"/>
    <cellStyle name="Normal 9 2 3 4 2 4 2" xfId="35832"/>
    <cellStyle name="Normal 9 2 3 4 2 5" xfId="24844"/>
    <cellStyle name="Normal 9 2 3 4 3" xfId="8321"/>
    <cellStyle name="Normal 9 2 3 4 3 2" xfId="19309"/>
    <cellStyle name="Normal 9 2 3 4 3 2 2" xfId="41370"/>
    <cellStyle name="Normal 9 2 3 4 3 3" xfId="30382"/>
    <cellStyle name="Normal 9 2 3 4 4" xfId="4659"/>
    <cellStyle name="Normal 9 2 3 4 4 2" xfId="15647"/>
    <cellStyle name="Normal 9 2 3 4 4 2 2" xfId="37708"/>
    <cellStyle name="Normal 9 2 3 4 4 3" xfId="26720"/>
    <cellStyle name="Normal 9 2 3 4 5" xfId="11984"/>
    <cellStyle name="Normal 9 2 3 4 5 2" xfId="34045"/>
    <cellStyle name="Normal 9 2 3 4 6" xfId="23057"/>
    <cellStyle name="Normal 9 2 3 5" xfId="1900"/>
    <cellStyle name="Normal 9 2 3 5 2" xfId="9225"/>
    <cellStyle name="Normal 9 2 3 5 2 2" xfId="20213"/>
    <cellStyle name="Normal 9 2 3 5 2 2 2" xfId="42274"/>
    <cellStyle name="Normal 9 2 3 5 2 3" xfId="31286"/>
    <cellStyle name="Normal 9 2 3 5 3" xfId="5563"/>
    <cellStyle name="Normal 9 2 3 5 3 2" xfId="16551"/>
    <cellStyle name="Normal 9 2 3 5 3 2 2" xfId="38612"/>
    <cellStyle name="Normal 9 2 3 5 3 3" xfId="27624"/>
    <cellStyle name="Normal 9 2 3 5 4" xfId="12888"/>
    <cellStyle name="Normal 9 2 3 5 4 2" xfId="34949"/>
    <cellStyle name="Normal 9 2 3 5 5" xfId="23961"/>
    <cellStyle name="Normal 9 2 3 6" xfId="7438"/>
    <cellStyle name="Normal 9 2 3 6 2" xfId="18426"/>
    <cellStyle name="Normal 9 2 3 6 2 2" xfId="40487"/>
    <cellStyle name="Normal 9 2 3 6 3" xfId="29499"/>
    <cellStyle name="Normal 9 2 3 7" xfId="3776"/>
    <cellStyle name="Normal 9 2 3 7 2" xfId="14764"/>
    <cellStyle name="Normal 9 2 3 7 2 2" xfId="36825"/>
    <cellStyle name="Normal 9 2 3 7 3" xfId="25837"/>
    <cellStyle name="Normal 9 2 3 8" xfId="11101"/>
    <cellStyle name="Normal 9 2 3 8 2" xfId="33162"/>
    <cellStyle name="Normal 9 2 3 9" xfId="22174"/>
    <cellStyle name="Normal 9 2 4" xfId="144"/>
    <cellStyle name="Normal 9 2 4 2" xfId="296"/>
    <cellStyle name="Normal 9 2 4 2 2" xfId="725"/>
    <cellStyle name="Normal 9 2 4 2 2 2" xfId="1609"/>
    <cellStyle name="Normal 9 2 4 2 2 2 2" xfId="3396"/>
    <cellStyle name="Normal 9 2 4 2 2 2 2 2" xfId="10721"/>
    <cellStyle name="Normal 9 2 4 2 2 2 2 2 2" xfId="21709"/>
    <cellStyle name="Normal 9 2 4 2 2 2 2 2 2 2" xfId="43770"/>
    <cellStyle name="Normal 9 2 4 2 2 2 2 2 3" xfId="32782"/>
    <cellStyle name="Normal 9 2 4 2 2 2 2 3" xfId="7059"/>
    <cellStyle name="Normal 9 2 4 2 2 2 2 3 2" xfId="18047"/>
    <cellStyle name="Normal 9 2 4 2 2 2 2 3 2 2" xfId="40108"/>
    <cellStyle name="Normal 9 2 4 2 2 2 2 3 3" xfId="29120"/>
    <cellStyle name="Normal 9 2 4 2 2 2 2 4" xfId="14384"/>
    <cellStyle name="Normal 9 2 4 2 2 2 2 4 2" xfId="36445"/>
    <cellStyle name="Normal 9 2 4 2 2 2 2 5" xfId="25457"/>
    <cellStyle name="Normal 9 2 4 2 2 2 3" xfId="8934"/>
    <cellStyle name="Normal 9 2 4 2 2 2 3 2" xfId="19922"/>
    <cellStyle name="Normal 9 2 4 2 2 2 3 2 2" xfId="41983"/>
    <cellStyle name="Normal 9 2 4 2 2 2 3 3" xfId="30995"/>
    <cellStyle name="Normal 9 2 4 2 2 2 4" xfId="5272"/>
    <cellStyle name="Normal 9 2 4 2 2 2 4 2" xfId="16260"/>
    <cellStyle name="Normal 9 2 4 2 2 2 4 2 2" xfId="38321"/>
    <cellStyle name="Normal 9 2 4 2 2 2 4 3" xfId="27333"/>
    <cellStyle name="Normal 9 2 4 2 2 2 5" xfId="12597"/>
    <cellStyle name="Normal 9 2 4 2 2 2 5 2" xfId="34658"/>
    <cellStyle name="Normal 9 2 4 2 2 2 6" xfId="23670"/>
    <cellStyle name="Normal 9 2 4 2 2 3" xfId="2513"/>
    <cellStyle name="Normal 9 2 4 2 2 3 2" xfId="9838"/>
    <cellStyle name="Normal 9 2 4 2 2 3 2 2" xfId="20826"/>
    <cellStyle name="Normal 9 2 4 2 2 3 2 2 2" xfId="42887"/>
    <cellStyle name="Normal 9 2 4 2 2 3 2 3" xfId="31899"/>
    <cellStyle name="Normal 9 2 4 2 2 3 3" xfId="6176"/>
    <cellStyle name="Normal 9 2 4 2 2 3 3 2" xfId="17164"/>
    <cellStyle name="Normal 9 2 4 2 2 3 3 2 2" xfId="39225"/>
    <cellStyle name="Normal 9 2 4 2 2 3 3 3" xfId="28237"/>
    <cellStyle name="Normal 9 2 4 2 2 3 4" xfId="13501"/>
    <cellStyle name="Normal 9 2 4 2 2 3 4 2" xfId="35562"/>
    <cellStyle name="Normal 9 2 4 2 2 3 5" xfId="24574"/>
    <cellStyle name="Normal 9 2 4 2 2 4" xfId="8051"/>
    <cellStyle name="Normal 9 2 4 2 2 4 2" xfId="19039"/>
    <cellStyle name="Normal 9 2 4 2 2 4 2 2" xfId="41100"/>
    <cellStyle name="Normal 9 2 4 2 2 4 3" xfId="30112"/>
    <cellStyle name="Normal 9 2 4 2 2 5" xfId="4389"/>
    <cellStyle name="Normal 9 2 4 2 2 5 2" xfId="15377"/>
    <cellStyle name="Normal 9 2 4 2 2 5 2 2" xfId="37438"/>
    <cellStyle name="Normal 9 2 4 2 2 5 3" xfId="26450"/>
    <cellStyle name="Normal 9 2 4 2 2 6" xfId="11714"/>
    <cellStyle name="Normal 9 2 4 2 2 6 2" xfId="33775"/>
    <cellStyle name="Normal 9 2 4 2 2 7" xfId="22787"/>
    <cellStyle name="Normal 9 2 4 2 3" xfId="1182"/>
    <cellStyle name="Normal 9 2 4 2 3 2" xfId="2969"/>
    <cellStyle name="Normal 9 2 4 2 3 2 2" xfId="10294"/>
    <cellStyle name="Normal 9 2 4 2 3 2 2 2" xfId="21282"/>
    <cellStyle name="Normal 9 2 4 2 3 2 2 2 2" xfId="43343"/>
    <cellStyle name="Normal 9 2 4 2 3 2 2 3" xfId="32355"/>
    <cellStyle name="Normal 9 2 4 2 3 2 3" xfId="6632"/>
    <cellStyle name="Normal 9 2 4 2 3 2 3 2" xfId="17620"/>
    <cellStyle name="Normal 9 2 4 2 3 2 3 2 2" xfId="39681"/>
    <cellStyle name="Normal 9 2 4 2 3 2 3 3" xfId="28693"/>
    <cellStyle name="Normal 9 2 4 2 3 2 4" xfId="13957"/>
    <cellStyle name="Normal 9 2 4 2 3 2 4 2" xfId="36018"/>
    <cellStyle name="Normal 9 2 4 2 3 2 5" xfId="25030"/>
    <cellStyle name="Normal 9 2 4 2 3 3" xfId="8507"/>
    <cellStyle name="Normal 9 2 4 2 3 3 2" xfId="19495"/>
    <cellStyle name="Normal 9 2 4 2 3 3 2 2" xfId="41556"/>
    <cellStyle name="Normal 9 2 4 2 3 3 3" xfId="30568"/>
    <cellStyle name="Normal 9 2 4 2 3 4" xfId="4845"/>
    <cellStyle name="Normal 9 2 4 2 3 4 2" xfId="15833"/>
    <cellStyle name="Normal 9 2 4 2 3 4 2 2" xfId="37894"/>
    <cellStyle name="Normal 9 2 4 2 3 4 3" xfId="26906"/>
    <cellStyle name="Normal 9 2 4 2 3 5" xfId="12170"/>
    <cellStyle name="Normal 9 2 4 2 3 5 2" xfId="34231"/>
    <cellStyle name="Normal 9 2 4 2 3 6" xfId="23243"/>
    <cellStyle name="Normal 9 2 4 2 4" xfId="2086"/>
    <cellStyle name="Normal 9 2 4 2 4 2" xfId="9411"/>
    <cellStyle name="Normal 9 2 4 2 4 2 2" xfId="20399"/>
    <cellStyle name="Normal 9 2 4 2 4 2 2 2" xfId="42460"/>
    <cellStyle name="Normal 9 2 4 2 4 2 3" xfId="31472"/>
    <cellStyle name="Normal 9 2 4 2 4 3" xfId="5749"/>
    <cellStyle name="Normal 9 2 4 2 4 3 2" xfId="16737"/>
    <cellStyle name="Normal 9 2 4 2 4 3 2 2" xfId="38798"/>
    <cellStyle name="Normal 9 2 4 2 4 3 3" xfId="27810"/>
    <cellStyle name="Normal 9 2 4 2 4 4" xfId="13074"/>
    <cellStyle name="Normal 9 2 4 2 4 4 2" xfId="35135"/>
    <cellStyle name="Normal 9 2 4 2 4 5" xfId="24147"/>
    <cellStyle name="Normal 9 2 4 2 5" xfId="7624"/>
    <cellStyle name="Normal 9 2 4 2 5 2" xfId="18612"/>
    <cellStyle name="Normal 9 2 4 2 5 2 2" xfId="40673"/>
    <cellStyle name="Normal 9 2 4 2 5 3" xfId="29685"/>
    <cellStyle name="Normal 9 2 4 2 6" xfId="3962"/>
    <cellStyle name="Normal 9 2 4 2 6 2" xfId="14950"/>
    <cellStyle name="Normal 9 2 4 2 6 2 2" xfId="37011"/>
    <cellStyle name="Normal 9 2 4 2 6 3" xfId="26023"/>
    <cellStyle name="Normal 9 2 4 2 7" xfId="11287"/>
    <cellStyle name="Normal 9 2 4 2 7 2" xfId="33348"/>
    <cellStyle name="Normal 9 2 4 2 8" xfId="22360"/>
    <cellStyle name="Normal 9 2 4 3" xfId="573"/>
    <cellStyle name="Normal 9 2 4 3 2" xfId="1457"/>
    <cellStyle name="Normal 9 2 4 3 2 2" xfId="3244"/>
    <cellStyle name="Normal 9 2 4 3 2 2 2" xfId="10569"/>
    <cellStyle name="Normal 9 2 4 3 2 2 2 2" xfId="21557"/>
    <cellStyle name="Normal 9 2 4 3 2 2 2 2 2" xfId="43618"/>
    <cellStyle name="Normal 9 2 4 3 2 2 2 3" xfId="32630"/>
    <cellStyle name="Normal 9 2 4 3 2 2 3" xfId="6907"/>
    <cellStyle name="Normal 9 2 4 3 2 2 3 2" xfId="17895"/>
    <cellStyle name="Normal 9 2 4 3 2 2 3 2 2" xfId="39956"/>
    <cellStyle name="Normal 9 2 4 3 2 2 3 3" xfId="28968"/>
    <cellStyle name="Normal 9 2 4 3 2 2 4" xfId="14232"/>
    <cellStyle name="Normal 9 2 4 3 2 2 4 2" xfId="36293"/>
    <cellStyle name="Normal 9 2 4 3 2 2 5" xfId="25305"/>
    <cellStyle name="Normal 9 2 4 3 2 3" xfId="8782"/>
    <cellStyle name="Normal 9 2 4 3 2 3 2" xfId="19770"/>
    <cellStyle name="Normal 9 2 4 3 2 3 2 2" xfId="41831"/>
    <cellStyle name="Normal 9 2 4 3 2 3 3" xfId="30843"/>
    <cellStyle name="Normal 9 2 4 3 2 4" xfId="5120"/>
    <cellStyle name="Normal 9 2 4 3 2 4 2" xfId="16108"/>
    <cellStyle name="Normal 9 2 4 3 2 4 2 2" xfId="38169"/>
    <cellStyle name="Normal 9 2 4 3 2 4 3" xfId="27181"/>
    <cellStyle name="Normal 9 2 4 3 2 5" xfId="12445"/>
    <cellStyle name="Normal 9 2 4 3 2 5 2" xfId="34506"/>
    <cellStyle name="Normal 9 2 4 3 2 6" xfId="23518"/>
    <cellStyle name="Normal 9 2 4 3 3" xfId="2361"/>
    <cellStyle name="Normal 9 2 4 3 3 2" xfId="9686"/>
    <cellStyle name="Normal 9 2 4 3 3 2 2" xfId="20674"/>
    <cellStyle name="Normal 9 2 4 3 3 2 2 2" xfId="42735"/>
    <cellStyle name="Normal 9 2 4 3 3 2 3" xfId="31747"/>
    <cellStyle name="Normal 9 2 4 3 3 3" xfId="6024"/>
    <cellStyle name="Normal 9 2 4 3 3 3 2" xfId="17012"/>
    <cellStyle name="Normal 9 2 4 3 3 3 2 2" xfId="39073"/>
    <cellStyle name="Normal 9 2 4 3 3 3 3" xfId="28085"/>
    <cellStyle name="Normal 9 2 4 3 3 4" xfId="13349"/>
    <cellStyle name="Normal 9 2 4 3 3 4 2" xfId="35410"/>
    <cellStyle name="Normal 9 2 4 3 3 5" xfId="24422"/>
    <cellStyle name="Normal 9 2 4 3 4" xfId="7899"/>
    <cellStyle name="Normal 9 2 4 3 4 2" xfId="18887"/>
    <cellStyle name="Normal 9 2 4 3 4 2 2" xfId="40948"/>
    <cellStyle name="Normal 9 2 4 3 4 3" xfId="29960"/>
    <cellStyle name="Normal 9 2 4 3 5" xfId="4237"/>
    <cellStyle name="Normal 9 2 4 3 5 2" xfId="15225"/>
    <cellStyle name="Normal 9 2 4 3 5 2 2" xfId="37286"/>
    <cellStyle name="Normal 9 2 4 3 5 3" xfId="26298"/>
    <cellStyle name="Normal 9 2 4 3 6" xfId="11562"/>
    <cellStyle name="Normal 9 2 4 3 6 2" xfId="33623"/>
    <cellStyle name="Normal 9 2 4 3 7" xfId="22635"/>
    <cellStyle name="Normal 9 2 4 4" xfId="1030"/>
    <cellStyle name="Normal 9 2 4 4 2" xfId="2817"/>
    <cellStyle name="Normal 9 2 4 4 2 2" xfId="10142"/>
    <cellStyle name="Normal 9 2 4 4 2 2 2" xfId="21130"/>
    <cellStyle name="Normal 9 2 4 4 2 2 2 2" xfId="43191"/>
    <cellStyle name="Normal 9 2 4 4 2 2 3" xfId="32203"/>
    <cellStyle name="Normal 9 2 4 4 2 3" xfId="6480"/>
    <cellStyle name="Normal 9 2 4 4 2 3 2" xfId="17468"/>
    <cellStyle name="Normal 9 2 4 4 2 3 2 2" xfId="39529"/>
    <cellStyle name="Normal 9 2 4 4 2 3 3" xfId="28541"/>
    <cellStyle name="Normal 9 2 4 4 2 4" xfId="13805"/>
    <cellStyle name="Normal 9 2 4 4 2 4 2" xfId="35866"/>
    <cellStyle name="Normal 9 2 4 4 2 5" xfId="24878"/>
    <cellStyle name="Normal 9 2 4 4 3" xfId="8355"/>
    <cellStyle name="Normal 9 2 4 4 3 2" xfId="19343"/>
    <cellStyle name="Normal 9 2 4 4 3 2 2" xfId="41404"/>
    <cellStyle name="Normal 9 2 4 4 3 3" xfId="30416"/>
    <cellStyle name="Normal 9 2 4 4 4" xfId="4693"/>
    <cellStyle name="Normal 9 2 4 4 4 2" xfId="15681"/>
    <cellStyle name="Normal 9 2 4 4 4 2 2" xfId="37742"/>
    <cellStyle name="Normal 9 2 4 4 4 3" xfId="26754"/>
    <cellStyle name="Normal 9 2 4 4 5" xfId="12018"/>
    <cellStyle name="Normal 9 2 4 4 5 2" xfId="34079"/>
    <cellStyle name="Normal 9 2 4 4 6" xfId="23091"/>
    <cellStyle name="Normal 9 2 4 5" xfId="1934"/>
    <cellStyle name="Normal 9 2 4 5 2" xfId="9259"/>
    <cellStyle name="Normal 9 2 4 5 2 2" xfId="20247"/>
    <cellStyle name="Normal 9 2 4 5 2 2 2" xfId="42308"/>
    <cellStyle name="Normal 9 2 4 5 2 3" xfId="31320"/>
    <cellStyle name="Normal 9 2 4 5 3" xfId="5597"/>
    <cellStyle name="Normal 9 2 4 5 3 2" xfId="16585"/>
    <cellStyle name="Normal 9 2 4 5 3 2 2" xfId="38646"/>
    <cellStyle name="Normal 9 2 4 5 3 3" xfId="27658"/>
    <cellStyle name="Normal 9 2 4 5 4" xfId="12922"/>
    <cellStyle name="Normal 9 2 4 5 4 2" xfId="34983"/>
    <cellStyle name="Normal 9 2 4 5 5" xfId="23995"/>
    <cellStyle name="Normal 9 2 4 6" xfId="7472"/>
    <cellStyle name="Normal 9 2 4 6 2" xfId="18460"/>
    <cellStyle name="Normal 9 2 4 6 2 2" xfId="40521"/>
    <cellStyle name="Normal 9 2 4 6 3" xfId="29533"/>
    <cellStyle name="Normal 9 2 4 7" xfId="3810"/>
    <cellStyle name="Normal 9 2 4 7 2" xfId="14798"/>
    <cellStyle name="Normal 9 2 4 7 2 2" xfId="36859"/>
    <cellStyle name="Normal 9 2 4 7 3" xfId="25871"/>
    <cellStyle name="Normal 9 2 4 8" xfId="11135"/>
    <cellStyle name="Normal 9 2 4 8 2" xfId="33196"/>
    <cellStyle name="Normal 9 2 4 9" xfId="22208"/>
    <cellStyle name="Normal 9 2 5" xfId="331"/>
    <cellStyle name="Normal 9 2 5 2" xfId="760"/>
    <cellStyle name="Normal 9 2 5 2 2" xfId="1644"/>
    <cellStyle name="Normal 9 2 5 2 2 2" xfId="3431"/>
    <cellStyle name="Normal 9 2 5 2 2 2 2" xfId="10756"/>
    <cellStyle name="Normal 9 2 5 2 2 2 2 2" xfId="21744"/>
    <cellStyle name="Normal 9 2 5 2 2 2 2 2 2" xfId="43805"/>
    <cellStyle name="Normal 9 2 5 2 2 2 2 3" xfId="32817"/>
    <cellStyle name="Normal 9 2 5 2 2 2 3" xfId="7094"/>
    <cellStyle name="Normal 9 2 5 2 2 2 3 2" xfId="18082"/>
    <cellStyle name="Normal 9 2 5 2 2 2 3 2 2" xfId="40143"/>
    <cellStyle name="Normal 9 2 5 2 2 2 3 3" xfId="29155"/>
    <cellStyle name="Normal 9 2 5 2 2 2 4" xfId="14419"/>
    <cellStyle name="Normal 9 2 5 2 2 2 4 2" xfId="36480"/>
    <cellStyle name="Normal 9 2 5 2 2 2 5" xfId="25492"/>
    <cellStyle name="Normal 9 2 5 2 2 3" xfId="8969"/>
    <cellStyle name="Normal 9 2 5 2 2 3 2" xfId="19957"/>
    <cellStyle name="Normal 9 2 5 2 2 3 2 2" xfId="42018"/>
    <cellStyle name="Normal 9 2 5 2 2 3 3" xfId="31030"/>
    <cellStyle name="Normal 9 2 5 2 2 4" xfId="5307"/>
    <cellStyle name="Normal 9 2 5 2 2 4 2" xfId="16295"/>
    <cellStyle name="Normal 9 2 5 2 2 4 2 2" xfId="38356"/>
    <cellStyle name="Normal 9 2 5 2 2 4 3" xfId="27368"/>
    <cellStyle name="Normal 9 2 5 2 2 5" xfId="12632"/>
    <cellStyle name="Normal 9 2 5 2 2 5 2" xfId="34693"/>
    <cellStyle name="Normal 9 2 5 2 2 6" xfId="23705"/>
    <cellStyle name="Normal 9 2 5 2 3" xfId="2548"/>
    <cellStyle name="Normal 9 2 5 2 3 2" xfId="9873"/>
    <cellStyle name="Normal 9 2 5 2 3 2 2" xfId="20861"/>
    <cellStyle name="Normal 9 2 5 2 3 2 2 2" xfId="42922"/>
    <cellStyle name="Normal 9 2 5 2 3 2 3" xfId="31934"/>
    <cellStyle name="Normal 9 2 5 2 3 3" xfId="6211"/>
    <cellStyle name="Normal 9 2 5 2 3 3 2" xfId="17199"/>
    <cellStyle name="Normal 9 2 5 2 3 3 2 2" xfId="39260"/>
    <cellStyle name="Normal 9 2 5 2 3 3 3" xfId="28272"/>
    <cellStyle name="Normal 9 2 5 2 3 4" xfId="13536"/>
    <cellStyle name="Normal 9 2 5 2 3 4 2" xfId="35597"/>
    <cellStyle name="Normal 9 2 5 2 3 5" xfId="24609"/>
    <cellStyle name="Normal 9 2 5 2 4" xfId="8086"/>
    <cellStyle name="Normal 9 2 5 2 4 2" xfId="19074"/>
    <cellStyle name="Normal 9 2 5 2 4 2 2" xfId="41135"/>
    <cellStyle name="Normal 9 2 5 2 4 3" xfId="30147"/>
    <cellStyle name="Normal 9 2 5 2 5" xfId="4424"/>
    <cellStyle name="Normal 9 2 5 2 5 2" xfId="15412"/>
    <cellStyle name="Normal 9 2 5 2 5 2 2" xfId="37473"/>
    <cellStyle name="Normal 9 2 5 2 5 3" xfId="26485"/>
    <cellStyle name="Normal 9 2 5 2 6" xfId="11749"/>
    <cellStyle name="Normal 9 2 5 2 6 2" xfId="33810"/>
    <cellStyle name="Normal 9 2 5 2 7" xfId="22822"/>
    <cellStyle name="Normal 9 2 5 3" xfId="1217"/>
    <cellStyle name="Normal 9 2 5 3 2" xfId="3004"/>
    <cellStyle name="Normal 9 2 5 3 2 2" xfId="10329"/>
    <cellStyle name="Normal 9 2 5 3 2 2 2" xfId="21317"/>
    <cellStyle name="Normal 9 2 5 3 2 2 2 2" xfId="43378"/>
    <cellStyle name="Normal 9 2 5 3 2 2 3" xfId="32390"/>
    <cellStyle name="Normal 9 2 5 3 2 3" xfId="6667"/>
    <cellStyle name="Normal 9 2 5 3 2 3 2" xfId="17655"/>
    <cellStyle name="Normal 9 2 5 3 2 3 2 2" xfId="39716"/>
    <cellStyle name="Normal 9 2 5 3 2 3 3" xfId="28728"/>
    <cellStyle name="Normal 9 2 5 3 2 4" xfId="13992"/>
    <cellStyle name="Normal 9 2 5 3 2 4 2" xfId="36053"/>
    <cellStyle name="Normal 9 2 5 3 2 5" xfId="25065"/>
    <cellStyle name="Normal 9 2 5 3 3" xfId="8542"/>
    <cellStyle name="Normal 9 2 5 3 3 2" xfId="19530"/>
    <cellStyle name="Normal 9 2 5 3 3 2 2" xfId="41591"/>
    <cellStyle name="Normal 9 2 5 3 3 3" xfId="30603"/>
    <cellStyle name="Normal 9 2 5 3 4" xfId="4880"/>
    <cellStyle name="Normal 9 2 5 3 4 2" xfId="15868"/>
    <cellStyle name="Normal 9 2 5 3 4 2 2" xfId="37929"/>
    <cellStyle name="Normal 9 2 5 3 4 3" xfId="26941"/>
    <cellStyle name="Normal 9 2 5 3 5" xfId="12205"/>
    <cellStyle name="Normal 9 2 5 3 5 2" xfId="34266"/>
    <cellStyle name="Normal 9 2 5 3 6" xfId="23278"/>
    <cellStyle name="Normal 9 2 5 4" xfId="2121"/>
    <cellStyle name="Normal 9 2 5 4 2" xfId="9446"/>
    <cellStyle name="Normal 9 2 5 4 2 2" xfId="20434"/>
    <cellStyle name="Normal 9 2 5 4 2 2 2" xfId="42495"/>
    <cellStyle name="Normal 9 2 5 4 2 3" xfId="31507"/>
    <cellStyle name="Normal 9 2 5 4 3" xfId="5784"/>
    <cellStyle name="Normal 9 2 5 4 3 2" xfId="16772"/>
    <cellStyle name="Normal 9 2 5 4 3 2 2" xfId="38833"/>
    <cellStyle name="Normal 9 2 5 4 3 3" xfId="27845"/>
    <cellStyle name="Normal 9 2 5 4 4" xfId="13109"/>
    <cellStyle name="Normal 9 2 5 4 4 2" xfId="35170"/>
    <cellStyle name="Normal 9 2 5 4 5" xfId="24182"/>
    <cellStyle name="Normal 9 2 5 5" xfId="7659"/>
    <cellStyle name="Normal 9 2 5 5 2" xfId="18647"/>
    <cellStyle name="Normal 9 2 5 5 2 2" xfId="40708"/>
    <cellStyle name="Normal 9 2 5 5 3" xfId="29720"/>
    <cellStyle name="Normal 9 2 5 6" xfId="3997"/>
    <cellStyle name="Normal 9 2 5 6 2" xfId="14985"/>
    <cellStyle name="Normal 9 2 5 6 2 2" xfId="37046"/>
    <cellStyle name="Normal 9 2 5 6 3" xfId="26058"/>
    <cellStyle name="Normal 9 2 5 7" xfId="11322"/>
    <cellStyle name="Normal 9 2 5 7 2" xfId="33383"/>
    <cellStyle name="Normal 9 2 5 8" xfId="22395"/>
    <cellStyle name="Normal 9 2 6" xfId="180"/>
    <cellStyle name="Normal 9 2 6 2" xfId="609"/>
    <cellStyle name="Normal 9 2 6 2 2" xfId="1493"/>
    <cellStyle name="Normal 9 2 6 2 2 2" xfId="3280"/>
    <cellStyle name="Normal 9 2 6 2 2 2 2" xfId="10605"/>
    <cellStyle name="Normal 9 2 6 2 2 2 2 2" xfId="21593"/>
    <cellStyle name="Normal 9 2 6 2 2 2 2 2 2" xfId="43654"/>
    <cellStyle name="Normal 9 2 6 2 2 2 2 3" xfId="32666"/>
    <cellStyle name="Normal 9 2 6 2 2 2 3" xfId="6943"/>
    <cellStyle name="Normal 9 2 6 2 2 2 3 2" xfId="17931"/>
    <cellStyle name="Normal 9 2 6 2 2 2 3 2 2" xfId="39992"/>
    <cellStyle name="Normal 9 2 6 2 2 2 3 3" xfId="29004"/>
    <cellStyle name="Normal 9 2 6 2 2 2 4" xfId="14268"/>
    <cellStyle name="Normal 9 2 6 2 2 2 4 2" xfId="36329"/>
    <cellStyle name="Normal 9 2 6 2 2 2 5" xfId="25341"/>
    <cellStyle name="Normal 9 2 6 2 2 3" xfId="8818"/>
    <cellStyle name="Normal 9 2 6 2 2 3 2" xfId="19806"/>
    <cellStyle name="Normal 9 2 6 2 2 3 2 2" xfId="41867"/>
    <cellStyle name="Normal 9 2 6 2 2 3 3" xfId="30879"/>
    <cellStyle name="Normal 9 2 6 2 2 4" xfId="5156"/>
    <cellStyle name="Normal 9 2 6 2 2 4 2" xfId="16144"/>
    <cellStyle name="Normal 9 2 6 2 2 4 2 2" xfId="38205"/>
    <cellStyle name="Normal 9 2 6 2 2 4 3" xfId="27217"/>
    <cellStyle name="Normal 9 2 6 2 2 5" xfId="12481"/>
    <cellStyle name="Normal 9 2 6 2 2 5 2" xfId="34542"/>
    <cellStyle name="Normal 9 2 6 2 2 6" xfId="23554"/>
    <cellStyle name="Normal 9 2 6 2 3" xfId="2397"/>
    <cellStyle name="Normal 9 2 6 2 3 2" xfId="9722"/>
    <cellStyle name="Normal 9 2 6 2 3 2 2" xfId="20710"/>
    <cellStyle name="Normal 9 2 6 2 3 2 2 2" xfId="42771"/>
    <cellStyle name="Normal 9 2 6 2 3 2 3" xfId="31783"/>
    <cellStyle name="Normal 9 2 6 2 3 3" xfId="6060"/>
    <cellStyle name="Normal 9 2 6 2 3 3 2" xfId="17048"/>
    <cellStyle name="Normal 9 2 6 2 3 3 2 2" xfId="39109"/>
    <cellStyle name="Normal 9 2 6 2 3 3 3" xfId="28121"/>
    <cellStyle name="Normal 9 2 6 2 3 4" xfId="13385"/>
    <cellStyle name="Normal 9 2 6 2 3 4 2" xfId="35446"/>
    <cellStyle name="Normal 9 2 6 2 3 5" xfId="24458"/>
    <cellStyle name="Normal 9 2 6 2 4" xfId="7935"/>
    <cellStyle name="Normal 9 2 6 2 4 2" xfId="18923"/>
    <cellStyle name="Normal 9 2 6 2 4 2 2" xfId="40984"/>
    <cellStyle name="Normal 9 2 6 2 4 3" xfId="29996"/>
    <cellStyle name="Normal 9 2 6 2 5" xfId="4273"/>
    <cellStyle name="Normal 9 2 6 2 5 2" xfId="15261"/>
    <cellStyle name="Normal 9 2 6 2 5 2 2" xfId="37322"/>
    <cellStyle name="Normal 9 2 6 2 5 3" xfId="26334"/>
    <cellStyle name="Normal 9 2 6 2 6" xfId="11598"/>
    <cellStyle name="Normal 9 2 6 2 6 2" xfId="33659"/>
    <cellStyle name="Normal 9 2 6 2 7" xfId="22671"/>
    <cellStyle name="Normal 9 2 6 3" xfId="1066"/>
    <cellStyle name="Normal 9 2 6 3 2" xfId="2853"/>
    <cellStyle name="Normal 9 2 6 3 2 2" xfId="10178"/>
    <cellStyle name="Normal 9 2 6 3 2 2 2" xfId="21166"/>
    <cellStyle name="Normal 9 2 6 3 2 2 2 2" xfId="43227"/>
    <cellStyle name="Normal 9 2 6 3 2 2 3" xfId="32239"/>
    <cellStyle name="Normal 9 2 6 3 2 3" xfId="6516"/>
    <cellStyle name="Normal 9 2 6 3 2 3 2" xfId="17504"/>
    <cellStyle name="Normal 9 2 6 3 2 3 2 2" xfId="39565"/>
    <cellStyle name="Normal 9 2 6 3 2 3 3" xfId="28577"/>
    <cellStyle name="Normal 9 2 6 3 2 4" xfId="13841"/>
    <cellStyle name="Normal 9 2 6 3 2 4 2" xfId="35902"/>
    <cellStyle name="Normal 9 2 6 3 2 5" xfId="24914"/>
    <cellStyle name="Normal 9 2 6 3 3" xfId="8391"/>
    <cellStyle name="Normal 9 2 6 3 3 2" xfId="19379"/>
    <cellStyle name="Normal 9 2 6 3 3 2 2" xfId="41440"/>
    <cellStyle name="Normal 9 2 6 3 3 3" xfId="30452"/>
    <cellStyle name="Normal 9 2 6 3 4" xfId="4729"/>
    <cellStyle name="Normal 9 2 6 3 4 2" xfId="15717"/>
    <cellStyle name="Normal 9 2 6 3 4 2 2" xfId="37778"/>
    <cellStyle name="Normal 9 2 6 3 4 3" xfId="26790"/>
    <cellStyle name="Normal 9 2 6 3 5" xfId="12054"/>
    <cellStyle name="Normal 9 2 6 3 5 2" xfId="34115"/>
    <cellStyle name="Normal 9 2 6 3 6" xfId="23127"/>
    <cellStyle name="Normal 9 2 6 4" xfId="1970"/>
    <cellStyle name="Normal 9 2 6 4 2" xfId="9295"/>
    <cellStyle name="Normal 9 2 6 4 2 2" xfId="20283"/>
    <cellStyle name="Normal 9 2 6 4 2 2 2" xfId="42344"/>
    <cellStyle name="Normal 9 2 6 4 2 3" xfId="31356"/>
    <cellStyle name="Normal 9 2 6 4 3" xfId="5633"/>
    <cellStyle name="Normal 9 2 6 4 3 2" xfId="16621"/>
    <cellStyle name="Normal 9 2 6 4 3 2 2" xfId="38682"/>
    <cellStyle name="Normal 9 2 6 4 3 3" xfId="27694"/>
    <cellStyle name="Normal 9 2 6 4 4" xfId="12958"/>
    <cellStyle name="Normal 9 2 6 4 4 2" xfId="35019"/>
    <cellStyle name="Normal 9 2 6 4 5" xfId="24031"/>
    <cellStyle name="Normal 9 2 6 5" xfId="7508"/>
    <cellStyle name="Normal 9 2 6 5 2" xfId="18496"/>
    <cellStyle name="Normal 9 2 6 5 2 2" xfId="40557"/>
    <cellStyle name="Normal 9 2 6 5 3" xfId="29569"/>
    <cellStyle name="Normal 9 2 6 6" xfId="3846"/>
    <cellStyle name="Normal 9 2 6 6 2" xfId="14834"/>
    <cellStyle name="Normal 9 2 6 6 2 2" xfId="36895"/>
    <cellStyle name="Normal 9 2 6 6 3" xfId="25907"/>
    <cellStyle name="Normal 9 2 6 7" xfId="11171"/>
    <cellStyle name="Normal 9 2 6 7 2" xfId="33232"/>
    <cellStyle name="Normal 9 2 6 8" xfId="22244"/>
    <cellStyle name="Normal 9 2 7" xfId="471"/>
    <cellStyle name="Normal 9 2 7 2" xfId="1355"/>
    <cellStyle name="Normal 9 2 7 2 2" xfId="3142"/>
    <cellStyle name="Normal 9 2 7 2 2 2" xfId="10467"/>
    <cellStyle name="Normal 9 2 7 2 2 2 2" xfId="21455"/>
    <cellStyle name="Normal 9 2 7 2 2 2 2 2" xfId="43516"/>
    <cellStyle name="Normal 9 2 7 2 2 2 3" xfId="32528"/>
    <cellStyle name="Normal 9 2 7 2 2 3" xfId="6805"/>
    <cellStyle name="Normal 9 2 7 2 2 3 2" xfId="17793"/>
    <cellStyle name="Normal 9 2 7 2 2 3 2 2" xfId="39854"/>
    <cellStyle name="Normal 9 2 7 2 2 3 3" xfId="28866"/>
    <cellStyle name="Normal 9 2 7 2 2 4" xfId="14130"/>
    <cellStyle name="Normal 9 2 7 2 2 4 2" xfId="36191"/>
    <cellStyle name="Normal 9 2 7 2 2 5" xfId="25203"/>
    <cellStyle name="Normal 9 2 7 2 3" xfId="8680"/>
    <cellStyle name="Normal 9 2 7 2 3 2" xfId="19668"/>
    <cellStyle name="Normal 9 2 7 2 3 2 2" xfId="41729"/>
    <cellStyle name="Normal 9 2 7 2 3 3" xfId="30741"/>
    <cellStyle name="Normal 9 2 7 2 4" xfId="5018"/>
    <cellStyle name="Normal 9 2 7 2 4 2" xfId="16006"/>
    <cellStyle name="Normal 9 2 7 2 4 2 2" xfId="38067"/>
    <cellStyle name="Normal 9 2 7 2 4 3" xfId="27079"/>
    <cellStyle name="Normal 9 2 7 2 5" xfId="12343"/>
    <cellStyle name="Normal 9 2 7 2 5 2" xfId="34404"/>
    <cellStyle name="Normal 9 2 7 2 6" xfId="23416"/>
    <cellStyle name="Normal 9 2 7 3" xfId="2259"/>
    <cellStyle name="Normal 9 2 7 3 2" xfId="9584"/>
    <cellStyle name="Normal 9 2 7 3 2 2" xfId="20572"/>
    <cellStyle name="Normal 9 2 7 3 2 2 2" xfId="42633"/>
    <cellStyle name="Normal 9 2 7 3 2 3" xfId="31645"/>
    <cellStyle name="Normal 9 2 7 3 3" xfId="5922"/>
    <cellStyle name="Normal 9 2 7 3 3 2" xfId="16910"/>
    <cellStyle name="Normal 9 2 7 3 3 2 2" xfId="38971"/>
    <cellStyle name="Normal 9 2 7 3 3 3" xfId="27983"/>
    <cellStyle name="Normal 9 2 7 3 4" xfId="13247"/>
    <cellStyle name="Normal 9 2 7 3 4 2" xfId="35308"/>
    <cellStyle name="Normal 9 2 7 3 5" xfId="24320"/>
    <cellStyle name="Normal 9 2 7 4" xfId="7797"/>
    <cellStyle name="Normal 9 2 7 4 2" xfId="18785"/>
    <cellStyle name="Normal 9 2 7 4 2 2" xfId="40846"/>
    <cellStyle name="Normal 9 2 7 4 3" xfId="29858"/>
    <cellStyle name="Normal 9 2 7 5" xfId="4135"/>
    <cellStyle name="Normal 9 2 7 5 2" xfId="15123"/>
    <cellStyle name="Normal 9 2 7 5 2 2" xfId="37184"/>
    <cellStyle name="Normal 9 2 7 5 3" xfId="26196"/>
    <cellStyle name="Normal 9 2 7 6" xfId="11460"/>
    <cellStyle name="Normal 9 2 7 6 2" xfId="33521"/>
    <cellStyle name="Normal 9 2 7 7" xfId="22533"/>
    <cellStyle name="Normal 9 2 8" xfId="928"/>
    <cellStyle name="Normal 9 2 8 2" xfId="2715"/>
    <cellStyle name="Normal 9 2 8 2 2" xfId="10040"/>
    <cellStyle name="Normal 9 2 8 2 2 2" xfId="21028"/>
    <cellStyle name="Normal 9 2 8 2 2 2 2" xfId="43089"/>
    <cellStyle name="Normal 9 2 8 2 2 3" xfId="32101"/>
    <cellStyle name="Normal 9 2 8 2 3" xfId="6378"/>
    <cellStyle name="Normal 9 2 8 2 3 2" xfId="17366"/>
    <cellStyle name="Normal 9 2 8 2 3 2 2" xfId="39427"/>
    <cellStyle name="Normal 9 2 8 2 3 3" xfId="28439"/>
    <cellStyle name="Normal 9 2 8 2 4" xfId="13703"/>
    <cellStyle name="Normal 9 2 8 2 4 2" xfId="35764"/>
    <cellStyle name="Normal 9 2 8 2 5" xfId="24776"/>
    <cellStyle name="Normal 9 2 8 3" xfId="8253"/>
    <cellStyle name="Normal 9 2 8 3 2" xfId="19241"/>
    <cellStyle name="Normal 9 2 8 3 2 2" xfId="41302"/>
    <cellStyle name="Normal 9 2 8 3 3" xfId="30314"/>
    <cellStyle name="Normal 9 2 8 4" xfId="4591"/>
    <cellStyle name="Normal 9 2 8 4 2" xfId="15579"/>
    <cellStyle name="Normal 9 2 8 4 2 2" xfId="37640"/>
    <cellStyle name="Normal 9 2 8 4 3" xfId="26652"/>
    <cellStyle name="Normal 9 2 8 5" xfId="11916"/>
    <cellStyle name="Normal 9 2 8 5 2" xfId="33977"/>
    <cellStyle name="Normal 9 2 8 6" xfId="22989"/>
    <cellStyle name="Normal 9 2 9" xfId="1832"/>
    <cellStyle name="Normal 9 2 9 2" xfId="9157"/>
    <cellStyle name="Normal 9 2 9 2 2" xfId="20145"/>
    <cellStyle name="Normal 9 2 9 2 2 2" xfId="42206"/>
    <cellStyle name="Normal 9 2 9 2 3" xfId="31218"/>
    <cellStyle name="Normal 9 2 9 3" xfId="5495"/>
    <cellStyle name="Normal 9 2 9 3 2" xfId="16483"/>
    <cellStyle name="Normal 9 2 9 3 2 2" xfId="38544"/>
    <cellStyle name="Normal 9 2 9 3 3" xfId="27556"/>
    <cellStyle name="Normal 9 2 9 4" xfId="12820"/>
    <cellStyle name="Normal 9 2 9 4 2" xfId="34881"/>
    <cellStyle name="Normal 9 2 9 5" xfId="23893"/>
    <cellStyle name="Normal 9 3" xfId="25"/>
    <cellStyle name="Normal 9 3 2" xfId="196"/>
    <cellStyle name="Normal 9 3 2 2" xfId="625"/>
    <cellStyle name="Normal 9 3 2 2 2" xfId="1509"/>
    <cellStyle name="Normal 9 3 2 2 2 2" xfId="3296"/>
    <cellStyle name="Normal 9 3 2 2 2 2 2" xfId="10621"/>
    <cellStyle name="Normal 9 3 2 2 2 2 2 2" xfId="21609"/>
    <cellStyle name="Normal 9 3 2 2 2 2 2 2 2" xfId="43670"/>
    <cellStyle name="Normal 9 3 2 2 2 2 2 3" xfId="32682"/>
    <cellStyle name="Normal 9 3 2 2 2 2 3" xfId="6959"/>
    <cellStyle name="Normal 9 3 2 2 2 2 3 2" xfId="17947"/>
    <cellStyle name="Normal 9 3 2 2 2 2 3 2 2" xfId="40008"/>
    <cellStyle name="Normal 9 3 2 2 2 2 3 3" xfId="29020"/>
    <cellStyle name="Normal 9 3 2 2 2 2 4" xfId="14284"/>
    <cellStyle name="Normal 9 3 2 2 2 2 4 2" xfId="36345"/>
    <cellStyle name="Normal 9 3 2 2 2 2 5" xfId="25357"/>
    <cellStyle name="Normal 9 3 2 2 2 3" xfId="8834"/>
    <cellStyle name="Normal 9 3 2 2 2 3 2" xfId="19822"/>
    <cellStyle name="Normal 9 3 2 2 2 3 2 2" xfId="41883"/>
    <cellStyle name="Normal 9 3 2 2 2 3 3" xfId="30895"/>
    <cellStyle name="Normal 9 3 2 2 2 4" xfId="5172"/>
    <cellStyle name="Normal 9 3 2 2 2 4 2" xfId="16160"/>
    <cellStyle name="Normal 9 3 2 2 2 4 2 2" xfId="38221"/>
    <cellStyle name="Normal 9 3 2 2 2 4 3" xfId="27233"/>
    <cellStyle name="Normal 9 3 2 2 2 5" xfId="12497"/>
    <cellStyle name="Normal 9 3 2 2 2 5 2" xfId="34558"/>
    <cellStyle name="Normal 9 3 2 2 2 6" xfId="23570"/>
    <cellStyle name="Normal 9 3 2 2 3" xfId="2413"/>
    <cellStyle name="Normal 9 3 2 2 3 2" xfId="9738"/>
    <cellStyle name="Normal 9 3 2 2 3 2 2" xfId="20726"/>
    <cellStyle name="Normal 9 3 2 2 3 2 2 2" xfId="42787"/>
    <cellStyle name="Normal 9 3 2 2 3 2 3" xfId="31799"/>
    <cellStyle name="Normal 9 3 2 2 3 3" xfId="6076"/>
    <cellStyle name="Normal 9 3 2 2 3 3 2" xfId="17064"/>
    <cellStyle name="Normal 9 3 2 2 3 3 2 2" xfId="39125"/>
    <cellStyle name="Normal 9 3 2 2 3 3 3" xfId="28137"/>
    <cellStyle name="Normal 9 3 2 2 3 4" xfId="13401"/>
    <cellStyle name="Normal 9 3 2 2 3 4 2" xfId="35462"/>
    <cellStyle name="Normal 9 3 2 2 3 5" xfId="24474"/>
    <cellStyle name="Normal 9 3 2 2 4" xfId="7951"/>
    <cellStyle name="Normal 9 3 2 2 4 2" xfId="18939"/>
    <cellStyle name="Normal 9 3 2 2 4 2 2" xfId="41000"/>
    <cellStyle name="Normal 9 3 2 2 4 3" xfId="30012"/>
    <cellStyle name="Normal 9 3 2 2 5" xfId="4289"/>
    <cellStyle name="Normal 9 3 2 2 5 2" xfId="15277"/>
    <cellStyle name="Normal 9 3 2 2 5 2 2" xfId="37338"/>
    <cellStyle name="Normal 9 3 2 2 5 3" xfId="26350"/>
    <cellStyle name="Normal 9 3 2 2 6" xfId="11614"/>
    <cellStyle name="Normal 9 3 2 2 6 2" xfId="33675"/>
    <cellStyle name="Normal 9 3 2 2 7" xfId="22687"/>
    <cellStyle name="Normal 9 3 2 3" xfId="1082"/>
    <cellStyle name="Normal 9 3 2 3 2" xfId="2869"/>
    <cellStyle name="Normal 9 3 2 3 2 2" xfId="10194"/>
    <cellStyle name="Normal 9 3 2 3 2 2 2" xfId="21182"/>
    <cellStyle name="Normal 9 3 2 3 2 2 2 2" xfId="43243"/>
    <cellStyle name="Normal 9 3 2 3 2 2 3" xfId="32255"/>
    <cellStyle name="Normal 9 3 2 3 2 3" xfId="6532"/>
    <cellStyle name="Normal 9 3 2 3 2 3 2" xfId="17520"/>
    <cellStyle name="Normal 9 3 2 3 2 3 2 2" xfId="39581"/>
    <cellStyle name="Normal 9 3 2 3 2 3 3" xfId="28593"/>
    <cellStyle name="Normal 9 3 2 3 2 4" xfId="13857"/>
    <cellStyle name="Normal 9 3 2 3 2 4 2" xfId="35918"/>
    <cellStyle name="Normal 9 3 2 3 2 5" xfId="24930"/>
    <cellStyle name="Normal 9 3 2 3 3" xfId="8407"/>
    <cellStyle name="Normal 9 3 2 3 3 2" xfId="19395"/>
    <cellStyle name="Normal 9 3 2 3 3 2 2" xfId="41456"/>
    <cellStyle name="Normal 9 3 2 3 3 3" xfId="30468"/>
    <cellStyle name="Normal 9 3 2 3 4" xfId="4745"/>
    <cellStyle name="Normal 9 3 2 3 4 2" xfId="15733"/>
    <cellStyle name="Normal 9 3 2 3 4 2 2" xfId="37794"/>
    <cellStyle name="Normal 9 3 2 3 4 3" xfId="26806"/>
    <cellStyle name="Normal 9 3 2 3 5" xfId="12070"/>
    <cellStyle name="Normal 9 3 2 3 5 2" xfId="34131"/>
    <cellStyle name="Normal 9 3 2 3 6" xfId="23143"/>
    <cellStyle name="Normal 9 3 2 4" xfId="1986"/>
    <cellStyle name="Normal 9 3 2 4 2" xfId="9311"/>
    <cellStyle name="Normal 9 3 2 4 2 2" xfId="20299"/>
    <cellStyle name="Normal 9 3 2 4 2 2 2" xfId="42360"/>
    <cellStyle name="Normal 9 3 2 4 2 3" xfId="31372"/>
    <cellStyle name="Normal 9 3 2 4 3" xfId="5649"/>
    <cellStyle name="Normal 9 3 2 4 3 2" xfId="16637"/>
    <cellStyle name="Normal 9 3 2 4 3 2 2" xfId="38698"/>
    <cellStyle name="Normal 9 3 2 4 3 3" xfId="27710"/>
    <cellStyle name="Normal 9 3 2 4 4" xfId="12974"/>
    <cellStyle name="Normal 9 3 2 4 4 2" xfId="35035"/>
    <cellStyle name="Normal 9 3 2 4 5" xfId="24047"/>
    <cellStyle name="Normal 9 3 2 5" xfId="7524"/>
    <cellStyle name="Normal 9 3 2 5 2" xfId="18512"/>
    <cellStyle name="Normal 9 3 2 5 2 2" xfId="40573"/>
    <cellStyle name="Normal 9 3 2 5 3" xfId="29585"/>
    <cellStyle name="Normal 9 3 2 6" xfId="3862"/>
    <cellStyle name="Normal 9 3 2 6 2" xfId="14850"/>
    <cellStyle name="Normal 9 3 2 6 2 2" xfId="36911"/>
    <cellStyle name="Normal 9 3 2 6 3" xfId="25923"/>
    <cellStyle name="Normal 9 3 2 7" xfId="11187"/>
    <cellStyle name="Normal 9 3 2 7 2" xfId="33248"/>
    <cellStyle name="Normal 9 3 2 8" xfId="22260"/>
    <cellStyle name="Normal 9 3 3" xfId="455"/>
    <cellStyle name="Normal 9 3 3 2" xfId="1339"/>
    <cellStyle name="Normal 9 3 3 2 2" xfId="3126"/>
    <cellStyle name="Normal 9 3 3 2 2 2" xfId="10451"/>
    <cellStyle name="Normal 9 3 3 2 2 2 2" xfId="21439"/>
    <cellStyle name="Normal 9 3 3 2 2 2 2 2" xfId="43500"/>
    <cellStyle name="Normal 9 3 3 2 2 2 3" xfId="32512"/>
    <cellStyle name="Normal 9 3 3 2 2 3" xfId="6789"/>
    <cellStyle name="Normal 9 3 3 2 2 3 2" xfId="17777"/>
    <cellStyle name="Normal 9 3 3 2 2 3 2 2" xfId="39838"/>
    <cellStyle name="Normal 9 3 3 2 2 3 3" xfId="28850"/>
    <cellStyle name="Normal 9 3 3 2 2 4" xfId="14114"/>
    <cellStyle name="Normal 9 3 3 2 2 4 2" xfId="36175"/>
    <cellStyle name="Normal 9 3 3 2 2 5" xfId="25187"/>
    <cellStyle name="Normal 9 3 3 2 3" xfId="8664"/>
    <cellStyle name="Normal 9 3 3 2 3 2" xfId="19652"/>
    <cellStyle name="Normal 9 3 3 2 3 2 2" xfId="41713"/>
    <cellStyle name="Normal 9 3 3 2 3 3" xfId="30725"/>
    <cellStyle name="Normal 9 3 3 2 4" xfId="5002"/>
    <cellStyle name="Normal 9 3 3 2 4 2" xfId="15990"/>
    <cellStyle name="Normal 9 3 3 2 4 2 2" xfId="38051"/>
    <cellStyle name="Normal 9 3 3 2 4 3" xfId="27063"/>
    <cellStyle name="Normal 9 3 3 2 5" xfId="12327"/>
    <cellStyle name="Normal 9 3 3 2 5 2" xfId="34388"/>
    <cellStyle name="Normal 9 3 3 2 6" xfId="23400"/>
    <cellStyle name="Normal 9 3 3 3" xfId="2243"/>
    <cellStyle name="Normal 9 3 3 3 2" xfId="9568"/>
    <cellStyle name="Normal 9 3 3 3 2 2" xfId="20556"/>
    <cellStyle name="Normal 9 3 3 3 2 2 2" xfId="42617"/>
    <cellStyle name="Normal 9 3 3 3 2 3" xfId="31629"/>
    <cellStyle name="Normal 9 3 3 3 3" xfId="5906"/>
    <cellStyle name="Normal 9 3 3 3 3 2" xfId="16894"/>
    <cellStyle name="Normal 9 3 3 3 3 2 2" xfId="38955"/>
    <cellStyle name="Normal 9 3 3 3 3 3" xfId="27967"/>
    <cellStyle name="Normal 9 3 3 3 4" xfId="13231"/>
    <cellStyle name="Normal 9 3 3 3 4 2" xfId="35292"/>
    <cellStyle name="Normal 9 3 3 3 5" xfId="24304"/>
    <cellStyle name="Normal 9 3 3 4" xfId="7781"/>
    <cellStyle name="Normal 9 3 3 4 2" xfId="18769"/>
    <cellStyle name="Normal 9 3 3 4 2 2" xfId="40830"/>
    <cellStyle name="Normal 9 3 3 4 3" xfId="29842"/>
    <cellStyle name="Normal 9 3 3 5" xfId="4119"/>
    <cellStyle name="Normal 9 3 3 5 2" xfId="15107"/>
    <cellStyle name="Normal 9 3 3 5 2 2" xfId="37168"/>
    <cellStyle name="Normal 9 3 3 5 3" xfId="26180"/>
    <cellStyle name="Normal 9 3 3 6" xfId="11444"/>
    <cellStyle name="Normal 9 3 3 6 2" xfId="33505"/>
    <cellStyle name="Normal 9 3 3 7" xfId="22517"/>
    <cellStyle name="Normal 9 3 4" xfId="912"/>
    <cellStyle name="Normal 9 3 4 2" xfId="2699"/>
    <cellStyle name="Normal 9 3 4 2 2" xfId="10024"/>
    <cellStyle name="Normal 9 3 4 2 2 2" xfId="21012"/>
    <cellStyle name="Normal 9 3 4 2 2 2 2" xfId="43073"/>
    <cellStyle name="Normal 9 3 4 2 2 3" xfId="32085"/>
    <cellStyle name="Normal 9 3 4 2 3" xfId="6362"/>
    <cellStyle name="Normal 9 3 4 2 3 2" xfId="17350"/>
    <cellStyle name="Normal 9 3 4 2 3 2 2" xfId="39411"/>
    <cellStyle name="Normal 9 3 4 2 3 3" xfId="28423"/>
    <cellStyle name="Normal 9 3 4 2 4" xfId="13687"/>
    <cellStyle name="Normal 9 3 4 2 4 2" xfId="35748"/>
    <cellStyle name="Normal 9 3 4 2 5" xfId="24760"/>
    <cellStyle name="Normal 9 3 4 3" xfId="8237"/>
    <cellStyle name="Normal 9 3 4 3 2" xfId="19225"/>
    <cellStyle name="Normal 9 3 4 3 2 2" xfId="41286"/>
    <cellStyle name="Normal 9 3 4 3 3" xfId="30298"/>
    <cellStyle name="Normal 9 3 4 4" xfId="4575"/>
    <cellStyle name="Normal 9 3 4 4 2" xfId="15563"/>
    <cellStyle name="Normal 9 3 4 4 2 2" xfId="37624"/>
    <cellStyle name="Normal 9 3 4 4 3" xfId="26636"/>
    <cellStyle name="Normal 9 3 4 5" xfId="11900"/>
    <cellStyle name="Normal 9 3 4 5 2" xfId="33961"/>
    <cellStyle name="Normal 9 3 4 6" xfId="22973"/>
    <cellStyle name="Normal 9 3 5" xfId="1816"/>
    <cellStyle name="Normal 9 3 5 2" xfId="9141"/>
    <cellStyle name="Normal 9 3 5 2 2" xfId="20129"/>
    <cellStyle name="Normal 9 3 5 2 2 2" xfId="42190"/>
    <cellStyle name="Normal 9 3 5 2 3" xfId="31202"/>
    <cellStyle name="Normal 9 3 5 3" xfId="5479"/>
    <cellStyle name="Normal 9 3 5 3 2" xfId="16467"/>
    <cellStyle name="Normal 9 3 5 3 2 2" xfId="38528"/>
    <cellStyle name="Normal 9 3 5 3 3" xfId="27540"/>
    <cellStyle name="Normal 9 3 5 4" xfId="12804"/>
    <cellStyle name="Normal 9 3 5 4 2" xfId="34865"/>
    <cellStyle name="Normal 9 3 5 5" xfId="23877"/>
    <cellStyle name="Normal 9 3 6" xfId="7354"/>
    <cellStyle name="Normal 9 3 6 2" xfId="18342"/>
    <cellStyle name="Normal 9 3 6 2 2" xfId="40403"/>
    <cellStyle name="Normal 9 3 6 3" xfId="29415"/>
    <cellStyle name="Normal 9 3 7" xfId="3692"/>
    <cellStyle name="Normal 9 3 7 2" xfId="14680"/>
    <cellStyle name="Normal 9 3 7 2 2" xfId="36741"/>
    <cellStyle name="Normal 9 3 7 3" xfId="25753"/>
    <cellStyle name="Normal 9 3 8" xfId="11017"/>
    <cellStyle name="Normal 9 3 8 2" xfId="33078"/>
    <cellStyle name="Normal 9 3 9" xfId="22090"/>
    <cellStyle name="Normal 9 4" xfId="59"/>
    <cellStyle name="Normal 9 4 2" xfId="211"/>
    <cellStyle name="Normal 9 4 2 2" xfId="640"/>
    <cellStyle name="Normal 9 4 2 2 2" xfId="1524"/>
    <cellStyle name="Normal 9 4 2 2 2 2" xfId="3311"/>
    <cellStyle name="Normal 9 4 2 2 2 2 2" xfId="10636"/>
    <cellStyle name="Normal 9 4 2 2 2 2 2 2" xfId="21624"/>
    <cellStyle name="Normal 9 4 2 2 2 2 2 2 2" xfId="43685"/>
    <cellStyle name="Normal 9 4 2 2 2 2 2 3" xfId="32697"/>
    <cellStyle name="Normal 9 4 2 2 2 2 3" xfId="6974"/>
    <cellStyle name="Normal 9 4 2 2 2 2 3 2" xfId="17962"/>
    <cellStyle name="Normal 9 4 2 2 2 2 3 2 2" xfId="40023"/>
    <cellStyle name="Normal 9 4 2 2 2 2 3 3" xfId="29035"/>
    <cellStyle name="Normal 9 4 2 2 2 2 4" xfId="14299"/>
    <cellStyle name="Normal 9 4 2 2 2 2 4 2" xfId="36360"/>
    <cellStyle name="Normal 9 4 2 2 2 2 5" xfId="25372"/>
    <cellStyle name="Normal 9 4 2 2 2 3" xfId="8849"/>
    <cellStyle name="Normal 9 4 2 2 2 3 2" xfId="19837"/>
    <cellStyle name="Normal 9 4 2 2 2 3 2 2" xfId="41898"/>
    <cellStyle name="Normal 9 4 2 2 2 3 3" xfId="30910"/>
    <cellStyle name="Normal 9 4 2 2 2 4" xfId="5187"/>
    <cellStyle name="Normal 9 4 2 2 2 4 2" xfId="16175"/>
    <cellStyle name="Normal 9 4 2 2 2 4 2 2" xfId="38236"/>
    <cellStyle name="Normal 9 4 2 2 2 4 3" xfId="27248"/>
    <cellStyle name="Normal 9 4 2 2 2 5" xfId="12512"/>
    <cellStyle name="Normal 9 4 2 2 2 5 2" xfId="34573"/>
    <cellStyle name="Normal 9 4 2 2 2 6" xfId="23585"/>
    <cellStyle name="Normal 9 4 2 2 3" xfId="2428"/>
    <cellStyle name="Normal 9 4 2 2 3 2" xfId="9753"/>
    <cellStyle name="Normal 9 4 2 2 3 2 2" xfId="20741"/>
    <cellStyle name="Normal 9 4 2 2 3 2 2 2" xfId="42802"/>
    <cellStyle name="Normal 9 4 2 2 3 2 3" xfId="31814"/>
    <cellStyle name="Normal 9 4 2 2 3 3" xfId="6091"/>
    <cellStyle name="Normal 9 4 2 2 3 3 2" xfId="17079"/>
    <cellStyle name="Normal 9 4 2 2 3 3 2 2" xfId="39140"/>
    <cellStyle name="Normal 9 4 2 2 3 3 3" xfId="28152"/>
    <cellStyle name="Normal 9 4 2 2 3 4" xfId="13416"/>
    <cellStyle name="Normal 9 4 2 2 3 4 2" xfId="35477"/>
    <cellStyle name="Normal 9 4 2 2 3 5" xfId="24489"/>
    <cellStyle name="Normal 9 4 2 2 4" xfId="7966"/>
    <cellStyle name="Normal 9 4 2 2 4 2" xfId="18954"/>
    <cellStyle name="Normal 9 4 2 2 4 2 2" xfId="41015"/>
    <cellStyle name="Normal 9 4 2 2 4 3" xfId="30027"/>
    <cellStyle name="Normal 9 4 2 2 5" xfId="4304"/>
    <cellStyle name="Normal 9 4 2 2 5 2" xfId="15292"/>
    <cellStyle name="Normal 9 4 2 2 5 2 2" xfId="37353"/>
    <cellStyle name="Normal 9 4 2 2 5 3" xfId="26365"/>
    <cellStyle name="Normal 9 4 2 2 6" xfId="11629"/>
    <cellStyle name="Normal 9 4 2 2 6 2" xfId="33690"/>
    <cellStyle name="Normal 9 4 2 2 7" xfId="22702"/>
    <cellStyle name="Normal 9 4 2 3" xfId="1097"/>
    <cellStyle name="Normal 9 4 2 3 2" xfId="2884"/>
    <cellStyle name="Normal 9 4 2 3 2 2" xfId="10209"/>
    <cellStyle name="Normal 9 4 2 3 2 2 2" xfId="21197"/>
    <cellStyle name="Normal 9 4 2 3 2 2 2 2" xfId="43258"/>
    <cellStyle name="Normal 9 4 2 3 2 2 3" xfId="32270"/>
    <cellStyle name="Normal 9 4 2 3 2 3" xfId="6547"/>
    <cellStyle name="Normal 9 4 2 3 2 3 2" xfId="17535"/>
    <cellStyle name="Normal 9 4 2 3 2 3 2 2" xfId="39596"/>
    <cellStyle name="Normal 9 4 2 3 2 3 3" xfId="28608"/>
    <cellStyle name="Normal 9 4 2 3 2 4" xfId="13872"/>
    <cellStyle name="Normal 9 4 2 3 2 4 2" xfId="35933"/>
    <cellStyle name="Normal 9 4 2 3 2 5" xfId="24945"/>
    <cellStyle name="Normal 9 4 2 3 3" xfId="8422"/>
    <cellStyle name="Normal 9 4 2 3 3 2" xfId="19410"/>
    <cellStyle name="Normal 9 4 2 3 3 2 2" xfId="41471"/>
    <cellStyle name="Normal 9 4 2 3 3 3" xfId="30483"/>
    <cellStyle name="Normal 9 4 2 3 4" xfId="4760"/>
    <cellStyle name="Normal 9 4 2 3 4 2" xfId="15748"/>
    <cellStyle name="Normal 9 4 2 3 4 2 2" xfId="37809"/>
    <cellStyle name="Normal 9 4 2 3 4 3" xfId="26821"/>
    <cellStyle name="Normal 9 4 2 3 5" xfId="12085"/>
    <cellStyle name="Normal 9 4 2 3 5 2" xfId="34146"/>
    <cellStyle name="Normal 9 4 2 3 6" xfId="23158"/>
    <cellStyle name="Normal 9 4 2 4" xfId="2001"/>
    <cellStyle name="Normal 9 4 2 4 2" xfId="9326"/>
    <cellStyle name="Normal 9 4 2 4 2 2" xfId="20314"/>
    <cellStyle name="Normal 9 4 2 4 2 2 2" xfId="42375"/>
    <cellStyle name="Normal 9 4 2 4 2 3" xfId="31387"/>
    <cellStyle name="Normal 9 4 2 4 3" xfId="5664"/>
    <cellStyle name="Normal 9 4 2 4 3 2" xfId="16652"/>
    <cellStyle name="Normal 9 4 2 4 3 2 2" xfId="38713"/>
    <cellStyle name="Normal 9 4 2 4 3 3" xfId="27725"/>
    <cellStyle name="Normal 9 4 2 4 4" xfId="12989"/>
    <cellStyle name="Normal 9 4 2 4 4 2" xfId="35050"/>
    <cellStyle name="Normal 9 4 2 4 5" xfId="24062"/>
    <cellStyle name="Normal 9 4 2 5" xfId="7539"/>
    <cellStyle name="Normal 9 4 2 5 2" xfId="18527"/>
    <cellStyle name="Normal 9 4 2 5 2 2" xfId="40588"/>
    <cellStyle name="Normal 9 4 2 5 3" xfId="29600"/>
    <cellStyle name="Normal 9 4 2 6" xfId="3877"/>
    <cellStyle name="Normal 9 4 2 6 2" xfId="14865"/>
    <cellStyle name="Normal 9 4 2 6 2 2" xfId="36926"/>
    <cellStyle name="Normal 9 4 2 6 3" xfId="25938"/>
    <cellStyle name="Normal 9 4 2 7" xfId="11202"/>
    <cellStyle name="Normal 9 4 2 7 2" xfId="33263"/>
    <cellStyle name="Normal 9 4 2 8" xfId="22275"/>
    <cellStyle name="Normal 9 4 3" xfId="488"/>
    <cellStyle name="Normal 9 4 3 2" xfId="1372"/>
    <cellStyle name="Normal 9 4 3 2 2" xfId="3159"/>
    <cellStyle name="Normal 9 4 3 2 2 2" xfId="10484"/>
    <cellStyle name="Normal 9 4 3 2 2 2 2" xfId="21472"/>
    <cellStyle name="Normal 9 4 3 2 2 2 2 2" xfId="43533"/>
    <cellStyle name="Normal 9 4 3 2 2 2 3" xfId="32545"/>
    <cellStyle name="Normal 9 4 3 2 2 3" xfId="6822"/>
    <cellStyle name="Normal 9 4 3 2 2 3 2" xfId="17810"/>
    <cellStyle name="Normal 9 4 3 2 2 3 2 2" xfId="39871"/>
    <cellStyle name="Normal 9 4 3 2 2 3 3" xfId="28883"/>
    <cellStyle name="Normal 9 4 3 2 2 4" xfId="14147"/>
    <cellStyle name="Normal 9 4 3 2 2 4 2" xfId="36208"/>
    <cellStyle name="Normal 9 4 3 2 2 5" xfId="25220"/>
    <cellStyle name="Normal 9 4 3 2 3" xfId="8697"/>
    <cellStyle name="Normal 9 4 3 2 3 2" xfId="19685"/>
    <cellStyle name="Normal 9 4 3 2 3 2 2" xfId="41746"/>
    <cellStyle name="Normal 9 4 3 2 3 3" xfId="30758"/>
    <cellStyle name="Normal 9 4 3 2 4" xfId="5035"/>
    <cellStyle name="Normal 9 4 3 2 4 2" xfId="16023"/>
    <cellStyle name="Normal 9 4 3 2 4 2 2" xfId="38084"/>
    <cellStyle name="Normal 9 4 3 2 4 3" xfId="27096"/>
    <cellStyle name="Normal 9 4 3 2 5" xfId="12360"/>
    <cellStyle name="Normal 9 4 3 2 5 2" xfId="34421"/>
    <cellStyle name="Normal 9 4 3 2 6" xfId="23433"/>
    <cellStyle name="Normal 9 4 3 3" xfId="2276"/>
    <cellStyle name="Normal 9 4 3 3 2" xfId="9601"/>
    <cellStyle name="Normal 9 4 3 3 2 2" xfId="20589"/>
    <cellStyle name="Normal 9 4 3 3 2 2 2" xfId="42650"/>
    <cellStyle name="Normal 9 4 3 3 2 3" xfId="31662"/>
    <cellStyle name="Normal 9 4 3 3 3" xfId="5939"/>
    <cellStyle name="Normal 9 4 3 3 3 2" xfId="16927"/>
    <cellStyle name="Normal 9 4 3 3 3 2 2" xfId="38988"/>
    <cellStyle name="Normal 9 4 3 3 3 3" xfId="28000"/>
    <cellStyle name="Normal 9 4 3 3 4" xfId="13264"/>
    <cellStyle name="Normal 9 4 3 3 4 2" xfId="35325"/>
    <cellStyle name="Normal 9 4 3 3 5" xfId="24337"/>
    <cellStyle name="Normal 9 4 3 4" xfId="7814"/>
    <cellStyle name="Normal 9 4 3 4 2" xfId="18802"/>
    <cellStyle name="Normal 9 4 3 4 2 2" xfId="40863"/>
    <cellStyle name="Normal 9 4 3 4 3" xfId="29875"/>
    <cellStyle name="Normal 9 4 3 5" xfId="4152"/>
    <cellStyle name="Normal 9 4 3 5 2" xfId="15140"/>
    <cellStyle name="Normal 9 4 3 5 2 2" xfId="37201"/>
    <cellStyle name="Normal 9 4 3 5 3" xfId="26213"/>
    <cellStyle name="Normal 9 4 3 6" xfId="11477"/>
    <cellStyle name="Normal 9 4 3 6 2" xfId="33538"/>
    <cellStyle name="Normal 9 4 3 7" xfId="22550"/>
    <cellStyle name="Normal 9 4 4" xfId="945"/>
    <cellStyle name="Normal 9 4 4 2" xfId="2732"/>
    <cellStyle name="Normal 9 4 4 2 2" xfId="10057"/>
    <cellStyle name="Normal 9 4 4 2 2 2" xfId="21045"/>
    <cellStyle name="Normal 9 4 4 2 2 2 2" xfId="43106"/>
    <cellStyle name="Normal 9 4 4 2 2 3" xfId="32118"/>
    <cellStyle name="Normal 9 4 4 2 3" xfId="6395"/>
    <cellStyle name="Normal 9 4 4 2 3 2" xfId="17383"/>
    <cellStyle name="Normal 9 4 4 2 3 2 2" xfId="39444"/>
    <cellStyle name="Normal 9 4 4 2 3 3" xfId="28456"/>
    <cellStyle name="Normal 9 4 4 2 4" xfId="13720"/>
    <cellStyle name="Normal 9 4 4 2 4 2" xfId="35781"/>
    <cellStyle name="Normal 9 4 4 2 5" xfId="24793"/>
    <cellStyle name="Normal 9 4 4 3" xfId="8270"/>
    <cellStyle name="Normal 9 4 4 3 2" xfId="19258"/>
    <cellStyle name="Normal 9 4 4 3 2 2" xfId="41319"/>
    <cellStyle name="Normal 9 4 4 3 3" xfId="30331"/>
    <cellStyle name="Normal 9 4 4 4" xfId="4608"/>
    <cellStyle name="Normal 9 4 4 4 2" xfId="15596"/>
    <cellStyle name="Normal 9 4 4 4 2 2" xfId="37657"/>
    <cellStyle name="Normal 9 4 4 4 3" xfId="26669"/>
    <cellStyle name="Normal 9 4 4 5" xfId="11933"/>
    <cellStyle name="Normal 9 4 4 5 2" xfId="33994"/>
    <cellStyle name="Normal 9 4 4 6" xfId="23006"/>
    <cellStyle name="Normal 9 4 5" xfId="1849"/>
    <cellStyle name="Normal 9 4 5 2" xfId="9174"/>
    <cellStyle name="Normal 9 4 5 2 2" xfId="20162"/>
    <cellStyle name="Normal 9 4 5 2 2 2" xfId="42223"/>
    <cellStyle name="Normal 9 4 5 2 3" xfId="31235"/>
    <cellStyle name="Normal 9 4 5 3" xfId="5512"/>
    <cellStyle name="Normal 9 4 5 3 2" xfId="16500"/>
    <cellStyle name="Normal 9 4 5 3 2 2" xfId="38561"/>
    <cellStyle name="Normal 9 4 5 3 3" xfId="27573"/>
    <cellStyle name="Normal 9 4 5 4" xfId="12837"/>
    <cellStyle name="Normal 9 4 5 4 2" xfId="34898"/>
    <cellStyle name="Normal 9 4 5 5" xfId="23910"/>
    <cellStyle name="Normal 9 4 6" xfId="7387"/>
    <cellStyle name="Normal 9 4 6 2" xfId="18375"/>
    <cellStyle name="Normal 9 4 6 2 2" xfId="40436"/>
    <cellStyle name="Normal 9 4 6 3" xfId="29448"/>
    <cellStyle name="Normal 9 4 7" xfId="3725"/>
    <cellStyle name="Normal 9 4 7 2" xfId="14713"/>
    <cellStyle name="Normal 9 4 7 2 2" xfId="36774"/>
    <cellStyle name="Normal 9 4 7 3" xfId="25786"/>
    <cellStyle name="Normal 9 4 8" xfId="11050"/>
    <cellStyle name="Normal 9 4 8 2" xfId="33111"/>
    <cellStyle name="Normal 9 4 9" xfId="22123"/>
    <cellStyle name="Normal 9 5" xfId="93"/>
    <cellStyle name="Normal 9 5 2" xfId="245"/>
    <cellStyle name="Normal 9 5 2 2" xfId="674"/>
    <cellStyle name="Normal 9 5 2 2 2" xfId="1558"/>
    <cellStyle name="Normal 9 5 2 2 2 2" xfId="3345"/>
    <cellStyle name="Normal 9 5 2 2 2 2 2" xfId="10670"/>
    <cellStyle name="Normal 9 5 2 2 2 2 2 2" xfId="21658"/>
    <cellStyle name="Normal 9 5 2 2 2 2 2 2 2" xfId="43719"/>
    <cellStyle name="Normal 9 5 2 2 2 2 2 3" xfId="32731"/>
    <cellStyle name="Normal 9 5 2 2 2 2 3" xfId="7008"/>
    <cellStyle name="Normal 9 5 2 2 2 2 3 2" xfId="17996"/>
    <cellStyle name="Normal 9 5 2 2 2 2 3 2 2" xfId="40057"/>
    <cellStyle name="Normal 9 5 2 2 2 2 3 3" xfId="29069"/>
    <cellStyle name="Normal 9 5 2 2 2 2 4" xfId="14333"/>
    <cellStyle name="Normal 9 5 2 2 2 2 4 2" xfId="36394"/>
    <cellStyle name="Normal 9 5 2 2 2 2 5" xfId="25406"/>
    <cellStyle name="Normal 9 5 2 2 2 3" xfId="8883"/>
    <cellStyle name="Normal 9 5 2 2 2 3 2" xfId="19871"/>
    <cellStyle name="Normal 9 5 2 2 2 3 2 2" xfId="41932"/>
    <cellStyle name="Normal 9 5 2 2 2 3 3" xfId="30944"/>
    <cellStyle name="Normal 9 5 2 2 2 4" xfId="5221"/>
    <cellStyle name="Normal 9 5 2 2 2 4 2" xfId="16209"/>
    <cellStyle name="Normal 9 5 2 2 2 4 2 2" xfId="38270"/>
    <cellStyle name="Normal 9 5 2 2 2 4 3" xfId="27282"/>
    <cellStyle name="Normal 9 5 2 2 2 5" xfId="12546"/>
    <cellStyle name="Normal 9 5 2 2 2 5 2" xfId="34607"/>
    <cellStyle name="Normal 9 5 2 2 2 6" xfId="23619"/>
    <cellStyle name="Normal 9 5 2 2 3" xfId="2462"/>
    <cellStyle name="Normal 9 5 2 2 3 2" xfId="9787"/>
    <cellStyle name="Normal 9 5 2 2 3 2 2" xfId="20775"/>
    <cellStyle name="Normal 9 5 2 2 3 2 2 2" xfId="42836"/>
    <cellStyle name="Normal 9 5 2 2 3 2 3" xfId="31848"/>
    <cellStyle name="Normal 9 5 2 2 3 3" xfId="6125"/>
    <cellStyle name="Normal 9 5 2 2 3 3 2" xfId="17113"/>
    <cellStyle name="Normal 9 5 2 2 3 3 2 2" xfId="39174"/>
    <cellStyle name="Normal 9 5 2 2 3 3 3" xfId="28186"/>
    <cellStyle name="Normal 9 5 2 2 3 4" xfId="13450"/>
    <cellStyle name="Normal 9 5 2 2 3 4 2" xfId="35511"/>
    <cellStyle name="Normal 9 5 2 2 3 5" xfId="24523"/>
    <cellStyle name="Normal 9 5 2 2 4" xfId="8000"/>
    <cellStyle name="Normal 9 5 2 2 4 2" xfId="18988"/>
    <cellStyle name="Normal 9 5 2 2 4 2 2" xfId="41049"/>
    <cellStyle name="Normal 9 5 2 2 4 3" xfId="30061"/>
    <cellStyle name="Normal 9 5 2 2 5" xfId="4338"/>
    <cellStyle name="Normal 9 5 2 2 5 2" xfId="15326"/>
    <cellStyle name="Normal 9 5 2 2 5 2 2" xfId="37387"/>
    <cellStyle name="Normal 9 5 2 2 5 3" xfId="26399"/>
    <cellStyle name="Normal 9 5 2 2 6" xfId="11663"/>
    <cellStyle name="Normal 9 5 2 2 6 2" xfId="33724"/>
    <cellStyle name="Normal 9 5 2 2 7" xfId="22736"/>
    <cellStyle name="Normal 9 5 2 3" xfId="1131"/>
    <cellStyle name="Normal 9 5 2 3 2" xfId="2918"/>
    <cellStyle name="Normal 9 5 2 3 2 2" xfId="10243"/>
    <cellStyle name="Normal 9 5 2 3 2 2 2" xfId="21231"/>
    <cellStyle name="Normal 9 5 2 3 2 2 2 2" xfId="43292"/>
    <cellStyle name="Normal 9 5 2 3 2 2 3" xfId="32304"/>
    <cellStyle name="Normal 9 5 2 3 2 3" xfId="6581"/>
    <cellStyle name="Normal 9 5 2 3 2 3 2" xfId="17569"/>
    <cellStyle name="Normal 9 5 2 3 2 3 2 2" xfId="39630"/>
    <cellStyle name="Normal 9 5 2 3 2 3 3" xfId="28642"/>
    <cellStyle name="Normal 9 5 2 3 2 4" xfId="13906"/>
    <cellStyle name="Normal 9 5 2 3 2 4 2" xfId="35967"/>
    <cellStyle name="Normal 9 5 2 3 2 5" xfId="24979"/>
    <cellStyle name="Normal 9 5 2 3 3" xfId="8456"/>
    <cellStyle name="Normal 9 5 2 3 3 2" xfId="19444"/>
    <cellStyle name="Normal 9 5 2 3 3 2 2" xfId="41505"/>
    <cellStyle name="Normal 9 5 2 3 3 3" xfId="30517"/>
    <cellStyle name="Normal 9 5 2 3 4" xfId="4794"/>
    <cellStyle name="Normal 9 5 2 3 4 2" xfId="15782"/>
    <cellStyle name="Normal 9 5 2 3 4 2 2" xfId="37843"/>
    <cellStyle name="Normal 9 5 2 3 4 3" xfId="26855"/>
    <cellStyle name="Normal 9 5 2 3 5" xfId="12119"/>
    <cellStyle name="Normal 9 5 2 3 5 2" xfId="34180"/>
    <cellStyle name="Normal 9 5 2 3 6" xfId="23192"/>
    <cellStyle name="Normal 9 5 2 4" xfId="2035"/>
    <cellStyle name="Normal 9 5 2 4 2" xfId="9360"/>
    <cellStyle name="Normal 9 5 2 4 2 2" xfId="20348"/>
    <cellStyle name="Normal 9 5 2 4 2 2 2" xfId="42409"/>
    <cellStyle name="Normal 9 5 2 4 2 3" xfId="31421"/>
    <cellStyle name="Normal 9 5 2 4 3" xfId="5698"/>
    <cellStyle name="Normal 9 5 2 4 3 2" xfId="16686"/>
    <cellStyle name="Normal 9 5 2 4 3 2 2" xfId="38747"/>
    <cellStyle name="Normal 9 5 2 4 3 3" xfId="27759"/>
    <cellStyle name="Normal 9 5 2 4 4" xfId="13023"/>
    <cellStyle name="Normal 9 5 2 4 4 2" xfId="35084"/>
    <cellStyle name="Normal 9 5 2 4 5" xfId="24096"/>
    <cellStyle name="Normal 9 5 2 5" xfId="7573"/>
    <cellStyle name="Normal 9 5 2 5 2" xfId="18561"/>
    <cellStyle name="Normal 9 5 2 5 2 2" xfId="40622"/>
    <cellStyle name="Normal 9 5 2 5 3" xfId="29634"/>
    <cellStyle name="Normal 9 5 2 6" xfId="3911"/>
    <cellStyle name="Normal 9 5 2 6 2" xfId="14899"/>
    <cellStyle name="Normal 9 5 2 6 2 2" xfId="36960"/>
    <cellStyle name="Normal 9 5 2 6 3" xfId="25972"/>
    <cellStyle name="Normal 9 5 2 7" xfId="11236"/>
    <cellStyle name="Normal 9 5 2 7 2" xfId="33297"/>
    <cellStyle name="Normal 9 5 2 8" xfId="22309"/>
    <cellStyle name="Normal 9 5 3" xfId="522"/>
    <cellStyle name="Normal 9 5 3 2" xfId="1406"/>
    <cellStyle name="Normal 9 5 3 2 2" xfId="3193"/>
    <cellStyle name="Normal 9 5 3 2 2 2" xfId="10518"/>
    <cellStyle name="Normal 9 5 3 2 2 2 2" xfId="21506"/>
    <cellStyle name="Normal 9 5 3 2 2 2 2 2" xfId="43567"/>
    <cellStyle name="Normal 9 5 3 2 2 2 3" xfId="32579"/>
    <cellStyle name="Normal 9 5 3 2 2 3" xfId="6856"/>
    <cellStyle name="Normal 9 5 3 2 2 3 2" xfId="17844"/>
    <cellStyle name="Normal 9 5 3 2 2 3 2 2" xfId="39905"/>
    <cellStyle name="Normal 9 5 3 2 2 3 3" xfId="28917"/>
    <cellStyle name="Normal 9 5 3 2 2 4" xfId="14181"/>
    <cellStyle name="Normal 9 5 3 2 2 4 2" xfId="36242"/>
    <cellStyle name="Normal 9 5 3 2 2 5" xfId="25254"/>
    <cellStyle name="Normal 9 5 3 2 3" xfId="8731"/>
    <cellStyle name="Normal 9 5 3 2 3 2" xfId="19719"/>
    <cellStyle name="Normal 9 5 3 2 3 2 2" xfId="41780"/>
    <cellStyle name="Normal 9 5 3 2 3 3" xfId="30792"/>
    <cellStyle name="Normal 9 5 3 2 4" xfId="5069"/>
    <cellStyle name="Normal 9 5 3 2 4 2" xfId="16057"/>
    <cellStyle name="Normal 9 5 3 2 4 2 2" xfId="38118"/>
    <cellStyle name="Normal 9 5 3 2 4 3" xfId="27130"/>
    <cellStyle name="Normal 9 5 3 2 5" xfId="12394"/>
    <cellStyle name="Normal 9 5 3 2 5 2" xfId="34455"/>
    <cellStyle name="Normal 9 5 3 2 6" xfId="23467"/>
    <cellStyle name="Normal 9 5 3 3" xfId="2310"/>
    <cellStyle name="Normal 9 5 3 3 2" xfId="9635"/>
    <cellStyle name="Normal 9 5 3 3 2 2" xfId="20623"/>
    <cellStyle name="Normal 9 5 3 3 2 2 2" xfId="42684"/>
    <cellStyle name="Normal 9 5 3 3 2 3" xfId="31696"/>
    <cellStyle name="Normal 9 5 3 3 3" xfId="5973"/>
    <cellStyle name="Normal 9 5 3 3 3 2" xfId="16961"/>
    <cellStyle name="Normal 9 5 3 3 3 2 2" xfId="39022"/>
    <cellStyle name="Normal 9 5 3 3 3 3" xfId="28034"/>
    <cellStyle name="Normal 9 5 3 3 4" xfId="13298"/>
    <cellStyle name="Normal 9 5 3 3 4 2" xfId="35359"/>
    <cellStyle name="Normal 9 5 3 3 5" xfId="24371"/>
    <cellStyle name="Normal 9 5 3 4" xfId="7848"/>
    <cellStyle name="Normal 9 5 3 4 2" xfId="18836"/>
    <cellStyle name="Normal 9 5 3 4 2 2" xfId="40897"/>
    <cellStyle name="Normal 9 5 3 4 3" xfId="29909"/>
    <cellStyle name="Normal 9 5 3 5" xfId="4186"/>
    <cellStyle name="Normal 9 5 3 5 2" xfId="15174"/>
    <cellStyle name="Normal 9 5 3 5 2 2" xfId="37235"/>
    <cellStyle name="Normal 9 5 3 5 3" xfId="26247"/>
    <cellStyle name="Normal 9 5 3 6" xfId="11511"/>
    <cellStyle name="Normal 9 5 3 6 2" xfId="33572"/>
    <cellStyle name="Normal 9 5 3 7" xfId="22584"/>
    <cellStyle name="Normal 9 5 4" xfId="979"/>
    <cellStyle name="Normal 9 5 4 2" xfId="2766"/>
    <cellStyle name="Normal 9 5 4 2 2" xfId="10091"/>
    <cellStyle name="Normal 9 5 4 2 2 2" xfId="21079"/>
    <cellStyle name="Normal 9 5 4 2 2 2 2" xfId="43140"/>
    <cellStyle name="Normal 9 5 4 2 2 3" xfId="32152"/>
    <cellStyle name="Normal 9 5 4 2 3" xfId="6429"/>
    <cellStyle name="Normal 9 5 4 2 3 2" xfId="17417"/>
    <cellStyle name="Normal 9 5 4 2 3 2 2" xfId="39478"/>
    <cellStyle name="Normal 9 5 4 2 3 3" xfId="28490"/>
    <cellStyle name="Normal 9 5 4 2 4" xfId="13754"/>
    <cellStyle name="Normal 9 5 4 2 4 2" xfId="35815"/>
    <cellStyle name="Normal 9 5 4 2 5" xfId="24827"/>
    <cellStyle name="Normal 9 5 4 3" xfId="8304"/>
    <cellStyle name="Normal 9 5 4 3 2" xfId="19292"/>
    <cellStyle name="Normal 9 5 4 3 2 2" xfId="41353"/>
    <cellStyle name="Normal 9 5 4 3 3" xfId="30365"/>
    <cellStyle name="Normal 9 5 4 4" xfId="4642"/>
    <cellStyle name="Normal 9 5 4 4 2" xfId="15630"/>
    <cellStyle name="Normal 9 5 4 4 2 2" xfId="37691"/>
    <cellStyle name="Normal 9 5 4 4 3" xfId="26703"/>
    <cellStyle name="Normal 9 5 4 5" xfId="11967"/>
    <cellStyle name="Normal 9 5 4 5 2" xfId="34028"/>
    <cellStyle name="Normal 9 5 4 6" xfId="23040"/>
    <cellStyle name="Normal 9 5 5" xfId="1883"/>
    <cellStyle name="Normal 9 5 5 2" xfId="9208"/>
    <cellStyle name="Normal 9 5 5 2 2" xfId="20196"/>
    <cellStyle name="Normal 9 5 5 2 2 2" xfId="42257"/>
    <cellStyle name="Normal 9 5 5 2 3" xfId="31269"/>
    <cellStyle name="Normal 9 5 5 3" xfId="5546"/>
    <cellStyle name="Normal 9 5 5 3 2" xfId="16534"/>
    <cellStyle name="Normal 9 5 5 3 2 2" xfId="38595"/>
    <cellStyle name="Normal 9 5 5 3 3" xfId="27607"/>
    <cellStyle name="Normal 9 5 5 4" xfId="12871"/>
    <cellStyle name="Normal 9 5 5 4 2" xfId="34932"/>
    <cellStyle name="Normal 9 5 5 5" xfId="23944"/>
    <cellStyle name="Normal 9 5 6" xfId="7421"/>
    <cellStyle name="Normal 9 5 6 2" xfId="18409"/>
    <cellStyle name="Normal 9 5 6 2 2" xfId="40470"/>
    <cellStyle name="Normal 9 5 6 3" xfId="29482"/>
    <cellStyle name="Normal 9 5 7" xfId="3759"/>
    <cellStyle name="Normal 9 5 7 2" xfId="14747"/>
    <cellStyle name="Normal 9 5 7 2 2" xfId="36808"/>
    <cellStyle name="Normal 9 5 7 3" xfId="25820"/>
    <cellStyle name="Normal 9 5 8" xfId="11084"/>
    <cellStyle name="Normal 9 5 8 2" xfId="33145"/>
    <cellStyle name="Normal 9 5 9" xfId="22157"/>
    <cellStyle name="Normal 9 6" xfId="127"/>
    <cellStyle name="Normal 9 6 2" xfId="279"/>
    <cellStyle name="Normal 9 6 2 2" xfId="708"/>
    <cellStyle name="Normal 9 6 2 2 2" xfId="1592"/>
    <cellStyle name="Normal 9 6 2 2 2 2" xfId="3379"/>
    <cellStyle name="Normal 9 6 2 2 2 2 2" xfId="10704"/>
    <cellStyle name="Normal 9 6 2 2 2 2 2 2" xfId="21692"/>
    <cellStyle name="Normal 9 6 2 2 2 2 2 2 2" xfId="43753"/>
    <cellStyle name="Normal 9 6 2 2 2 2 2 3" xfId="32765"/>
    <cellStyle name="Normal 9 6 2 2 2 2 3" xfId="7042"/>
    <cellStyle name="Normal 9 6 2 2 2 2 3 2" xfId="18030"/>
    <cellStyle name="Normal 9 6 2 2 2 2 3 2 2" xfId="40091"/>
    <cellStyle name="Normal 9 6 2 2 2 2 3 3" xfId="29103"/>
    <cellStyle name="Normal 9 6 2 2 2 2 4" xfId="14367"/>
    <cellStyle name="Normal 9 6 2 2 2 2 4 2" xfId="36428"/>
    <cellStyle name="Normal 9 6 2 2 2 2 5" xfId="25440"/>
    <cellStyle name="Normal 9 6 2 2 2 3" xfId="8917"/>
    <cellStyle name="Normal 9 6 2 2 2 3 2" xfId="19905"/>
    <cellStyle name="Normal 9 6 2 2 2 3 2 2" xfId="41966"/>
    <cellStyle name="Normal 9 6 2 2 2 3 3" xfId="30978"/>
    <cellStyle name="Normal 9 6 2 2 2 4" xfId="5255"/>
    <cellStyle name="Normal 9 6 2 2 2 4 2" xfId="16243"/>
    <cellStyle name="Normal 9 6 2 2 2 4 2 2" xfId="38304"/>
    <cellStyle name="Normal 9 6 2 2 2 4 3" xfId="27316"/>
    <cellStyle name="Normal 9 6 2 2 2 5" xfId="12580"/>
    <cellStyle name="Normal 9 6 2 2 2 5 2" xfId="34641"/>
    <cellStyle name="Normal 9 6 2 2 2 6" xfId="23653"/>
    <cellStyle name="Normal 9 6 2 2 3" xfId="2496"/>
    <cellStyle name="Normal 9 6 2 2 3 2" xfId="9821"/>
    <cellStyle name="Normal 9 6 2 2 3 2 2" xfId="20809"/>
    <cellStyle name="Normal 9 6 2 2 3 2 2 2" xfId="42870"/>
    <cellStyle name="Normal 9 6 2 2 3 2 3" xfId="31882"/>
    <cellStyle name="Normal 9 6 2 2 3 3" xfId="6159"/>
    <cellStyle name="Normal 9 6 2 2 3 3 2" xfId="17147"/>
    <cellStyle name="Normal 9 6 2 2 3 3 2 2" xfId="39208"/>
    <cellStyle name="Normal 9 6 2 2 3 3 3" xfId="28220"/>
    <cellStyle name="Normal 9 6 2 2 3 4" xfId="13484"/>
    <cellStyle name="Normal 9 6 2 2 3 4 2" xfId="35545"/>
    <cellStyle name="Normal 9 6 2 2 3 5" xfId="24557"/>
    <cellStyle name="Normal 9 6 2 2 4" xfId="8034"/>
    <cellStyle name="Normal 9 6 2 2 4 2" xfId="19022"/>
    <cellStyle name="Normal 9 6 2 2 4 2 2" xfId="41083"/>
    <cellStyle name="Normal 9 6 2 2 4 3" xfId="30095"/>
    <cellStyle name="Normal 9 6 2 2 5" xfId="4372"/>
    <cellStyle name="Normal 9 6 2 2 5 2" xfId="15360"/>
    <cellStyle name="Normal 9 6 2 2 5 2 2" xfId="37421"/>
    <cellStyle name="Normal 9 6 2 2 5 3" xfId="26433"/>
    <cellStyle name="Normal 9 6 2 2 6" xfId="11697"/>
    <cellStyle name="Normal 9 6 2 2 6 2" xfId="33758"/>
    <cellStyle name="Normal 9 6 2 2 7" xfId="22770"/>
    <cellStyle name="Normal 9 6 2 3" xfId="1165"/>
    <cellStyle name="Normal 9 6 2 3 2" xfId="2952"/>
    <cellStyle name="Normal 9 6 2 3 2 2" xfId="10277"/>
    <cellStyle name="Normal 9 6 2 3 2 2 2" xfId="21265"/>
    <cellStyle name="Normal 9 6 2 3 2 2 2 2" xfId="43326"/>
    <cellStyle name="Normal 9 6 2 3 2 2 3" xfId="32338"/>
    <cellStyle name="Normal 9 6 2 3 2 3" xfId="6615"/>
    <cellStyle name="Normal 9 6 2 3 2 3 2" xfId="17603"/>
    <cellStyle name="Normal 9 6 2 3 2 3 2 2" xfId="39664"/>
    <cellStyle name="Normal 9 6 2 3 2 3 3" xfId="28676"/>
    <cellStyle name="Normal 9 6 2 3 2 4" xfId="13940"/>
    <cellStyle name="Normal 9 6 2 3 2 4 2" xfId="36001"/>
    <cellStyle name="Normal 9 6 2 3 2 5" xfId="25013"/>
    <cellStyle name="Normal 9 6 2 3 3" xfId="8490"/>
    <cellStyle name="Normal 9 6 2 3 3 2" xfId="19478"/>
    <cellStyle name="Normal 9 6 2 3 3 2 2" xfId="41539"/>
    <cellStyle name="Normal 9 6 2 3 3 3" xfId="30551"/>
    <cellStyle name="Normal 9 6 2 3 4" xfId="4828"/>
    <cellStyle name="Normal 9 6 2 3 4 2" xfId="15816"/>
    <cellStyle name="Normal 9 6 2 3 4 2 2" xfId="37877"/>
    <cellStyle name="Normal 9 6 2 3 4 3" xfId="26889"/>
    <cellStyle name="Normal 9 6 2 3 5" xfId="12153"/>
    <cellStyle name="Normal 9 6 2 3 5 2" xfId="34214"/>
    <cellStyle name="Normal 9 6 2 3 6" xfId="23226"/>
    <cellStyle name="Normal 9 6 2 4" xfId="2069"/>
    <cellStyle name="Normal 9 6 2 4 2" xfId="9394"/>
    <cellStyle name="Normal 9 6 2 4 2 2" xfId="20382"/>
    <cellStyle name="Normal 9 6 2 4 2 2 2" xfId="42443"/>
    <cellStyle name="Normal 9 6 2 4 2 3" xfId="31455"/>
    <cellStyle name="Normal 9 6 2 4 3" xfId="5732"/>
    <cellStyle name="Normal 9 6 2 4 3 2" xfId="16720"/>
    <cellStyle name="Normal 9 6 2 4 3 2 2" xfId="38781"/>
    <cellStyle name="Normal 9 6 2 4 3 3" xfId="27793"/>
    <cellStyle name="Normal 9 6 2 4 4" xfId="13057"/>
    <cellStyle name="Normal 9 6 2 4 4 2" xfId="35118"/>
    <cellStyle name="Normal 9 6 2 4 5" xfId="24130"/>
    <cellStyle name="Normal 9 6 2 5" xfId="7607"/>
    <cellStyle name="Normal 9 6 2 5 2" xfId="18595"/>
    <cellStyle name="Normal 9 6 2 5 2 2" xfId="40656"/>
    <cellStyle name="Normal 9 6 2 5 3" xfId="29668"/>
    <cellStyle name="Normal 9 6 2 6" xfId="3945"/>
    <cellStyle name="Normal 9 6 2 6 2" xfId="14933"/>
    <cellStyle name="Normal 9 6 2 6 2 2" xfId="36994"/>
    <cellStyle name="Normal 9 6 2 6 3" xfId="26006"/>
    <cellStyle name="Normal 9 6 2 7" xfId="11270"/>
    <cellStyle name="Normal 9 6 2 7 2" xfId="33331"/>
    <cellStyle name="Normal 9 6 2 8" xfId="22343"/>
    <cellStyle name="Normal 9 6 3" xfId="556"/>
    <cellStyle name="Normal 9 6 3 2" xfId="1440"/>
    <cellStyle name="Normal 9 6 3 2 2" xfId="3227"/>
    <cellStyle name="Normal 9 6 3 2 2 2" xfId="10552"/>
    <cellStyle name="Normal 9 6 3 2 2 2 2" xfId="21540"/>
    <cellStyle name="Normal 9 6 3 2 2 2 2 2" xfId="43601"/>
    <cellStyle name="Normal 9 6 3 2 2 2 3" xfId="32613"/>
    <cellStyle name="Normal 9 6 3 2 2 3" xfId="6890"/>
    <cellStyle name="Normal 9 6 3 2 2 3 2" xfId="17878"/>
    <cellStyle name="Normal 9 6 3 2 2 3 2 2" xfId="39939"/>
    <cellStyle name="Normal 9 6 3 2 2 3 3" xfId="28951"/>
    <cellStyle name="Normal 9 6 3 2 2 4" xfId="14215"/>
    <cellStyle name="Normal 9 6 3 2 2 4 2" xfId="36276"/>
    <cellStyle name="Normal 9 6 3 2 2 5" xfId="25288"/>
    <cellStyle name="Normal 9 6 3 2 3" xfId="8765"/>
    <cellStyle name="Normal 9 6 3 2 3 2" xfId="19753"/>
    <cellStyle name="Normal 9 6 3 2 3 2 2" xfId="41814"/>
    <cellStyle name="Normal 9 6 3 2 3 3" xfId="30826"/>
    <cellStyle name="Normal 9 6 3 2 4" xfId="5103"/>
    <cellStyle name="Normal 9 6 3 2 4 2" xfId="16091"/>
    <cellStyle name="Normal 9 6 3 2 4 2 2" xfId="38152"/>
    <cellStyle name="Normal 9 6 3 2 4 3" xfId="27164"/>
    <cellStyle name="Normal 9 6 3 2 5" xfId="12428"/>
    <cellStyle name="Normal 9 6 3 2 5 2" xfId="34489"/>
    <cellStyle name="Normal 9 6 3 2 6" xfId="23501"/>
    <cellStyle name="Normal 9 6 3 3" xfId="2344"/>
    <cellStyle name="Normal 9 6 3 3 2" xfId="9669"/>
    <cellStyle name="Normal 9 6 3 3 2 2" xfId="20657"/>
    <cellStyle name="Normal 9 6 3 3 2 2 2" xfId="42718"/>
    <cellStyle name="Normal 9 6 3 3 2 3" xfId="31730"/>
    <cellStyle name="Normal 9 6 3 3 3" xfId="6007"/>
    <cellStyle name="Normal 9 6 3 3 3 2" xfId="16995"/>
    <cellStyle name="Normal 9 6 3 3 3 2 2" xfId="39056"/>
    <cellStyle name="Normal 9 6 3 3 3 3" xfId="28068"/>
    <cellStyle name="Normal 9 6 3 3 4" xfId="13332"/>
    <cellStyle name="Normal 9 6 3 3 4 2" xfId="35393"/>
    <cellStyle name="Normal 9 6 3 3 5" xfId="24405"/>
    <cellStyle name="Normal 9 6 3 4" xfId="7882"/>
    <cellStyle name="Normal 9 6 3 4 2" xfId="18870"/>
    <cellStyle name="Normal 9 6 3 4 2 2" xfId="40931"/>
    <cellStyle name="Normal 9 6 3 4 3" xfId="29943"/>
    <cellStyle name="Normal 9 6 3 5" xfId="4220"/>
    <cellStyle name="Normal 9 6 3 5 2" xfId="15208"/>
    <cellStyle name="Normal 9 6 3 5 2 2" xfId="37269"/>
    <cellStyle name="Normal 9 6 3 5 3" xfId="26281"/>
    <cellStyle name="Normal 9 6 3 6" xfId="11545"/>
    <cellStyle name="Normal 9 6 3 6 2" xfId="33606"/>
    <cellStyle name="Normal 9 6 3 7" xfId="22618"/>
    <cellStyle name="Normal 9 6 4" xfId="1013"/>
    <cellStyle name="Normal 9 6 4 2" xfId="2800"/>
    <cellStyle name="Normal 9 6 4 2 2" xfId="10125"/>
    <cellStyle name="Normal 9 6 4 2 2 2" xfId="21113"/>
    <cellStyle name="Normal 9 6 4 2 2 2 2" xfId="43174"/>
    <cellStyle name="Normal 9 6 4 2 2 3" xfId="32186"/>
    <cellStyle name="Normal 9 6 4 2 3" xfId="6463"/>
    <cellStyle name="Normal 9 6 4 2 3 2" xfId="17451"/>
    <cellStyle name="Normal 9 6 4 2 3 2 2" xfId="39512"/>
    <cellStyle name="Normal 9 6 4 2 3 3" xfId="28524"/>
    <cellStyle name="Normal 9 6 4 2 4" xfId="13788"/>
    <cellStyle name="Normal 9 6 4 2 4 2" xfId="35849"/>
    <cellStyle name="Normal 9 6 4 2 5" xfId="24861"/>
    <cellStyle name="Normal 9 6 4 3" xfId="8338"/>
    <cellStyle name="Normal 9 6 4 3 2" xfId="19326"/>
    <cellStyle name="Normal 9 6 4 3 2 2" xfId="41387"/>
    <cellStyle name="Normal 9 6 4 3 3" xfId="30399"/>
    <cellStyle name="Normal 9 6 4 4" xfId="4676"/>
    <cellStyle name="Normal 9 6 4 4 2" xfId="15664"/>
    <cellStyle name="Normal 9 6 4 4 2 2" xfId="37725"/>
    <cellStyle name="Normal 9 6 4 4 3" xfId="26737"/>
    <cellStyle name="Normal 9 6 4 5" xfId="12001"/>
    <cellStyle name="Normal 9 6 4 5 2" xfId="34062"/>
    <cellStyle name="Normal 9 6 4 6" xfId="23074"/>
    <cellStyle name="Normal 9 6 5" xfId="1917"/>
    <cellStyle name="Normal 9 6 5 2" xfId="9242"/>
    <cellStyle name="Normal 9 6 5 2 2" xfId="20230"/>
    <cellStyle name="Normal 9 6 5 2 2 2" xfId="42291"/>
    <cellStyle name="Normal 9 6 5 2 3" xfId="31303"/>
    <cellStyle name="Normal 9 6 5 3" xfId="5580"/>
    <cellStyle name="Normal 9 6 5 3 2" xfId="16568"/>
    <cellStyle name="Normal 9 6 5 3 2 2" xfId="38629"/>
    <cellStyle name="Normal 9 6 5 3 3" xfId="27641"/>
    <cellStyle name="Normal 9 6 5 4" xfId="12905"/>
    <cellStyle name="Normal 9 6 5 4 2" xfId="34966"/>
    <cellStyle name="Normal 9 6 5 5" xfId="23978"/>
    <cellStyle name="Normal 9 6 6" xfId="7455"/>
    <cellStyle name="Normal 9 6 6 2" xfId="18443"/>
    <cellStyle name="Normal 9 6 6 2 2" xfId="40504"/>
    <cellStyle name="Normal 9 6 6 3" xfId="29516"/>
    <cellStyle name="Normal 9 6 7" xfId="3793"/>
    <cellStyle name="Normal 9 6 7 2" xfId="14781"/>
    <cellStyle name="Normal 9 6 7 2 2" xfId="36842"/>
    <cellStyle name="Normal 9 6 7 3" xfId="25854"/>
    <cellStyle name="Normal 9 6 8" xfId="11118"/>
    <cellStyle name="Normal 9 6 8 2" xfId="33179"/>
    <cellStyle name="Normal 9 6 9" xfId="22191"/>
    <cellStyle name="Normal 9 7" xfId="314"/>
    <cellStyle name="Normal 9 7 2" xfId="743"/>
    <cellStyle name="Normal 9 7 2 2" xfId="1627"/>
    <cellStyle name="Normal 9 7 2 2 2" xfId="3414"/>
    <cellStyle name="Normal 9 7 2 2 2 2" xfId="10739"/>
    <cellStyle name="Normal 9 7 2 2 2 2 2" xfId="21727"/>
    <cellStyle name="Normal 9 7 2 2 2 2 2 2" xfId="43788"/>
    <cellStyle name="Normal 9 7 2 2 2 2 3" xfId="32800"/>
    <cellStyle name="Normal 9 7 2 2 2 3" xfId="7077"/>
    <cellStyle name="Normal 9 7 2 2 2 3 2" xfId="18065"/>
    <cellStyle name="Normal 9 7 2 2 2 3 2 2" xfId="40126"/>
    <cellStyle name="Normal 9 7 2 2 2 3 3" xfId="29138"/>
    <cellStyle name="Normal 9 7 2 2 2 4" xfId="14402"/>
    <cellStyle name="Normal 9 7 2 2 2 4 2" xfId="36463"/>
    <cellStyle name="Normal 9 7 2 2 2 5" xfId="25475"/>
    <cellStyle name="Normal 9 7 2 2 3" xfId="8952"/>
    <cellStyle name="Normal 9 7 2 2 3 2" xfId="19940"/>
    <cellStyle name="Normal 9 7 2 2 3 2 2" xfId="42001"/>
    <cellStyle name="Normal 9 7 2 2 3 3" xfId="31013"/>
    <cellStyle name="Normal 9 7 2 2 4" xfId="5290"/>
    <cellStyle name="Normal 9 7 2 2 4 2" xfId="16278"/>
    <cellStyle name="Normal 9 7 2 2 4 2 2" xfId="38339"/>
    <cellStyle name="Normal 9 7 2 2 4 3" xfId="27351"/>
    <cellStyle name="Normal 9 7 2 2 5" xfId="12615"/>
    <cellStyle name="Normal 9 7 2 2 5 2" xfId="34676"/>
    <cellStyle name="Normal 9 7 2 2 6" xfId="23688"/>
    <cellStyle name="Normal 9 7 2 3" xfId="2531"/>
    <cellStyle name="Normal 9 7 2 3 2" xfId="9856"/>
    <cellStyle name="Normal 9 7 2 3 2 2" xfId="20844"/>
    <cellStyle name="Normal 9 7 2 3 2 2 2" xfId="42905"/>
    <cellStyle name="Normal 9 7 2 3 2 3" xfId="31917"/>
    <cellStyle name="Normal 9 7 2 3 3" xfId="6194"/>
    <cellStyle name="Normal 9 7 2 3 3 2" xfId="17182"/>
    <cellStyle name="Normal 9 7 2 3 3 2 2" xfId="39243"/>
    <cellStyle name="Normal 9 7 2 3 3 3" xfId="28255"/>
    <cellStyle name="Normal 9 7 2 3 4" xfId="13519"/>
    <cellStyle name="Normal 9 7 2 3 4 2" xfId="35580"/>
    <cellStyle name="Normal 9 7 2 3 5" xfId="24592"/>
    <cellStyle name="Normal 9 7 2 4" xfId="8069"/>
    <cellStyle name="Normal 9 7 2 4 2" xfId="19057"/>
    <cellStyle name="Normal 9 7 2 4 2 2" xfId="41118"/>
    <cellStyle name="Normal 9 7 2 4 3" xfId="30130"/>
    <cellStyle name="Normal 9 7 2 5" xfId="4407"/>
    <cellStyle name="Normal 9 7 2 5 2" xfId="15395"/>
    <cellStyle name="Normal 9 7 2 5 2 2" xfId="37456"/>
    <cellStyle name="Normal 9 7 2 5 3" xfId="26468"/>
    <cellStyle name="Normal 9 7 2 6" xfId="11732"/>
    <cellStyle name="Normal 9 7 2 6 2" xfId="33793"/>
    <cellStyle name="Normal 9 7 2 7" xfId="22805"/>
    <cellStyle name="Normal 9 7 3" xfId="1200"/>
    <cellStyle name="Normal 9 7 3 2" xfId="2987"/>
    <cellStyle name="Normal 9 7 3 2 2" xfId="10312"/>
    <cellStyle name="Normal 9 7 3 2 2 2" xfId="21300"/>
    <cellStyle name="Normal 9 7 3 2 2 2 2" xfId="43361"/>
    <cellStyle name="Normal 9 7 3 2 2 3" xfId="32373"/>
    <cellStyle name="Normal 9 7 3 2 3" xfId="6650"/>
    <cellStyle name="Normal 9 7 3 2 3 2" xfId="17638"/>
    <cellStyle name="Normal 9 7 3 2 3 2 2" xfId="39699"/>
    <cellStyle name="Normal 9 7 3 2 3 3" xfId="28711"/>
    <cellStyle name="Normal 9 7 3 2 4" xfId="13975"/>
    <cellStyle name="Normal 9 7 3 2 4 2" xfId="36036"/>
    <cellStyle name="Normal 9 7 3 2 5" xfId="25048"/>
    <cellStyle name="Normal 9 7 3 3" xfId="8525"/>
    <cellStyle name="Normal 9 7 3 3 2" xfId="19513"/>
    <cellStyle name="Normal 9 7 3 3 2 2" xfId="41574"/>
    <cellStyle name="Normal 9 7 3 3 3" xfId="30586"/>
    <cellStyle name="Normal 9 7 3 4" xfId="4863"/>
    <cellStyle name="Normal 9 7 3 4 2" xfId="15851"/>
    <cellStyle name="Normal 9 7 3 4 2 2" xfId="37912"/>
    <cellStyle name="Normal 9 7 3 4 3" xfId="26924"/>
    <cellStyle name="Normal 9 7 3 5" xfId="12188"/>
    <cellStyle name="Normal 9 7 3 5 2" xfId="34249"/>
    <cellStyle name="Normal 9 7 3 6" xfId="23261"/>
    <cellStyle name="Normal 9 7 4" xfId="2104"/>
    <cellStyle name="Normal 9 7 4 2" xfId="9429"/>
    <cellStyle name="Normal 9 7 4 2 2" xfId="20417"/>
    <cellStyle name="Normal 9 7 4 2 2 2" xfId="42478"/>
    <cellStyle name="Normal 9 7 4 2 3" xfId="31490"/>
    <cellStyle name="Normal 9 7 4 3" xfId="5767"/>
    <cellStyle name="Normal 9 7 4 3 2" xfId="16755"/>
    <cellStyle name="Normal 9 7 4 3 2 2" xfId="38816"/>
    <cellStyle name="Normal 9 7 4 3 3" xfId="27828"/>
    <cellStyle name="Normal 9 7 4 4" xfId="13092"/>
    <cellStyle name="Normal 9 7 4 4 2" xfId="35153"/>
    <cellStyle name="Normal 9 7 4 5" xfId="24165"/>
    <cellStyle name="Normal 9 7 5" xfId="7642"/>
    <cellStyle name="Normal 9 7 5 2" xfId="18630"/>
    <cellStyle name="Normal 9 7 5 2 2" xfId="40691"/>
    <cellStyle name="Normal 9 7 5 3" xfId="29703"/>
    <cellStyle name="Normal 9 7 6" xfId="3980"/>
    <cellStyle name="Normal 9 7 6 2" xfId="14968"/>
    <cellStyle name="Normal 9 7 6 2 2" xfId="37029"/>
    <cellStyle name="Normal 9 7 6 3" xfId="26041"/>
    <cellStyle name="Normal 9 7 7" xfId="11305"/>
    <cellStyle name="Normal 9 7 7 2" xfId="33366"/>
    <cellStyle name="Normal 9 7 8" xfId="22378"/>
    <cellStyle name="Normal 9 8" xfId="163"/>
    <cellStyle name="Normal 9 8 2" xfId="592"/>
    <cellStyle name="Normal 9 8 2 2" xfId="1476"/>
    <cellStyle name="Normal 9 8 2 2 2" xfId="3263"/>
    <cellStyle name="Normal 9 8 2 2 2 2" xfId="10588"/>
    <cellStyle name="Normal 9 8 2 2 2 2 2" xfId="21576"/>
    <cellStyle name="Normal 9 8 2 2 2 2 2 2" xfId="43637"/>
    <cellStyle name="Normal 9 8 2 2 2 2 3" xfId="32649"/>
    <cellStyle name="Normal 9 8 2 2 2 3" xfId="6926"/>
    <cellStyle name="Normal 9 8 2 2 2 3 2" xfId="17914"/>
    <cellStyle name="Normal 9 8 2 2 2 3 2 2" xfId="39975"/>
    <cellStyle name="Normal 9 8 2 2 2 3 3" xfId="28987"/>
    <cellStyle name="Normal 9 8 2 2 2 4" xfId="14251"/>
    <cellStyle name="Normal 9 8 2 2 2 4 2" xfId="36312"/>
    <cellStyle name="Normal 9 8 2 2 2 5" xfId="25324"/>
    <cellStyle name="Normal 9 8 2 2 3" xfId="8801"/>
    <cellStyle name="Normal 9 8 2 2 3 2" xfId="19789"/>
    <cellStyle name="Normal 9 8 2 2 3 2 2" xfId="41850"/>
    <cellStyle name="Normal 9 8 2 2 3 3" xfId="30862"/>
    <cellStyle name="Normal 9 8 2 2 4" xfId="5139"/>
    <cellStyle name="Normal 9 8 2 2 4 2" xfId="16127"/>
    <cellStyle name="Normal 9 8 2 2 4 2 2" xfId="38188"/>
    <cellStyle name="Normal 9 8 2 2 4 3" xfId="27200"/>
    <cellStyle name="Normal 9 8 2 2 5" xfId="12464"/>
    <cellStyle name="Normal 9 8 2 2 5 2" xfId="34525"/>
    <cellStyle name="Normal 9 8 2 2 6" xfId="23537"/>
    <cellStyle name="Normal 9 8 2 3" xfId="2380"/>
    <cellStyle name="Normal 9 8 2 3 2" xfId="9705"/>
    <cellStyle name="Normal 9 8 2 3 2 2" xfId="20693"/>
    <cellStyle name="Normal 9 8 2 3 2 2 2" xfId="42754"/>
    <cellStyle name="Normal 9 8 2 3 2 3" xfId="31766"/>
    <cellStyle name="Normal 9 8 2 3 3" xfId="6043"/>
    <cellStyle name="Normal 9 8 2 3 3 2" xfId="17031"/>
    <cellStyle name="Normal 9 8 2 3 3 2 2" xfId="39092"/>
    <cellStyle name="Normal 9 8 2 3 3 3" xfId="28104"/>
    <cellStyle name="Normal 9 8 2 3 4" xfId="13368"/>
    <cellStyle name="Normal 9 8 2 3 4 2" xfId="35429"/>
    <cellStyle name="Normal 9 8 2 3 5" xfId="24441"/>
    <cellStyle name="Normal 9 8 2 4" xfId="7918"/>
    <cellStyle name="Normal 9 8 2 4 2" xfId="18906"/>
    <cellStyle name="Normal 9 8 2 4 2 2" xfId="40967"/>
    <cellStyle name="Normal 9 8 2 4 3" xfId="29979"/>
    <cellStyle name="Normal 9 8 2 5" xfId="4256"/>
    <cellStyle name="Normal 9 8 2 5 2" xfId="15244"/>
    <cellStyle name="Normal 9 8 2 5 2 2" xfId="37305"/>
    <cellStyle name="Normal 9 8 2 5 3" xfId="26317"/>
    <cellStyle name="Normal 9 8 2 6" xfId="11581"/>
    <cellStyle name="Normal 9 8 2 6 2" xfId="33642"/>
    <cellStyle name="Normal 9 8 2 7" xfId="22654"/>
    <cellStyle name="Normal 9 8 3" xfId="1049"/>
    <cellStyle name="Normal 9 8 3 2" xfId="2836"/>
    <cellStyle name="Normal 9 8 3 2 2" xfId="10161"/>
    <cellStyle name="Normal 9 8 3 2 2 2" xfId="21149"/>
    <cellStyle name="Normal 9 8 3 2 2 2 2" xfId="43210"/>
    <cellStyle name="Normal 9 8 3 2 2 3" xfId="32222"/>
    <cellStyle name="Normal 9 8 3 2 3" xfId="6499"/>
    <cellStyle name="Normal 9 8 3 2 3 2" xfId="17487"/>
    <cellStyle name="Normal 9 8 3 2 3 2 2" xfId="39548"/>
    <cellStyle name="Normal 9 8 3 2 3 3" xfId="28560"/>
    <cellStyle name="Normal 9 8 3 2 4" xfId="13824"/>
    <cellStyle name="Normal 9 8 3 2 4 2" xfId="35885"/>
    <cellStyle name="Normal 9 8 3 2 5" xfId="24897"/>
    <cellStyle name="Normal 9 8 3 3" xfId="8374"/>
    <cellStyle name="Normal 9 8 3 3 2" xfId="19362"/>
    <cellStyle name="Normal 9 8 3 3 2 2" xfId="41423"/>
    <cellStyle name="Normal 9 8 3 3 3" xfId="30435"/>
    <cellStyle name="Normal 9 8 3 4" xfId="4712"/>
    <cellStyle name="Normal 9 8 3 4 2" xfId="15700"/>
    <cellStyle name="Normal 9 8 3 4 2 2" xfId="37761"/>
    <cellStyle name="Normal 9 8 3 4 3" xfId="26773"/>
    <cellStyle name="Normal 9 8 3 5" xfId="12037"/>
    <cellStyle name="Normal 9 8 3 5 2" xfId="34098"/>
    <cellStyle name="Normal 9 8 3 6" xfId="23110"/>
    <cellStyle name="Normal 9 8 4" xfId="1953"/>
    <cellStyle name="Normal 9 8 4 2" xfId="9278"/>
    <cellStyle name="Normal 9 8 4 2 2" xfId="20266"/>
    <cellStyle name="Normal 9 8 4 2 2 2" xfId="42327"/>
    <cellStyle name="Normal 9 8 4 2 3" xfId="31339"/>
    <cellStyle name="Normal 9 8 4 3" xfId="5616"/>
    <cellStyle name="Normal 9 8 4 3 2" xfId="16604"/>
    <cellStyle name="Normal 9 8 4 3 2 2" xfId="38665"/>
    <cellStyle name="Normal 9 8 4 3 3" xfId="27677"/>
    <cellStyle name="Normal 9 8 4 4" xfId="12941"/>
    <cellStyle name="Normal 9 8 4 4 2" xfId="35002"/>
    <cellStyle name="Normal 9 8 4 5" xfId="24014"/>
    <cellStyle name="Normal 9 8 5" xfId="7491"/>
    <cellStyle name="Normal 9 8 5 2" xfId="18479"/>
    <cellStyle name="Normal 9 8 5 2 2" xfId="40540"/>
    <cellStyle name="Normal 9 8 5 3" xfId="29552"/>
    <cellStyle name="Normal 9 8 6" xfId="3829"/>
    <cellStyle name="Normal 9 8 6 2" xfId="14817"/>
    <cellStyle name="Normal 9 8 6 2 2" xfId="36878"/>
    <cellStyle name="Normal 9 8 6 3" xfId="25890"/>
    <cellStyle name="Normal 9 8 7" xfId="11154"/>
    <cellStyle name="Normal 9 8 7 2" xfId="33215"/>
    <cellStyle name="Normal 9 8 8" xfId="22227"/>
    <cellStyle name="Normal 9 9" xfId="440"/>
    <cellStyle name="Normal 9 9 2" xfId="1324"/>
    <cellStyle name="Normal 9 9 2 2" xfId="3111"/>
    <cellStyle name="Normal 9 9 2 2 2" xfId="10436"/>
    <cellStyle name="Normal 9 9 2 2 2 2" xfId="21424"/>
    <cellStyle name="Normal 9 9 2 2 2 2 2" xfId="43485"/>
    <cellStyle name="Normal 9 9 2 2 2 3" xfId="32497"/>
    <cellStyle name="Normal 9 9 2 2 3" xfId="6774"/>
    <cellStyle name="Normal 9 9 2 2 3 2" xfId="17762"/>
    <cellStyle name="Normal 9 9 2 2 3 2 2" xfId="39823"/>
    <cellStyle name="Normal 9 9 2 2 3 3" xfId="28835"/>
    <cellStyle name="Normal 9 9 2 2 4" xfId="14099"/>
    <cellStyle name="Normal 9 9 2 2 4 2" xfId="36160"/>
    <cellStyle name="Normal 9 9 2 2 5" xfId="25172"/>
    <cellStyle name="Normal 9 9 2 3" xfId="8649"/>
    <cellStyle name="Normal 9 9 2 3 2" xfId="19637"/>
    <cellStyle name="Normal 9 9 2 3 2 2" xfId="41698"/>
    <cellStyle name="Normal 9 9 2 3 3" xfId="30710"/>
    <cellStyle name="Normal 9 9 2 4" xfId="4987"/>
    <cellStyle name="Normal 9 9 2 4 2" xfId="15975"/>
    <cellStyle name="Normal 9 9 2 4 2 2" xfId="38036"/>
    <cellStyle name="Normal 9 9 2 4 3" xfId="27048"/>
    <cellStyle name="Normal 9 9 2 5" xfId="12312"/>
    <cellStyle name="Normal 9 9 2 5 2" xfId="34373"/>
    <cellStyle name="Normal 9 9 2 6" xfId="23385"/>
    <cellStyle name="Normal 9 9 3" xfId="2228"/>
    <cellStyle name="Normal 9 9 3 2" xfId="9553"/>
    <cellStyle name="Normal 9 9 3 2 2" xfId="20541"/>
    <cellStyle name="Normal 9 9 3 2 2 2" xfId="42602"/>
    <cellStyle name="Normal 9 9 3 2 3" xfId="31614"/>
    <cellStyle name="Normal 9 9 3 3" xfId="5891"/>
    <cellStyle name="Normal 9 9 3 3 2" xfId="16879"/>
    <cellStyle name="Normal 9 9 3 3 2 2" xfId="38940"/>
    <cellStyle name="Normal 9 9 3 3 3" xfId="27952"/>
    <cellStyle name="Normal 9 9 3 4" xfId="13216"/>
    <cellStyle name="Normal 9 9 3 4 2" xfId="35277"/>
    <cellStyle name="Normal 9 9 3 5" xfId="24289"/>
    <cellStyle name="Normal 9 9 4" xfId="7766"/>
    <cellStyle name="Normal 9 9 4 2" xfId="18754"/>
    <cellStyle name="Normal 9 9 4 2 2" xfId="40815"/>
    <cellStyle name="Normal 9 9 4 3" xfId="29827"/>
    <cellStyle name="Normal 9 9 5" xfId="4104"/>
    <cellStyle name="Normal 9 9 5 2" xfId="15092"/>
    <cellStyle name="Normal 9 9 5 2 2" xfId="37153"/>
    <cellStyle name="Normal 9 9 5 3" xfId="26165"/>
    <cellStyle name="Normal 9 9 6" xfId="11429"/>
    <cellStyle name="Normal 9 9 6 2" xfId="33490"/>
    <cellStyle name="Normal 9 9 7" xfId="22502"/>
    <cellStyle name="Normal 90" xfId="409"/>
    <cellStyle name="Normal 90 2" xfId="837"/>
    <cellStyle name="Normal 90 2 2" xfId="1721"/>
    <cellStyle name="Normal 90 2 2 2" xfId="3508"/>
    <cellStyle name="Normal 90 2 2 2 2" xfId="10833"/>
    <cellStyle name="Normal 90 2 2 2 2 2" xfId="21821"/>
    <cellStyle name="Normal 90 2 2 2 2 2 2" xfId="43882"/>
    <cellStyle name="Normal 90 2 2 2 2 3" xfId="32894"/>
    <cellStyle name="Normal 90 2 2 2 3" xfId="7171"/>
    <cellStyle name="Normal 90 2 2 2 3 2" xfId="18159"/>
    <cellStyle name="Normal 90 2 2 2 3 2 2" xfId="40220"/>
    <cellStyle name="Normal 90 2 2 2 3 3" xfId="29232"/>
    <cellStyle name="Normal 90 2 2 2 4" xfId="14496"/>
    <cellStyle name="Normal 90 2 2 2 4 2" xfId="36557"/>
    <cellStyle name="Normal 90 2 2 2 5" xfId="25569"/>
    <cellStyle name="Normal 90 2 2 3" xfId="9046"/>
    <cellStyle name="Normal 90 2 2 3 2" xfId="20034"/>
    <cellStyle name="Normal 90 2 2 3 2 2" xfId="42095"/>
    <cellStyle name="Normal 90 2 2 3 3" xfId="31107"/>
    <cellStyle name="Normal 90 2 2 4" xfId="5384"/>
    <cellStyle name="Normal 90 2 2 4 2" xfId="16372"/>
    <cellStyle name="Normal 90 2 2 4 2 2" xfId="38433"/>
    <cellStyle name="Normal 90 2 2 4 3" xfId="27445"/>
    <cellStyle name="Normal 90 2 2 5" xfId="12709"/>
    <cellStyle name="Normal 90 2 2 5 2" xfId="34770"/>
    <cellStyle name="Normal 90 2 2 6" xfId="23782"/>
    <cellStyle name="Normal 90 2 3" xfId="2625"/>
    <cellStyle name="Normal 90 2 3 2" xfId="9950"/>
    <cellStyle name="Normal 90 2 3 2 2" xfId="20938"/>
    <cellStyle name="Normal 90 2 3 2 2 2" xfId="42999"/>
    <cellStyle name="Normal 90 2 3 2 3" xfId="32011"/>
    <cellStyle name="Normal 90 2 3 3" xfId="6288"/>
    <cellStyle name="Normal 90 2 3 3 2" xfId="17276"/>
    <cellStyle name="Normal 90 2 3 3 2 2" xfId="39337"/>
    <cellStyle name="Normal 90 2 3 3 3" xfId="28349"/>
    <cellStyle name="Normal 90 2 3 4" xfId="13613"/>
    <cellStyle name="Normal 90 2 3 4 2" xfId="35674"/>
    <cellStyle name="Normal 90 2 3 5" xfId="24686"/>
    <cellStyle name="Normal 90 2 4" xfId="8163"/>
    <cellStyle name="Normal 90 2 4 2" xfId="19151"/>
    <cellStyle name="Normal 90 2 4 2 2" xfId="41212"/>
    <cellStyle name="Normal 90 2 4 3" xfId="30224"/>
    <cellStyle name="Normal 90 2 5" xfId="4501"/>
    <cellStyle name="Normal 90 2 5 2" xfId="15489"/>
    <cellStyle name="Normal 90 2 5 2 2" xfId="37550"/>
    <cellStyle name="Normal 90 2 5 3" xfId="26562"/>
    <cellStyle name="Normal 90 2 6" xfId="11826"/>
    <cellStyle name="Normal 90 2 6 2" xfId="33887"/>
    <cellStyle name="Normal 90 2 7" xfId="22899"/>
    <cellStyle name="Normal 90 3" xfId="1294"/>
    <cellStyle name="Normal 90 3 2" xfId="3081"/>
    <cellStyle name="Normal 90 3 2 2" xfId="10406"/>
    <cellStyle name="Normal 90 3 2 2 2" xfId="21394"/>
    <cellStyle name="Normal 90 3 2 2 2 2" xfId="43455"/>
    <cellStyle name="Normal 90 3 2 2 3" xfId="32467"/>
    <cellStyle name="Normal 90 3 2 3" xfId="6744"/>
    <cellStyle name="Normal 90 3 2 3 2" xfId="17732"/>
    <cellStyle name="Normal 90 3 2 3 2 2" xfId="39793"/>
    <cellStyle name="Normal 90 3 2 3 3" xfId="28805"/>
    <cellStyle name="Normal 90 3 2 4" xfId="14069"/>
    <cellStyle name="Normal 90 3 2 4 2" xfId="36130"/>
    <cellStyle name="Normal 90 3 2 5" xfId="25142"/>
    <cellStyle name="Normal 90 3 3" xfId="8619"/>
    <cellStyle name="Normal 90 3 3 2" xfId="19607"/>
    <cellStyle name="Normal 90 3 3 2 2" xfId="41668"/>
    <cellStyle name="Normal 90 3 3 3" xfId="30680"/>
    <cellStyle name="Normal 90 3 4" xfId="4957"/>
    <cellStyle name="Normal 90 3 4 2" xfId="15945"/>
    <cellStyle name="Normal 90 3 4 2 2" xfId="38006"/>
    <cellStyle name="Normal 90 3 4 3" xfId="27018"/>
    <cellStyle name="Normal 90 3 5" xfId="12282"/>
    <cellStyle name="Normal 90 3 5 2" xfId="34343"/>
    <cellStyle name="Normal 90 3 6" xfId="23355"/>
    <cellStyle name="Normal 90 4" xfId="2198"/>
    <cellStyle name="Normal 90 4 2" xfId="9523"/>
    <cellStyle name="Normal 90 4 2 2" xfId="20511"/>
    <cellStyle name="Normal 90 4 2 2 2" xfId="42572"/>
    <cellStyle name="Normal 90 4 2 3" xfId="31584"/>
    <cellStyle name="Normal 90 4 3" xfId="5861"/>
    <cellStyle name="Normal 90 4 3 2" xfId="16849"/>
    <cellStyle name="Normal 90 4 3 2 2" xfId="38910"/>
    <cellStyle name="Normal 90 4 3 3" xfId="27922"/>
    <cellStyle name="Normal 90 4 4" xfId="13186"/>
    <cellStyle name="Normal 90 4 4 2" xfId="35247"/>
    <cellStyle name="Normal 90 4 5" xfId="24259"/>
    <cellStyle name="Normal 90 5" xfId="7736"/>
    <cellStyle name="Normal 90 5 2" xfId="18724"/>
    <cellStyle name="Normal 90 5 2 2" xfId="40785"/>
    <cellStyle name="Normal 90 5 3" xfId="29797"/>
    <cellStyle name="Normal 90 6" xfId="4074"/>
    <cellStyle name="Normal 90 6 2" xfId="15062"/>
    <cellStyle name="Normal 90 6 2 2" xfId="37123"/>
    <cellStyle name="Normal 90 6 3" xfId="26135"/>
    <cellStyle name="Normal 90 7" xfId="11399"/>
    <cellStyle name="Normal 90 7 2" xfId="33460"/>
    <cellStyle name="Normal 90 8" xfId="22472"/>
    <cellStyle name="Normal 91" xfId="410"/>
    <cellStyle name="Normal 91 2" xfId="838"/>
    <cellStyle name="Normal 91 2 2" xfId="1722"/>
    <cellStyle name="Normal 91 2 2 2" xfId="3509"/>
    <cellStyle name="Normal 91 2 2 2 2" xfId="10834"/>
    <cellStyle name="Normal 91 2 2 2 2 2" xfId="21822"/>
    <cellStyle name="Normal 91 2 2 2 2 2 2" xfId="43883"/>
    <cellStyle name="Normal 91 2 2 2 2 3" xfId="32895"/>
    <cellStyle name="Normal 91 2 2 2 3" xfId="7172"/>
    <cellStyle name="Normal 91 2 2 2 3 2" xfId="18160"/>
    <cellStyle name="Normal 91 2 2 2 3 2 2" xfId="40221"/>
    <cellStyle name="Normal 91 2 2 2 3 3" xfId="29233"/>
    <cellStyle name="Normal 91 2 2 2 4" xfId="14497"/>
    <cellStyle name="Normal 91 2 2 2 4 2" xfId="36558"/>
    <cellStyle name="Normal 91 2 2 2 5" xfId="25570"/>
    <cellStyle name="Normal 91 2 2 3" xfId="9047"/>
    <cellStyle name="Normal 91 2 2 3 2" xfId="20035"/>
    <cellStyle name="Normal 91 2 2 3 2 2" xfId="42096"/>
    <cellStyle name="Normal 91 2 2 3 3" xfId="31108"/>
    <cellStyle name="Normal 91 2 2 4" xfId="5385"/>
    <cellStyle name="Normal 91 2 2 4 2" xfId="16373"/>
    <cellStyle name="Normal 91 2 2 4 2 2" xfId="38434"/>
    <cellStyle name="Normal 91 2 2 4 3" xfId="27446"/>
    <cellStyle name="Normal 91 2 2 5" xfId="12710"/>
    <cellStyle name="Normal 91 2 2 5 2" xfId="34771"/>
    <cellStyle name="Normal 91 2 2 6" xfId="23783"/>
    <cellStyle name="Normal 91 2 3" xfId="2626"/>
    <cellStyle name="Normal 91 2 3 2" xfId="9951"/>
    <cellStyle name="Normal 91 2 3 2 2" xfId="20939"/>
    <cellStyle name="Normal 91 2 3 2 2 2" xfId="43000"/>
    <cellStyle name="Normal 91 2 3 2 3" xfId="32012"/>
    <cellStyle name="Normal 91 2 3 3" xfId="6289"/>
    <cellStyle name="Normal 91 2 3 3 2" xfId="17277"/>
    <cellStyle name="Normal 91 2 3 3 2 2" xfId="39338"/>
    <cellStyle name="Normal 91 2 3 3 3" xfId="28350"/>
    <cellStyle name="Normal 91 2 3 4" xfId="13614"/>
    <cellStyle name="Normal 91 2 3 4 2" xfId="35675"/>
    <cellStyle name="Normal 91 2 3 5" xfId="24687"/>
    <cellStyle name="Normal 91 2 4" xfId="8164"/>
    <cellStyle name="Normal 91 2 4 2" xfId="19152"/>
    <cellStyle name="Normal 91 2 4 2 2" xfId="41213"/>
    <cellStyle name="Normal 91 2 4 3" xfId="30225"/>
    <cellStyle name="Normal 91 2 5" xfId="4502"/>
    <cellStyle name="Normal 91 2 5 2" xfId="15490"/>
    <cellStyle name="Normal 91 2 5 2 2" xfId="37551"/>
    <cellStyle name="Normal 91 2 5 3" xfId="26563"/>
    <cellStyle name="Normal 91 2 6" xfId="11827"/>
    <cellStyle name="Normal 91 2 6 2" xfId="33888"/>
    <cellStyle name="Normal 91 2 7" xfId="22900"/>
    <cellStyle name="Normal 91 3" xfId="1295"/>
    <cellStyle name="Normal 91 3 2" xfId="3082"/>
    <cellStyle name="Normal 91 3 2 2" xfId="10407"/>
    <cellStyle name="Normal 91 3 2 2 2" xfId="21395"/>
    <cellStyle name="Normal 91 3 2 2 2 2" xfId="43456"/>
    <cellStyle name="Normal 91 3 2 2 3" xfId="32468"/>
    <cellStyle name="Normal 91 3 2 3" xfId="6745"/>
    <cellStyle name="Normal 91 3 2 3 2" xfId="17733"/>
    <cellStyle name="Normal 91 3 2 3 2 2" xfId="39794"/>
    <cellStyle name="Normal 91 3 2 3 3" xfId="28806"/>
    <cellStyle name="Normal 91 3 2 4" xfId="14070"/>
    <cellStyle name="Normal 91 3 2 4 2" xfId="36131"/>
    <cellStyle name="Normal 91 3 2 5" xfId="25143"/>
    <cellStyle name="Normal 91 3 3" xfId="8620"/>
    <cellStyle name="Normal 91 3 3 2" xfId="19608"/>
    <cellStyle name="Normal 91 3 3 2 2" xfId="41669"/>
    <cellStyle name="Normal 91 3 3 3" xfId="30681"/>
    <cellStyle name="Normal 91 3 4" xfId="4958"/>
    <cellStyle name="Normal 91 3 4 2" xfId="15946"/>
    <cellStyle name="Normal 91 3 4 2 2" xfId="38007"/>
    <cellStyle name="Normal 91 3 4 3" xfId="27019"/>
    <cellStyle name="Normal 91 3 5" xfId="12283"/>
    <cellStyle name="Normal 91 3 5 2" xfId="34344"/>
    <cellStyle name="Normal 91 3 6" xfId="23356"/>
    <cellStyle name="Normal 91 4" xfId="2199"/>
    <cellStyle name="Normal 91 4 2" xfId="9524"/>
    <cellStyle name="Normal 91 4 2 2" xfId="20512"/>
    <cellStyle name="Normal 91 4 2 2 2" xfId="42573"/>
    <cellStyle name="Normal 91 4 2 3" xfId="31585"/>
    <cellStyle name="Normal 91 4 3" xfId="5862"/>
    <cellStyle name="Normal 91 4 3 2" xfId="16850"/>
    <cellStyle name="Normal 91 4 3 2 2" xfId="38911"/>
    <cellStyle name="Normal 91 4 3 3" xfId="27923"/>
    <cellStyle name="Normal 91 4 4" xfId="13187"/>
    <cellStyle name="Normal 91 4 4 2" xfId="35248"/>
    <cellStyle name="Normal 91 4 5" xfId="24260"/>
    <cellStyle name="Normal 91 5" xfId="7737"/>
    <cellStyle name="Normal 91 5 2" xfId="18725"/>
    <cellStyle name="Normal 91 5 2 2" xfId="40786"/>
    <cellStyle name="Normal 91 5 3" xfId="29798"/>
    <cellStyle name="Normal 91 6" xfId="4075"/>
    <cellStyle name="Normal 91 6 2" xfId="15063"/>
    <cellStyle name="Normal 91 6 2 2" xfId="37124"/>
    <cellStyle name="Normal 91 6 3" xfId="26136"/>
    <cellStyle name="Normal 91 7" xfId="11400"/>
    <cellStyle name="Normal 91 7 2" xfId="33461"/>
    <cellStyle name="Normal 91 8" xfId="22473"/>
    <cellStyle name="Normal 92" xfId="411"/>
    <cellStyle name="Normal 92 2" xfId="839"/>
    <cellStyle name="Normal 92 2 2" xfId="1723"/>
    <cellStyle name="Normal 92 2 2 2" xfId="3510"/>
    <cellStyle name="Normal 92 2 2 2 2" xfId="10835"/>
    <cellStyle name="Normal 92 2 2 2 2 2" xfId="21823"/>
    <cellStyle name="Normal 92 2 2 2 2 2 2" xfId="43884"/>
    <cellStyle name="Normal 92 2 2 2 2 3" xfId="32896"/>
    <cellStyle name="Normal 92 2 2 2 3" xfId="7173"/>
    <cellStyle name="Normal 92 2 2 2 3 2" xfId="18161"/>
    <cellStyle name="Normal 92 2 2 2 3 2 2" xfId="40222"/>
    <cellStyle name="Normal 92 2 2 2 3 3" xfId="29234"/>
    <cellStyle name="Normal 92 2 2 2 4" xfId="14498"/>
    <cellStyle name="Normal 92 2 2 2 4 2" xfId="36559"/>
    <cellStyle name="Normal 92 2 2 2 5" xfId="25571"/>
    <cellStyle name="Normal 92 2 2 3" xfId="9048"/>
    <cellStyle name="Normal 92 2 2 3 2" xfId="20036"/>
    <cellStyle name="Normal 92 2 2 3 2 2" xfId="42097"/>
    <cellStyle name="Normal 92 2 2 3 3" xfId="31109"/>
    <cellStyle name="Normal 92 2 2 4" xfId="5386"/>
    <cellStyle name="Normal 92 2 2 4 2" xfId="16374"/>
    <cellStyle name="Normal 92 2 2 4 2 2" xfId="38435"/>
    <cellStyle name="Normal 92 2 2 4 3" xfId="27447"/>
    <cellStyle name="Normal 92 2 2 5" xfId="12711"/>
    <cellStyle name="Normal 92 2 2 5 2" xfId="34772"/>
    <cellStyle name="Normal 92 2 2 6" xfId="23784"/>
    <cellStyle name="Normal 92 2 3" xfId="2627"/>
    <cellStyle name="Normal 92 2 3 2" xfId="9952"/>
    <cellStyle name="Normal 92 2 3 2 2" xfId="20940"/>
    <cellStyle name="Normal 92 2 3 2 2 2" xfId="43001"/>
    <cellStyle name="Normal 92 2 3 2 3" xfId="32013"/>
    <cellStyle name="Normal 92 2 3 3" xfId="6290"/>
    <cellStyle name="Normal 92 2 3 3 2" xfId="17278"/>
    <cellStyle name="Normal 92 2 3 3 2 2" xfId="39339"/>
    <cellStyle name="Normal 92 2 3 3 3" xfId="28351"/>
    <cellStyle name="Normal 92 2 3 4" xfId="13615"/>
    <cellStyle name="Normal 92 2 3 4 2" xfId="35676"/>
    <cellStyle name="Normal 92 2 3 5" xfId="24688"/>
    <cellStyle name="Normal 92 2 4" xfId="8165"/>
    <cellStyle name="Normal 92 2 4 2" xfId="19153"/>
    <cellStyle name="Normal 92 2 4 2 2" xfId="41214"/>
    <cellStyle name="Normal 92 2 4 3" xfId="30226"/>
    <cellStyle name="Normal 92 2 5" xfId="4503"/>
    <cellStyle name="Normal 92 2 5 2" xfId="15491"/>
    <cellStyle name="Normal 92 2 5 2 2" xfId="37552"/>
    <cellStyle name="Normal 92 2 5 3" xfId="26564"/>
    <cellStyle name="Normal 92 2 6" xfId="11828"/>
    <cellStyle name="Normal 92 2 6 2" xfId="33889"/>
    <cellStyle name="Normal 92 2 7" xfId="22901"/>
    <cellStyle name="Normal 92 3" xfId="1296"/>
    <cellStyle name="Normal 92 3 2" xfId="3083"/>
    <cellStyle name="Normal 92 3 2 2" xfId="10408"/>
    <cellStyle name="Normal 92 3 2 2 2" xfId="21396"/>
    <cellStyle name="Normal 92 3 2 2 2 2" xfId="43457"/>
    <cellStyle name="Normal 92 3 2 2 3" xfId="32469"/>
    <cellStyle name="Normal 92 3 2 3" xfId="6746"/>
    <cellStyle name="Normal 92 3 2 3 2" xfId="17734"/>
    <cellStyle name="Normal 92 3 2 3 2 2" xfId="39795"/>
    <cellStyle name="Normal 92 3 2 3 3" xfId="28807"/>
    <cellStyle name="Normal 92 3 2 4" xfId="14071"/>
    <cellStyle name="Normal 92 3 2 4 2" xfId="36132"/>
    <cellStyle name="Normal 92 3 2 5" xfId="25144"/>
    <cellStyle name="Normal 92 3 3" xfId="8621"/>
    <cellStyle name="Normal 92 3 3 2" xfId="19609"/>
    <cellStyle name="Normal 92 3 3 2 2" xfId="41670"/>
    <cellStyle name="Normal 92 3 3 3" xfId="30682"/>
    <cellStyle name="Normal 92 3 4" xfId="4959"/>
    <cellStyle name="Normal 92 3 4 2" xfId="15947"/>
    <cellStyle name="Normal 92 3 4 2 2" xfId="38008"/>
    <cellStyle name="Normal 92 3 4 3" xfId="27020"/>
    <cellStyle name="Normal 92 3 5" xfId="12284"/>
    <cellStyle name="Normal 92 3 5 2" xfId="34345"/>
    <cellStyle name="Normal 92 3 6" xfId="23357"/>
    <cellStyle name="Normal 92 4" xfId="2200"/>
    <cellStyle name="Normal 92 4 2" xfId="9525"/>
    <cellStyle name="Normal 92 4 2 2" xfId="20513"/>
    <cellStyle name="Normal 92 4 2 2 2" xfId="42574"/>
    <cellStyle name="Normal 92 4 2 3" xfId="31586"/>
    <cellStyle name="Normal 92 4 3" xfId="5863"/>
    <cellStyle name="Normal 92 4 3 2" xfId="16851"/>
    <cellStyle name="Normal 92 4 3 2 2" xfId="38912"/>
    <cellStyle name="Normal 92 4 3 3" xfId="27924"/>
    <cellStyle name="Normal 92 4 4" xfId="13188"/>
    <cellStyle name="Normal 92 4 4 2" xfId="35249"/>
    <cellStyle name="Normal 92 4 5" xfId="24261"/>
    <cellStyle name="Normal 92 5" xfId="7738"/>
    <cellStyle name="Normal 92 5 2" xfId="18726"/>
    <cellStyle name="Normal 92 5 2 2" xfId="40787"/>
    <cellStyle name="Normal 92 5 3" xfId="29799"/>
    <cellStyle name="Normal 92 6" xfId="4076"/>
    <cellStyle name="Normal 92 6 2" xfId="15064"/>
    <cellStyle name="Normal 92 6 2 2" xfId="37125"/>
    <cellStyle name="Normal 92 6 3" xfId="26137"/>
    <cellStyle name="Normal 92 7" xfId="11401"/>
    <cellStyle name="Normal 92 7 2" xfId="33462"/>
    <cellStyle name="Normal 92 8" xfId="22474"/>
    <cellStyle name="Normal 93" xfId="412"/>
    <cellStyle name="Normal 93 2" xfId="840"/>
    <cellStyle name="Normal 93 2 2" xfId="1724"/>
    <cellStyle name="Normal 93 2 2 2" xfId="3511"/>
    <cellStyle name="Normal 93 2 2 2 2" xfId="10836"/>
    <cellStyle name="Normal 93 2 2 2 2 2" xfId="21824"/>
    <cellStyle name="Normal 93 2 2 2 2 2 2" xfId="43885"/>
    <cellStyle name="Normal 93 2 2 2 2 3" xfId="32897"/>
    <cellStyle name="Normal 93 2 2 2 3" xfId="7174"/>
    <cellStyle name="Normal 93 2 2 2 3 2" xfId="18162"/>
    <cellStyle name="Normal 93 2 2 2 3 2 2" xfId="40223"/>
    <cellStyle name="Normal 93 2 2 2 3 3" xfId="29235"/>
    <cellStyle name="Normal 93 2 2 2 4" xfId="14499"/>
    <cellStyle name="Normal 93 2 2 2 4 2" xfId="36560"/>
    <cellStyle name="Normal 93 2 2 2 5" xfId="25572"/>
    <cellStyle name="Normal 93 2 2 3" xfId="9049"/>
    <cellStyle name="Normal 93 2 2 3 2" xfId="20037"/>
    <cellStyle name="Normal 93 2 2 3 2 2" xfId="42098"/>
    <cellStyle name="Normal 93 2 2 3 3" xfId="31110"/>
    <cellStyle name="Normal 93 2 2 4" xfId="5387"/>
    <cellStyle name="Normal 93 2 2 4 2" xfId="16375"/>
    <cellStyle name="Normal 93 2 2 4 2 2" xfId="38436"/>
    <cellStyle name="Normal 93 2 2 4 3" xfId="27448"/>
    <cellStyle name="Normal 93 2 2 5" xfId="12712"/>
    <cellStyle name="Normal 93 2 2 5 2" xfId="34773"/>
    <cellStyle name="Normal 93 2 2 6" xfId="23785"/>
    <cellStyle name="Normal 93 2 3" xfId="2628"/>
    <cellStyle name="Normal 93 2 3 2" xfId="9953"/>
    <cellStyle name="Normal 93 2 3 2 2" xfId="20941"/>
    <cellStyle name="Normal 93 2 3 2 2 2" xfId="43002"/>
    <cellStyle name="Normal 93 2 3 2 3" xfId="32014"/>
    <cellStyle name="Normal 93 2 3 3" xfId="6291"/>
    <cellStyle name="Normal 93 2 3 3 2" xfId="17279"/>
    <cellStyle name="Normal 93 2 3 3 2 2" xfId="39340"/>
    <cellStyle name="Normal 93 2 3 3 3" xfId="28352"/>
    <cellStyle name="Normal 93 2 3 4" xfId="13616"/>
    <cellStyle name="Normal 93 2 3 4 2" xfId="35677"/>
    <cellStyle name="Normal 93 2 3 5" xfId="24689"/>
    <cellStyle name="Normal 93 2 4" xfId="8166"/>
    <cellStyle name="Normal 93 2 4 2" xfId="19154"/>
    <cellStyle name="Normal 93 2 4 2 2" xfId="41215"/>
    <cellStyle name="Normal 93 2 4 3" xfId="30227"/>
    <cellStyle name="Normal 93 2 5" xfId="4504"/>
    <cellStyle name="Normal 93 2 5 2" xfId="15492"/>
    <cellStyle name="Normal 93 2 5 2 2" xfId="37553"/>
    <cellStyle name="Normal 93 2 5 3" xfId="26565"/>
    <cellStyle name="Normal 93 2 6" xfId="11829"/>
    <cellStyle name="Normal 93 2 6 2" xfId="33890"/>
    <cellStyle name="Normal 93 2 7" xfId="22902"/>
    <cellStyle name="Normal 93 3" xfId="1297"/>
    <cellStyle name="Normal 93 3 2" xfId="3084"/>
    <cellStyle name="Normal 93 3 2 2" xfId="10409"/>
    <cellStyle name="Normal 93 3 2 2 2" xfId="21397"/>
    <cellStyle name="Normal 93 3 2 2 2 2" xfId="43458"/>
    <cellStyle name="Normal 93 3 2 2 3" xfId="32470"/>
    <cellStyle name="Normal 93 3 2 3" xfId="6747"/>
    <cellStyle name="Normal 93 3 2 3 2" xfId="17735"/>
    <cellStyle name="Normal 93 3 2 3 2 2" xfId="39796"/>
    <cellStyle name="Normal 93 3 2 3 3" xfId="28808"/>
    <cellStyle name="Normal 93 3 2 4" xfId="14072"/>
    <cellStyle name="Normal 93 3 2 4 2" xfId="36133"/>
    <cellStyle name="Normal 93 3 2 5" xfId="25145"/>
    <cellStyle name="Normal 93 3 3" xfId="8622"/>
    <cellStyle name="Normal 93 3 3 2" xfId="19610"/>
    <cellStyle name="Normal 93 3 3 2 2" xfId="41671"/>
    <cellStyle name="Normal 93 3 3 3" xfId="30683"/>
    <cellStyle name="Normal 93 3 4" xfId="4960"/>
    <cellStyle name="Normal 93 3 4 2" xfId="15948"/>
    <cellStyle name="Normal 93 3 4 2 2" xfId="38009"/>
    <cellStyle name="Normal 93 3 4 3" xfId="27021"/>
    <cellStyle name="Normal 93 3 5" xfId="12285"/>
    <cellStyle name="Normal 93 3 5 2" xfId="34346"/>
    <cellStyle name="Normal 93 3 6" xfId="23358"/>
    <cellStyle name="Normal 93 4" xfId="2201"/>
    <cellStyle name="Normal 93 4 2" xfId="9526"/>
    <cellStyle name="Normal 93 4 2 2" xfId="20514"/>
    <cellStyle name="Normal 93 4 2 2 2" xfId="42575"/>
    <cellStyle name="Normal 93 4 2 3" xfId="31587"/>
    <cellStyle name="Normal 93 4 3" xfId="5864"/>
    <cellStyle name="Normal 93 4 3 2" xfId="16852"/>
    <cellStyle name="Normal 93 4 3 2 2" xfId="38913"/>
    <cellStyle name="Normal 93 4 3 3" xfId="27925"/>
    <cellStyle name="Normal 93 4 4" xfId="13189"/>
    <cellStyle name="Normal 93 4 4 2" xfId="35250"/>
    <cellStyle name="Normal 93 4 5" xfId="24262"/>
    <cellStyle name="Normal 93 5" xfId="7739"/>
    <cellStyle name="Normal 93 5 2" xfId="18727"/>
    <cellStyle name="Normal 93 5 2 2" xfId="40788"/>
    <cellStyle name="Normal 93 5 3" xfId="29800"/>
    <cellStyle name="Normal 93 6" xfId="4077"/>
    <cellStyle name="Normal 93 6 2" xfId="15065"/>
    <cellStyle name="Normal 93 6 2 2" xfId="37126"/>
    <cellStyle name="Normal 93 6 3" xfId="26138"/>
    <cellStyle name="Normal 93 7" xfId="11402"/>
    <cellStyle name="Normal 93 7 2" xfId="33463"/>
    <cellStyle name="Normal 93 8" xfId="22475"/>
    <cellStyle name="Normal 94" xfId="413"/>
    <cellStyle name="Normal 94 2" xfId="841"/>
    <cellStyle name="Normal 94 2 2" xfId="1725"/>
    <cellStyle name="Normal 94 2 2 2" xfId="3512"/>
    <cellStyle name="Normal 94 2 2 2 2" xfId="10837"/>
    <cellStyle name="Normal 94 2 2 2 2 2" xfId="21825"/>
    <cellStyle name="Normal 94 2 2 2 2 2 2" xfId="43886"/>
    <cellStyle name="Normal 94 2 2 2 2 3" xfId="32898"/>
    <cellStyle name="Normal 94 2 2 2 3" xfId="7175"/>
    <cellStyle name="Normal 94 2 2 2 3 2" xfId="18163"/>
    <cellStyle name="Normal 94 2 2 2 3 2 2" xfId="40224"/>
    <cellStyle name="Normal 94 2 2 2 3 3" xfId="29236"/>
    <cellStyle name="Normal 94 2 2 2 4" xfId="14500"/>
    <cellStyle name="Normal 94 2 2 2 4 2" xfId="36561"/>
    <cellStyle name="Normal 94 2 2 2 5" xfId="25573"/>
    <cellStyle name="Normal 94 2 2 3" xfId="9050"/>
    <cellStyle name="Normal 94 2 2 3 2" xfId="20038"/>
    <cellStyle name="Normal 94 2 2 3 2 2" xfId="42099"/>
    <cellStyle name="Normal 94 2 2 3 3" xfId="31111"/>
    <cellStyle name="Normal 94 2 2 4" xfId="5388"/>
    <cellStyle name="Normal 94 2 2 4 2" xfId="16376"/>
    <cellStyle name="Normal 94 2 2 4 2 2" xfId="38437"/>
    <cellStyle name="Normal 94 2 2 4 3" xfId="27449"/>
    <cellStyle name="Normal 94 2 2 5" xfId="12713"/>
    <cellStyle name="Normal 94 2 2 5 2" xfId="34774"/>
    <cellStyle name="Normal 94 2 2 6" xfId="23786"/>
    <cellStyle name="Normal 94 2 3" xfId="2629"/>
    <cellStyle name="Normal 94 2 3 2" xfId="9954"/>
    <cellStyle name="Normal 94 2 3 2 2" xfId="20942"/>
    <cellStyle name="Normal 94 2 3 2 2 2" xfId="43003"/>
    <cellStyle name="Normal 94 2 3 2 3" xfId="32015"/>
    <cellStyle name="Normal 94 2 3 3" xfId="6292"/>
    <cellStyle name="Normal 94 2 3 3 2" xfId="17280"/>
    <cellStyle name="Normal 94 2 3 3 2 2" xfId="39341"/>
    <cellStyle name="Normal 94 2 3 3 3" xfId="28353"/>
    <cellStyle name="Normal 94 2 3 4" xfId="13617"/>
    <cellStyle name="Normal 94 2 3 4 2" xfId="35678"/>
    <cellStyle name="Normal 94 2 3 5" xfId="24690"/>
    <cellStyle name="Normal 94 2 4" xfId="8167"/>
    <cellStyle name="Normal 94 2 4 2" xfId="19155"/>
    <cellStyle name="Normal 94 2 4 2 2" xfId="41216"/>
    <cellStyle name="Normal 94 2 4 3" xfId="30228"/>
    <cellStyle name="Normal 94 2 5" xfId="4505"/>
    <cellStyle name="Normal 94 2 5 2" xfId="15493"/>
    <cellStyle name="Normal 94 2 5 2 2" xfId="37554"/>
    <cellStyle name="Normal 94 2 5 3" xfId="26566"/>
    <cellStyle name="Normal 94 2 6" xfId="11830"/>
    <cellStyle name="Normal 94 2 6 2" xfId="33891"/>
    <cellStyle name="Normal 94 2 7" xfId="22903"/>
    <cellStyle name="Normal 94 3" xfId="1298"/>
    <cellStyle name="Normal 94 3 2" xfId="3085"/>
    <cellStyle name="Normal 94 3 2 2" xfId="10410"/>
    <cellStyle name="Normal 94 3 2 2 2" xfId="21398"/>
    <cellStyle name="Normal 94 3 2 2 2 2" xfId="43459"/>
    <cellStyle name="Normal 94 3 2 2 3" xfId="32471"/>
    <cellStyle name="Normal 94 3 2 3" xfId="6748"/>
    <cellStyle name="Normal 94 3 2 3 2" xfId="17736"/>
    <cellStyle name="Normal 94 3 2 3 2 2" xfId="39797"/>
    <cellStyle name="Normal 94 3 2 3 3" xfId="28809"/>
    <cellStyle name="Normal 94 3 2 4" xfId="14073"/>
    <cellStyle name="Normal 94 3 2 4 2" xfId="36134"/>
    <cellStyle name="Normal 94 3 2 5" xfId="25146"/>
    <cellStyle name="Normal 94 3 3" xfId="8623"/>
    <cellStyle name="Normal 94 3 3 2" xfId="19611"/>
    <cellStyle name="Normal 94 3 3 2 2" xfId="41672"/>
    <cellStyle name="Normal 94 3 3 3" xfId="30684"/>
    <cellStyle name="Normal 94 3 4" xfId="4961"/>
    <cellStyle name="Normal 94 3 4 2" xfId="15949"/>
    <cellStyle name="Normal 94 3 4 2 2" xfId="38010"/>
    <cellStyle name="Normal 94 3 4 3" xfId="27022"/>
    <cellStyle name="Normal 94 3 5" xfId="12286"/>
    <cellStyle name="Normal 94 3 5 2" xfId="34347"/>
    <cellStyle name="Normal 94 3 6" xfId="23359"/>
    <cellStyle name="Normal 94 4" xfId="2202"/>
    <cellStyle name="Normal 94 4 2" xfId="9527"/>
    <cellStyle name="Normal 94 4 2 2" xfId="20515"/>
    <cellStyle name="Normal 94 4 2 2 2" xfId="42576"/>
    <cellStyle name="Normal 94 4 2 3" xfId="31588"/>
    <cellStyle name="Normal 94 4 3" xfId="5865"/>
    <cellStyle name="Normal 94 4 3 2" xfId="16853"/>
    <cellStyle name="Normal 94 4 3 2 2" xfId="38914"/>
    <cellStyle name="Normal 94 4 3 3" xfId="27926"/>
    <cellStyle name="Normal 94 4 4" xfId="13190"/>
    <cellStyle name="Normal 94 4 4 2" xfId="35251"/>
    <cellStyle name="Normal 94 4 5" xfId="24263"/>
    <cellStyle name="Normal 94 5" xfId="7740"/>
    <cellStyle name="Normal 94 5 2" xfId="18728"/>
    <cellStyle name="Normal 94 5 2 2" xfId="40789"/>
    <cellStyle name="Normal 94 5 3" xfId="29801"/>
    <cellStyle name="Normal 94 6" xfId="4078"/>
    <cellStyle name="Normal 94 6 2" xfId="15066"/>
    <cellStyle name="Normal 94 6 2 2" xfId="37127"/>
    <cellStyle name="Normal 94 6 3" xfId="26139"/>
    <cellStyle name="Normal 94 7" xfId="11403"/>
    <cellStyle name="Normal 94 7 2" xfId="33464"/>
    <cellStyle name="Normal 94 8" xfId="22476"/>
    <cellStyle name="Normal 95" xfId="414"/>
    <cellStyle name="Normal 95 2" xfId="842"/>
    <cellStyle name="Normal 95 2 2" xfId="1726"/>
    <cellStyle name="Normal 95 2 2 2" xfId="3513"/>
    <cellStyle name="Normal 95 2 2 2 2" xfId="10838"/>
    <cellStyle name="Normal 95 2 2 2 2 2" xfId="21826"/>
    <cellStyle name="Normal 95 2 2 2 2 2 2" xfId="43887"/>
    <cellStyle name="Normal 95 2 2 2 2 3" xfId="32899"/>
    <cellStyle name="Normal 95 2 2 2 3" xfId="7176"/>
    <cellStyle name="Normal 95 2 2 2 3 2" xfId="18164"/>
    <cellStyle name="Normal 95 2 2 2 3 2 2" xfId="40225"/>
    <cellStyle name="Normal 95 2 2 2 3 3" xfId="29237"/>
    <cellStyle name="Normal 95 2 2 2 4" xfId="14501"/>
    <cellStyle name="Normal 95 2 2 2 4 2" xfId="36562"/>
    <cellStyle name="Normal 95 2 2 2 5" xfId="25574"/>
    <cellStyle name="Normal 95 2 2 3" xfId="9051"/>
    <cellStyle name="Normal 95 2 2 3 2" xfId="20039"/>
    <cellStyle name="Normal 95 2 2 3 2 2" xfId="42100"/>
    <cellStyle name="Normal 95 2 2 3 3" xfId="31112"/>
    <cellStyle name="Normal 95 2 2 4" xfId="5389"/>
    <cellStyle name="Normal 95 2 2 4 2" xfId="16377"/>
    <cellStyle name="Normal 95 2 2 4 2 2" xfId="38438"/>
    <cellStyle name="Normal 95 2 2 4 3" xfId="27450"/>
    <cellStyle name="Normal 95 2 2 5" xfId="12714"/>
    <cellStyle name="Normal 95 2 2 5 2" xfId="34775"/>
    <cellStyle name="Normal 95 2 2 6" xfId="23787"/>
    <cellStyle name="Normal 95 2 3" xfId="2630"/>
    <cellStyle name="Normal 95 2 3 2" xfId="9955"/>
    <cellStyle name="Normal 95 2 3 2 2" xfId="20943"/>
    <cellStyle name="Normal 95 2 3 2 2 2" xfId="43004"/>
    <cellStyle name="Normal 95 2 3 2 3" xfId="32016"/>
    <cellStyle name="Normal 95 2 3 3" xfId="6293"/>
    <cellStyle name="Normal 95 2 3 3 2" xfId="17281"/>
    <cellStyle name="Normal 95 2 3 3 2 2" xfId="39342"/>
    <cellStyle name="Normal 95 2 3 3 3" xfId="28354"/>
    <cellStyle name="Normal 95 2 3 4" xfId="13618"/>
    <cellStyle name="Normal 95 2 3 4 2" xfId="35679"/>
    <cellStyle name="Normal 95 2 3 5" xfId="24691"/>
    <cellStyle name="Normal 95 2 4" xfId="8168"/>
    <cellStyle name="Normal 95 2 4 2" xfId="19156"/>
    <cellStyle name="Normal 95 2 4 2 2" xfId="41217"/>
    <cellStyle name="Normal 95 2 4 3" xfId="30229"/>
    <cellStyle name="Normal 95 2 5" xfId="4506"/>
    <cellStyle name="Normal 95 2 5 2" xfId="15494"/>
    <cellStyle name="Normal 95 2 5 2 2" xfId="37555"/>
    <cellStyle name="Normal 95 2 5 3" xfId="26567"/>
    <cellStyle name="Normal 95 2 6" xfId="11831"/>
    <cellStyle name="Normal 95 2 6 2" xfId="33892"/>
    <cellStyle name="Normal 95 2 7" xfId="22904"/>
    <cellStyle name="Normal 95 3" xfId="1299"/>
    <cellStyle name="Normal 95 3 2" xfId="3086"/>
    <cellStyle name="Normal 95 3 2 2" xfId="10411"/>
    <cellStyle name="Normal 95 3 2 2 2" xfId="21399"/>
    <cellStyle name="Normal 95 3 2 2 2 2" xfId="43460"/>
    <cellStyle name="Normal 95 3 2 2 3" xfId="32472"/>
    <cellStyle name="Normal 95 3 2 3" xfId="6749"/>
    <cellStyle name="Normal 95 3 2 3 2" xfId="17737"/>
    <cellStyle name="Normal 95 3 2 3 2 2" xfId="39798"/>
    <cellStyle name="Normal 95 3 2 3 3" xfId="28810"/>
    <cellStyle name="Normal 95 3 2 4" xfId="14074"/>
    <cellStyle name="Normal 95 3 2 4 2" xfId="36135"/>
    <cellStyle name="Normal 95 3 2 5" xfId="25147"/>
    <cellStyle name="Normal 95 3 3" xfId="8624"/>
    <cellStyle name="Normal 95 3 3 2" xfId="19612"/>
    <cellStyle name="Normal 95 3 3 2 2" xfId="41673"/>
    <cellStyle name="Normal 95 3 3 3" xfId="30685"/>
    <cellStyle name="Normal 95 3 4" xfId="4962"/>
    <cellStyle name="Normal 95 3 4 2" xfId="15950"/>
    <cellStyle name="Normal 95 3 4 2 2" xfId="38011"/>
    <cellStyle name="Normal 95 3 4 3" xfId="27023"/>
    <cellStyle name="Normal 95 3 5" xfId="12287"/>
    <cellStyle name="Normal 95 3 5 2" xfId="34348"/>
    <cellStyle name="Normal 95 3 6" xfId="23360"/>
    <cellStyle name="Normal 95 4" xfId="2203"/>
    <cellStyle name="Normal 95 4 2" xfId="9528"/>
    <cellStyle name="Normal 95 4 2 2" xfId="20516"/>
    <cellStyle name="Normal 95 4 2 2 2" xfId="42577"/>
    <cellStyle name="Normal 95 4 2 3" xfId="31589"/>
    <cellStyle name="Normal 95 4 3" xfId="5866"/>
    <cellStyle name="Normal 95 4 3 2" xfId="16854"/>
    <cellStyle name="Normal 95 4 3 2 2" xfId="38915"/>
    <cellStyle name="Normal 95 4 3 3" xfId="27927"/>
    <cellStyle name="Normal 95 4 4" xfId="13191"/>
    <cellStyle name="Normal 95 4 4 2" xfId="35252"/>
    <cellStyle name="Normal 95 4 5" xfId="24264"/>
    <cellStyle name="Normal 95 5" xfId="7741"/>
    <cellStyle name="Normal 95 5 2" xfId="18729"/>
    <cellStyle name="Normal 95 5 2 2" xfId="40790"/>
    <cellStyle name="Normal 95 5 3" xfId="29802"/>
    <cellStyle name="Normal 95 6" xfId="4079"/>
    <cellStyle name="Normal 95 6 2" xfId="15067"/>
    <cellStyle name="Normal 95 6 2 2" xfId="37128"/>
    <cellStyle name="Normal 95 6 3" xfId="26140"/>
    <cellStyle name="Normal 95 7" xfId="11404"/>
    <cellStyle name="Normal 95 7 2" xfId="33465"/>
    <cellStyle name="Normal 95 8" xfId="22477"/>
    <cellStyle name="Normal 96" xfId="415"/>
    <cellStyle name="Normal 96 2" xfId="843"/>
    <cellStyle name="Normal 96 2 2" xfId="1727"/>
    <cellStyle name="Normal 96 2 2 2" xfId="3514"/>
    <cellStyle name="Normal 96 2 2 2 2" xfId="10839"/>
    <cellStyle name="Normal 96 2 2 2 2 2" xfId="21827"/>
    <cellStyle name="Normal 96 2 2 2 2 2 2" xfId="43888"/>
    <cellStyle name="Normal 96 2 2 2 2 3" xfId="32900"/>
    <cellStyle name="Normal 96 2 2 2 3" xfId="7177"/>
    <cellStyle name="Normal 96 2 2 2 3 2" xfId="18165"/>
    <cellStyle name="Normal 96 2 2 2 3 2 2" xfId="40226"/>
    <cellStyle name="Normal 96 2 2 2 3 3" xfId="29238"/>
    <cellStyle name="Normal 96 2 2 2 4" xfId="14502"/>
    <cellStyle name="Normal 96 2 2 2 4 2" xfId="36563"/>
    <cellStyle name="Normal 96 2 2 2 5" xfId="25575"/>
    <cellStyle name="Normal 96 2 2 3" xfId="9052"/>
    <cellStyle name="Normal 96 2 2 3 2" xfId="20040"/>
    <cellStyle name="Normal 96 2 2 3 2 2" xfId="42101"/>
    <cellStyle name="Normal 96 2 2 3 3" xfId="31113"/>
    <cellStyle name="Normal 96 2 2 4" xfId="5390"/>
    <cellStyle name="Normal 96 2 2 4 2" xfId="16378"/>
    <cellStyle name="Normal 96 2 2 4 2 2" xfId="38439"/>
    <cellStyle name="Normal 96 2 2 4 3" xfId="27451"/>
    <cellStyle name="Normal 96 2 2 5" xfId="12715"/>
    <cellStyle name="Normal 96 2 2 5 2" xfId="34776"/>
    <cellStyle name="Normal 96 2 2 6" xfId="23788"/>
    <cellStyle name="Normal 96 2 3" xfId="2631"/>
    <cellStyle name="Normal 96 2 3 2" xfId="9956"/>
    <cellStyle name="Normal 96 2 3 2 2" xfId="20944"/>
    <cellStyle name="Normal 96 2 3 2 2 2" xfId="43005"/>
    <cellStyle name="Normal 96 2 3 2 3" xfId="32017"/>
    <cellStyle name="Normal 96 2 3 3" xfId="6294"/>
    <cellStyle name="Normal 96 2 3 3 2" xfId="17282"/>
    <cellStyle name="Normal 96 2 3 3 2 2" xfId="39343"/>
    <cellStyle name="Normal 96 2 3 3 3" xfId="28355"/>
    <cellStyle name="Normal 96 2 3 4" xfId="13619"/>
    <cellStyle name="Normal 96 2 3 4 2" xfId="35680"/>
    <cellStyle name="Normal 96 2 3 5" xfId="24692"/>
    <cellStyle name="Normal 96 2 4" xfId="8169"/>
    <cellStyle name="Normal 96 2 4 2" xfId="19157"/>
    <cellStyle name="Normal 96 2 4 2 2" xfId="41218"/>
    <cellStyle name="Normal 96 2 4 3" xfId="30230"/>
    <cellStyle name="Normal 96 2 5" xfId="4507"/>
    <cellStyle name="Normal 96 2 5 2" xfId="15495"/>
    <cellStyle name="Normal 96 2 5 2 2" xfId="37556"/>
    <cellStyle name="Normal 96 2 5 3" xfId="26568"/>
    <cellStyle name="Normal 96 2 6" xfId="11832"/>
    <cellStyle name="Normal 96 2 6 2" xfId="33893"/>
    <cellStyle name="Normal 96 2 7" xfId="22905"/>
    <cellStyle name="Normal 96 3" xfId="1300"/>
    <cellStyle name="Normal 96 3 2" xfId="3087"/>
    <cellStyle name="Normal 96 3 2 2" xfId="10412"/>
    <cellStyle name="Normal 96 3 2 2 2" xfId="21400"/>
    <cellStyle name="Normal 96 3 2 2 2 2" xfId="43461"/>
    <cellStyle name="Normal 96 3 2 2 3" xfId="32473"/>
    <cellStyle name="Normal 96 3 2 3" xfId="6750"/>
    <cellStyle name="Normal 96 3 2 3 2" xfId="17738"/>
    <cellStyle name="Normal 96 3 2 3 2 2" xfId="39799"/>
    <cellStyle name="Normal 96 3 2 3 3" xfId="28811"/>
    <cellStyle name="Normal 96 3 2 4" xfId="14075"/>
    <cellStyle name="Normal 96 3 2 4 2" xfId="36136"/>
    <cellStyle name="Normal 96 3 2 5" xfId="25148"/>
    <cellStyle name="Normal 96 3 3" xfId="8625"/>
    <cellStyle name="Normal 96 3 3 2" xfId="19613"/>
    <cellStyle name="Normal 96 3 3 2 2" xfId="41674"/>
    <cellStyle name="Normal 96 3 3 3" xfId="30686"/>
    <cellStyle name="Normal 96 3 4" xfId="4963"/>
    <cellStyle name="Normal 96 3 4 2" xfId="15951"/>
    <cellStyle name="Normal 96 3 4 2 2" xfId="38012"/>
    <cellStyle name="Normal 96 3 4 3" xfId="27024"/>
    <cellStyle name="Normal 96 3 5" xfId="12288"/>
    <cellStyle name="Normal 96 3 5 2" xfId="34349"/>
    <cellStyle name="Normal 96 3 6" xfId="23361"/>
    <cellStyle name="Normal 96 4" xfId="2204"/>
    <cellStyle name="Normal 96 4 2" xfId="9529"/>
    <cellStyle name="Normal 96 4 2 2" xfId="20517"/>
    <cellStyle name="Normal 96 4 2 2 2" xfId="42578"/>
    <cellStyle name="Normal 96 4 2 3" xfId="31590"/>
    <cellStyle name="Normal 96 4 3" xfId="5867"/>
    <cellStyle name="Normal 96 4 3 2" xfId="16855"/>
    <cellStyle name="Normal 96 4 3 2 2" xfId="38916"/>
    <cellStyle name="Normal 96 4 3 3" xfId="27928"/>
    <cellStyle name="Normal 96 4 4" xfId="13192"/>
    <cellStyle name="Normal 96 4 4 2" xfId="35253"/>
    <cellStyle name="Normal 96 4 5" xfId="24265"/>
    <cellStyle name="Normal 96 5" xfId="7742"/>
    <cellStyle name="Normal 96 5 2" xfId="18730"/>
    <cellStyle name="Normal 96 5 2 2" xfId="40791"/>
    <cellStyle name="Normal 96 5 3" xfId="29803"/>
    <cellStyle name="Normal 96 6" xfId="4080"/>
    <cellStyle name="Normal 96 6 2" xfId="15068"/>
    <cellStyle name="Normal 96 6 2 2" xfId="37129"/>
    <cellStyle name="Normal 96 6 3" xfId="26141"/>
    <cellStyle name="Normal 96 7" xfId="11405"/>
    <cellStyle name="Normal 96 7 2" xfId="33466"/>
    <cellStyle name="Normal 96 8" xfId="22478"/>
    <cellStyle name="Normal 97" xfId="416"/>
    <cellStyle name="Normal 97 2" xfId="844"/>
    <cellStyle name="Normal 97 2 2" xfId="1728"/>
    <cellStyle name="Normal 97 2 2 2" xfId="3515"/>
    <cellStyle name="Normal 97 2 2 2 2" xfId="10840"/>
    <cellStyle name="Normal 97 2 2 2 2 2" xfId="21828"/>
    <cellStyle name="Normal 97 2 2 2 2 2 2" xfId="43889"/>
    <cellStyle name="Normal 97 2 2 2 2 3" xfId="32901"/>
    <cellStyle name="Normal 97 2 2 2 3" xfId="7178"/>
    <cellStyle name="Normal 97 2 2 2 3 2" xfId="18166"/>
    <cellStyle name="Normal 97 2 2 2 3 2 2" xfId="40227"/>
    <cellStyle name="Normal 97 2 2 2 3 3" xfId="29239"/>
    <cellStyle name="Normal 97 2 2 2 4" xfId="14503"/>
    <cellStyle name="Normal 97 2 2 2 4 2" xfId="36564"/>
    <cellStyle name="Normal 97 2 2 2 5" xfId="25576"/>
    <cellStyle name="Normal 97 2 2 3" xfId="9053"/>
    <cellStyle name="Normal 97 2 2 3 2" xfId="20041"/>
    <cellStyle name="Normal 97 2 2 3 2 2" xfId="42102"/>
    <cellStyle name="Normal 97 2 2 3 3" xfId="31114"/>
    <cellStyle name="Normal 97 2 2 4" xfId="5391"/>
    <cellStyle name="Normal 97 2 2 4 2" xfId="16379"/>
    <cellStyle name="Normal 97 2 2 4 2 2" xfId="38440"/>
    <cellStyle name="Normal 97 2 2 4 3" xfId="27452"/>
    <cellStyle name="Normal 97 2 2 5" xfId="12716"/>
    <cellStyle name="Normal 97 2 2 5 2" xfId="34777"/>
    <cellStyle name="Normal 97 2 2 6" xfId="23789"/>
    <cellStyle name="Normal 97 2 3" xfId="2632"/>
    <cellStyle name="Normal 97 2 3 2" xfId="9957"/>
    <cellStyle name="Normal 97 2 3 2 2" xfId="20945"/>
    <cellStyle name="Normal 97 2 3 2 2 2" xfId="43006"/>
    <cellStyle name="Normal 97 2 3 2 3" xfId="32018"/>
    <cellStyle name="Normal 97 2 3 3" xfId="6295"/>
    <cellStyle name="Normal 97 2 3 3 2" xfId="17283"/>
    <cellStyle name="Normal 97 2 3 3 2 2" xfId="39344"/>
    <cellStyle name="Normal 97 2 3 3 3" xfId="28356"/>
    <cellStyle name="Normal 97 2 3 4" xfId="13620"/>
    <cellStyle name="Normal 97 2 3 4 2" xfId="35681"/>
    <cellStyle name="Normal 97 2 3 5" xfId="24693"/>
    <cellStyle name="Normal 97 2 4" xfId="8170"/>
    <cellStyle name="Normal 97 2 4 2" xfId="19158"/>
    <cellStyle name="Normal 97 2 4 2 2" xfId="41219"/>
    <cellStyle name="Normal 97 2 4 3" xfId="30231"/>
    <cellStyle name="Normal 97 2 5" xfId="4508"/>
    <cellStyle name="Normal 97 2 5 2" xfId="15496"/>
    <cellStyle name="Normal 97 2 5 2 2" xfId="37557"/>
    <cellStyle name="Normal 97 2 5 3" xfId="26569"/>
    <cellStyle name="Normal 97 2 6" xfId="11833"/>
    <cellStyle name="Normal 97 2 6 2" xfId="33894"/>
    <cellStyle name="Normal 97 2 7" xfId="22906"/>
    <cellStyle name="Normal 97 3" xfId="1301"/>
    <cellStyle name="Normal 97 3 2" xfId="3088"/>
    <cellStyle name="Normal 97 3 2 2" xfId="10413"/>
    <cellStyle name="Normal 97 3 2 2 2" xfId="21401"/>
    <cellStyle name="Normal 97 3 2 2 2 2" xfId="43462"/>
    <cellStyle name="Normal 97 3 2 2 3" xfId="32474"/>
    <cellStyle name="Normal 97 3 2 3" xfId="6751"/>
    <cellStyle name="Normal 97 3 2 3 2" xfId="17739"/>
    <cellStyle name="Normal 97 3 2 3 2 2" xfId="39800"/>
    <cellStyle name="Normal 97 3 2 3 3" xfId="28812"/>
    <cellStyle name="Normal 97 3 2 4" xfId="14076"/>
    <cellStyle name="Normal 97 3 2 4 2" xfId="36137"/>
    <cellStyle name="Normal 97 3 2 5" xfId="25149"/>
    <cellStyle name="Normal 97 3 3" xfId="8626"/>
    <cellStyle name="Normal 97 3 3 2" xfId="19614"/>
    <cellStyle name="Normal 97 3 3 2 2" xfId="41675"/>
    <cellStyle name="Normal 97 3 3 3" xfId="30687"/>
    <cellStyle name="Normal 97 3 4" xfId="4964"/>
    <cellStyle name="Normal 97 3 4 2" xfId="15952"/>
    <cellStyle name="Normal 97 3 4 2 2" xfId="38013"/>
    <cellStyle name="Normal 97 3 4 3" xfId="27025"/>
    <cellStyle name="Normal 97 3 5" xfId="12289"/>
    <cellStyle name="Normal 97 3 5 2" xfId="34350"/>
    <cellStyle name="Normal 97 3 6" xfId="23362"/>
    <cellStyle name="Normal 97 4" xfId="2205"/>
    <cellStyle name="Normal 97 4 2" xfId="9530"/>
    <cellStyle name="Normal 97 4 2 2" xfId="20518"/>
    <cellStyle name="Normal 97 4 2 2 2" xfId="42579"/>
    <cellStyle name="Normal 97 4 2 3" xfId="31591"/>
    <cellStyle name="Normal 97 4 3" xfId="5868"/>
    <cellStyle name="Normal 97 4 3 2" xfId="16856"/>
    <cellStyle name="Normal 97 4 3 2 2" xfId="38917"/>
    <cellStyle name="Normal 97 4 3 3" xfId="27929"/>
    <cellStyle name="Normal 97 4 4" xfId="13193"/>
    <cellStyle name="Normal 97 4 4 2" xfId="35254"/>
    <cellStyle name="Normal 97 4 5" xfId="24266"/>
    <cellStyle name="Normal 97 5" xfId="7743"/>
    <cellStyle name="Normal 97 5 2" xfId="18731"/>
    <cellStyle name="Normal 97 5 2 2" xfId="40792"/>
    <cellStyle name="Normal 97 5 3" xfId="29804"/>
    <cellStyle name="Normal 97 6" xfId="4081"/>
    <cellStyle name="Normal 97 6 2" xfId="15069"/>
    <cellStyle name="Normal 97 6 2 2" xfId="37130"/>
    <cellStyle name="Normal 97 6 3" xfId="26142"/>
    <cellStyle name="Normal 97 7" xfId="11406"/>
    <cellStyle name="Normal 97 7 2" xfId="33467"/>
    <cellStyle name="Normal 97 8" xfId="22479"/>
    <cellStyle name="Normal 98" xfId="417"/>
    <cellStyle name="Normal 98 2" xfId="845"/>
    <cellStyle name="Normal 98 2 2" xfId="1729"/>
    <cellStyle name="Normal 98 2 2 2" xfId="3516"/>
    <cellStyle name="Normal 98 2 2 2 2" xfId="10841"/>
    <cellStyle name="Normal 98 2 2 2 2 2" xfId="21829"/>
    <cellStyle name="Normal 98 2 2 2 2 2 2" xfId="43890"/>
    <cellStyle name="Normal 98 2 2 2 2 3" xfId="32902"/>
    <cellStyle name="Normal 98 2 2 2 3" xfId="7179"/>
    <cellStyle name="Normal 98 2 2 2 3 2" xfId="18167"/>
    <cellStyle name="Normal 98 2 2 2 3 2 2" xfId="40228"/>
    <cellStyle name="Normal 98 2 2 2 3 3" xfId="29240"/>
    <cellStyle name="Normal 98 2 2 2 4" xfId="14504"/>
    <cellStyle name="Normal 98 2 2 2 4 2" xfId="36565"/>
    <cellStyle name="Normal 98 2 2 2 5" xfId="25577"/>
    <cellStyle name="Normal 98 2 2 3" xfId="9054"/>
    <cellStyle name="Normal 98 2 2 3 2" xfId="20042"/>
    <cellStyle name="Normal 98 2 2 3 2 2" xfId="42103"/>
    <cellStyle name="Normal 98 2 2 3 3" xfId="31115"/>
    <cellStyle name="Normal 98 2 2 4" xfId="5392"/>
    <cellStyle name="Normal 98 2 2 4 2" xfId="16380"/>
    <cellStyle name="Normal 98 2 2 4 2 2" xfId="38441"/>
    <cellStyle name="Normal 98 2 2 4 3" xfId="27453"/>
    <cellStyle name="Normal 98 2 2 5" xfId="12717"/>
    <cellStyle name="Normal 98 2 2 5 2" xfId="34778"/>
    <cellStyle name="Normal 98 2 2 6" xfId="23790"/>
    <cellStyle name="Normal 98 2 3" xfId="2633"/>
    <cellStyle name="Normal 98 2 3 2" xfId="9958"/>
    <cellStyle name="Normal 98 2 3 2 2" xfId="20946"/>
    <cellStyle name="Normal 98 2 3 2 2 2" xfId="43007"/>
    <cellStyle name="Normal 98 2 3 2 3" xfId="32019"/>
    <cellStyle name="Normal 98 2 3 3" xfId="6296"/>
    <cellStyle name="Normal 98 2 3 3 2" xfId="17284"/>
    <cellStyle name="Normal 98 2 3 3 2 2" xfId="39345"/>
    <cellStyle name="Normal 98 2 3 3 3" xfId="28357"/>
    <cellStyle name="Normal 98 2 3 4" xfId="13621"/>
    <cellStyle name="Normal 98 2 3 4 2" xfId="35682"/>
    <cellStyle name="Normal 98 2 3 5" xfId="24694"/>
    <cellStyle name="Normal 98 2 4" xfId="8171"/>
    <cellStyle name="Normal 98 2 4 2" xfId="19159"/>
    <cellStyle name="Normal 98 2 4 2 2" xfId="41220"/>
    <cellStyle name="Normal 98 2 4 3" xfId="30232"/>
    <cellStyle name="Normal 98 2 5" xfId="4509"/>
    <cellStyle name="Normal 98 2 5 2" xfId="15497"/>
    <cellStyle name="Normal 98 2 5 2 2" xfId="37558"/>
    <cellStyle name="Normal 98 2 5 3" xfId="26570"/>
    <cellStyle name="Normal 98 2 6" xfId="11834"/>
    <cellStyle name="Normal 98 2 6 2" xfId="33895"/>
    <cellStyle name="Normal 98 2 7" xfId="22907"/>
    <cellStyle name="Normal 98 3" xfId="1302"/>
    <cellStyle name="Normal 98 3 2" xfId="3089"/>
    <cellStyle name="Normal 98 3 2 2" xfId="10414"/>
    <cellStyle name="Normal 98 3 2 2 2" xfId="21402"/>
    <cellStyle name="Normal 98 3 2 2 2 2" xfId="43463"/>
    <cellStyle name="Normal 98 3 2 2 3" xfId="32475"/>
    <cellStyle name="Normal 98 3 2 3" xfId="6752"/>
    <cellStyle name="Normal 98 3 2 3 2" xfId="17740"/>
    <cellStyle name="Normal 98 3 2 3 2 2" xfId="39801"/>
    <cellStyle name="Normal 98 3 2 3 3" xfId="28813"/>
    <cellStyle name="Normal 98 3 2 4" xfId="14077"/>
    <cellStyle name="Normal 98 3 2 4 2" xfId="36138"/>
    <cellStyle name="Normal 98 3 2 5" xfId="25150"/>
    <cellStyle name="Normal 98 3 3" xfId="8627"/>
    <cellStyle name="Normal 98 3 3 2" xfId="19615"/>
    <cellStyle name="Normal 98 3 3 2 2" xfId="41676"/>
    <cellStyle name="Normal 98 3 3 3" xfId="30688"/>
    <cellStyle name="Normal 98 3 4" xfId="4965"/>
    <cellStyle name="Normal 98 3 4 2" xfId="15953"/>
    <cellStyle name="Normal 98 3 4 2 2" xfId="38014"/>
    <cellStyle name="Normal 98 3 4 3" xfId="27026"/>
    <cellStyle name="Normal 98 3 5" xfId="12290"/>
    <cellStyle name="Normal 98 3 5 2" xfId="34351"/>
    <cellStyle name="Normal 98 3 6" xfId="23363"/>
    <cellStyle name="Normal 98 4" xfId="2206"/>
    <cellStyle name="Normal 98 4 2" xfId="9531"/>
    <cellStyle name="Normal 98 4 2 2" xfId="20519"/>
    <cellStyle name="Normal 98 4 2 2 2" xfId="42580"/>
    <cellStyle name="Normal 98 4 2 3" xfId="31592"/>
    <cellStyle name="Normal 98 4 3" xfId="5869"/>
    <cellStyle name="Normal 98 4 3 2" xfId="16857"/>
    <cellStyle name="Normal 98 4 3 2 2" xfId="38918"/>
    <cellStyle name="Normal 98 4 3 3" xfId="27930"/>
    <cellStyle name="Normal 98 4 4" xfId="13194"/>
    <cellStyle name="Normal 98 4 4 2" xfId="35255"/>
    <cellStyle name="Normal 98 4 5" xfId="24267"/>
    <cellStyle name="Normal 98 5" xfId="7744"/>
    <cellStyle name="Normal 98 5 2" xfId="18732"/>
    <cellStyle name="Normal 98 5 2 2" xfId="40793"/>
    <cellStyle name="Normal 98 5 3" xfId="29805"/>
    <cellStyle name="Normal 98 6" xfId="4082"/>
    <cellStyle name="Normal 98 6 2" xfId="15070"/>
    <cellStyle name="Normal 98 6 2 2" xfId="37131"/>
    <cellStyle name="Normal 98 6 3" xfId="26143"/>
    <cellStyle name="Normal 98 7" xfId="11407"/>
    <cellStyle name="Normal 98 7 2" xfId="33468"/>
    <cellStyle name="Normal 98 8" xfId="22480"/>
    <cellStyle name="Normal 99" xfId="418"/>
    <cellStyle name="Normal 99 2" xfId="846"/>
    <cellStyle name="Normal 99 2 2" xfId="1730"/>
    <cellStyle name="Normal 99 2 2 2" xfId="3517"/>
    <cellStyle name="Normal 99 2 2 2 2" xfId="10842"/>
    <cellStyle name="Normal 99 2 2 2 2 2" xfId="21830"/>
    <cellStyle name="Normal 99 2 2 2 2 2 2" xfId="43891"/>
    <cellStyle name="Normal 99 2 2 2 2 3" xfId="32903"/>
    <cellStyle name="Normal 99 2 2 2 3" xfId="7180"/>
    <cellStyle name="Normal 99 2 2 2 3 2" xfId="18168"/>
    <cellStyle name="Normal 99 2 2 2 3 2 2" xfId="40229"/>
    <cellStyle name="Normal 99 2 2 2 3 3" xfId="29241"/>
    <cellStyle name="Normal 99 2 2 2 4" xfId="14505"/>
    <cellStyle name="Normal 99 2 2 2 4 2" xfId="36566"/>
    <cellStyle name="Normal 99 2 2 2 5" xfId="25578"/>
    <cellStyle name="Normal 99 2 2 3" xfId="9055"/>
    <cellStyle name="Normal 99 2 2 3 2" xfId="20043"/>
    <cellStyle name="Normal 99 2 2 3 2 2" xfId="42104"/>
    <cellStyle name="Normal 99 2 2 3 3" xfId="31116"/>
    <cellStyle name="Normal 99 2 2 4" xfId="5393"/>
    <cellStyle name="Normal 99 2 2 4 2" xfId="16381"/>
    <cellStyle name="Normal 99 2 2 4 2 2" xfId="38442"/>
    <cellStyle name="Normal 99 2 2 4 3" xfId="27454"/>
    <cellStyle name="Normal 99 2 2 5" xfId="12718"/>
    <cellStyle name="Normal 99 2 2 5 2" xfId="34779"/>
    <cellStyle name="Normal 99 2 2 6" xfId="23791"/>
    <cellStyle name="Normal 99 2 3" xfId="2634"/>
    <cellStyle name="Normal 99 2 3 2" xfId="9959"/>
    <cellStyle name="Normal 99 2 3 2 2" xfId="20947"/>
    <cellStyle name="Normal 99 2 3 2 2 2" xfId="43008"/>
    <cellStyle name="Normal 99 2 3 2 3" xfId="32020"/>
    <cellStyle name="Normal 99 2 3 3" xfId="6297"/>
    <cellStyle name="Normal 99 2 3 3 2" xfId="17285"/>
    <cellStyle name="Normal 99 2 3 3 2 2" xfId="39346"/>
    <cellStyle name="Normal 99 2 3 3 3" xfId="28358"/>
    <cellStyle name="Normal 99 2 3 4" xfId="13622"/>
    <cellStyle name="Normal 99 2 3 4 2" xfId="35683"/>
    <cellStyle name="Normal 99 2 3 5" xfId="24695"/>
    <cellStyle name="Normal 99 2 4" xfId="8172"/>
    <cellStyle name="Normal 99 2 4 2" xfId="19160"/>
    <cellStyle name="Normal 99 2 4 2 2" xfId="41221"/>
    <cellStyle name="Normal 99 2 4 3" xfId="30233"/>
    <cellStyle name="Normal 99 2 5" xfId="4510"/>
    <cellStyle name="Normal 99 2 5 2" xfId="15498"/>
    <cellStyle name="Normal 99 2 5 2 2" xfId="37559"/>
    <cellStyle name="Normal 99 2 5 3" xfId="26571"/>
    <cellStyle name="Normal 99 2 6" xfId="11835"/>
    <cellStyle name="Normal 99 2 6 2" xfId="33896"/>
    <cellStyle name="Normal 99 2 7" xfId="22908"/>
    <cellStyle name="Normal 99 3" xfId="1303"/>
    <cellStyle name="Normal 99 3 2" xfId="3090"/>
    <cellStyle name="Normal 99 3 2 2" xfId="10415"/>
    <cellStyle name="Normal 99 3 2 2 2" xfId="21403"/>
    <cellStyle name="Normal 99 3 2 2 2 2" xfId="43464"/>
    <cellStyle name="Normal 99 3 2 2 3" xfId="32476"/>
    <cellStyle name="Normal 99 3 2 3" xfId="6753"/>
    <cellStyle name="Normal 99 3 2 3 2" xfId="17741"/>
    <cellStyle name="Normal 99 3 2 3 2 2" xfId="39802"/>
    <cellStyle name="Normal 99 3 2 3 3" xfId="28814"/>
    <cellStyle name="Normal 99 3 2 4" xfId="14078"/>
    <cellStyle name="Normal 99 3 2 4 2" xfId="36139"/>
    <cellStyle name="Normal 99 3 2 5" xfId="25151"/>
    <cellStyle name="Normal 99 3 3" xfId="8628"/>
    <cellStyle name="Normal 99 3 3 2" xfId="19616"/>
    <cellStyle name="Normal 99 3 3 2 2" xfId="41677"/>
    <cellStyle name="Normal 99 3 3 3" xfId="30689"/>
    <cellStyle name="Normal 99 3 4" xfId="4966"/>
    <cellStyle name="Normal 99 3 4 2" xfId="15954"/>
    <cellStyle name="Normal 99 3 4 2 2" xfId="38015"/>
    <cellStyle name="Normal 99 3 4 3" xfId="27027"/>
    <cellStyle name="Normal 99 3 5" xfId="12291"/>
    <cellStyle name="Normal 99 3 5 2" xfId="34352"/>
    <cellStyle name="Normal 99 3 6" xfId="23364"/>
    <cellStyle name="Normal 99 4" xfId="2207"/>
    <cellStyle name="Normal 99 4 2" xfId="9532"/>
    <cellStyle name="Normal 99 4 2 2" xfId="20520"/>
    <cellStyle name="Normal 99 4 2 2 2" xfId="42581"/>
    <cellStyle name="Normal 99 4 2 3" xfId="31593"/>
    <cellStyle name="Normal 99 4 3" xfId="5870"/>
    <cellStyle name="Normal 99 4 3 2" xfId="16858"/>
    <cellStyle name="Normal 99 4 3 2 2" xfId="38919"/>
    <cellStyle name="Normal 99 4 3 3" xfId="27931"/>
    <cellStyle name="Normal 99 4 4" xfId="13195"/>
    <cellStyle name="Normal 99 4 4 2" xfId="35256"/>
    <cellStyle name="Normal 99 4 5" xfId="24268"/>
    <cellStyle name="Normal 99 5" xfId="7745"/>
    <cellStyle name="Normal 99 5 2" xfId="18733"/>
    <cellStyle name="Normal 99 5 2 2" xfId="40794"/>
    <cellStyle name="Normal 99 5 3" xfId="29806"/>
    <cellStyle name="Normal 99 6" xfId="4083"/>
    <cellStyle name="Normal 99 6 2" xfId="15071"/>
    <cellStyle name="Normal 99 6 2 2" xfId="37132"/>
    <cellStyle name="Normal 99 6 3" xfId="26144"/>
    <cellStyle name="Normal 99 7" xfId="11408"/>
    <cellStyle name="Normal 99 7 2" xfId="33469"/>
    <cellStyle name="Normal 99 8" xfId="22481"/>
  </cellStyles>
  <dxfs count="0"/>
  <tableStyles count="0" defaultTableStyle="TableStyleMedium9" defaultPivotStyle="PivotStyleLight16"/>
  <colors>
    <mruColors>
      <color rgb="FFFF9F9F"/>
      <color rgb="FFFF9797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cos feas_35" connectionId="21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cos feas_42" connectionId="16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cos feas_19" connectionId="2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cos feas_20" connectionId="2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cos feas_26" connectionId="6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cos feas_37" connectionId="5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cos feas_39" connectionId="6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cos feas_28" connectionId="3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cos feas_21" connectionId="56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cos feas_1" connectionId="3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cos feas_22" connectionId="5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cos feas_32" connectionId="69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cos feas_40" connectionId="2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cos feas_9" connectionId="4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cos feas_18" connectionId="3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cos feas_13" connectionId="3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cos feas_25" connectionId="3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cos feas_30" connectionId="6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cos feas_29" connectionId="2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cos feas_12" connectionId="7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cos feas_43" connectionId="5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cos feas_36" connectionId="6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cos feas_23" connectionId="17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cos feas_41" connectionId="60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cos feas_3" connectionId="5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cos feas_34" connectionId="55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cos feas_24" connectionId="7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cos feas_17" connectionId="72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cos feas_38" connectionId="3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cos feas_31" connectionId="2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cos feas_28" connectionId="23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cos feas_7" connectionId="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cos feas_5" connectionId="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cos feas_15" connectionId="41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cos feas_25" connectionId="30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cos feas_20" connectionId="1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cos feas_9" connectionId="42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cos feas_33" connectionId="3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cos feas_42" connectionId="1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cos feas_24" connectionId="64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cos feas_3" connectionId="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cos feas_26" connectionId="3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cos feas_29" connectionId="57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cos feas_43" connectionId="4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cos feas_45" connectionId="9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cos feas_30" connectionId="58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cos feas_22" connectionId="4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cos feas_23" connectionId="1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cos feas_37" connectionId="5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cos feas_39" connectionId="6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cos feas_27" connectionId="65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cos feas_18" connectionId="4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cos feas_34" connectionId="5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cos feas_12" connectionId="4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cos feas_31" connectionId="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cos feas_5" connectionId="7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cos feas_17" connectionId="45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cos feas_36" connectionId="19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cos feas_32" connectionId="6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cos feas_40" connectionId="2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cos feas_35" connectionId="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cos feas_19" connectionId="1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cos feas_15" connectionId="40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cos feas_41" connectionId="59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cos feas_13" connectionId="1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cos feas_38" connectionId="33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cos feas_33" connectionId="35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cos feas_1" connectionId="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cos feas_21" connectionId="47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cos feas_16" connectionId="1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cos feas_27" connectionId="7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cos feas_44" connectionId="2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.xml"/><Relationship Id="rId13" Type="http://schemas.openxmlformats.org/officeDocument/2006/relationships/queryTable" Target="../queryTables/queryTable13.xml"/><Relationship Id="rId18" Type="http://schemas.openxmlformats.org/officeDocument/2006/relationships/queryTable" Target="../queryTables/queryTable18.xml"/><Relationship Id="rId26" Type="http://schemas.openxmlformats.org/officeDocument/2006/relationships/queryTable" Target="../queryTables/queryTable26.xml"/><Relationship Id="rId3" Type="http://schemas.openxmlformats.org/officeDocument/2006/relationships/queryTable" Target="../queryTables/queryTable3.xml"/><Relationship Id="rId21" Type="http://schemas.openxmlformats.org/officeDocument/2006/relationships/queryTable" Target="../queryTables/queryTable21.xml"/><Relationship Id="rId34" Type="http://schemas.openxmlformats.org/officeDocument/2006/relationships/queryTable" Target="../queryTables/queryTable34.xml"/><Relationship Id="rId7" Type="http://schemas.openxmlformats.org/officeDocument/2006/relationships/queryTable" Target="../queryTables/queryTable7.xml"/><Relationship Id="rId12" Type="http://schemas.openxmlformats.org/officeDocument/2006/relationships/queryTable" Target="../queryTables/queryTable12.xml"/><Relationship Id="rId17" Type="http://schemas.openxmlformats.org/officeDocument/2006/relationships/queryTable" Target="../queryTables/queryTable17.xml"/><Relationship Id="rId25" Type="http://schemas.openxmlformats.org/officeDocument/2006/relationships/queryTable" Target="../queryTables/queryTable25.xml"/><Relationship Id="rId33" Type="http://schemas.openxmlformats.org/officeDocument/2006/relationships/queryTable" Target="../queryTables/queryTable33.xml"/><Relationship Id="rId2" Type="http://schemas.openxmlformats.org/officeDocument/2006/relationships/queryTable" Target="../queryTables/queryTable2.xml"/><Relationship Id="rId16" Type="http://schemas.openxmlformats.org/officeDocument/2006/relationships/queryTable" Target="../queryTables/queryTable16.xml"/><Relationship Id="rId20" Type="http://schemas.openxmlformats.org/officeDocument/2006/relationships/queryTable" Target="../queryTables/queryTable20.xml"/><Relationship Id="rId29" Type="http://schemas.openxmlformats.org/officeDocument/2006/relationships/queryTable" Target="../queryTables/queryTable29.xml"/><Relationship Id="rId1" Type="http://schemas.openxmlformats.org/officeDocument/2006/relationships/queryTable" Target="../queryTables/queryTable1.xml"/><Relationship Id="rId6" Type="http://schemas.openxmlformats.org/officeDocument/2006/relationships/queryTable" Target="../queryTables/queryTable6.xml"/><Relationship Id="rId11" Type="http://schemas.openxmlformats.org/officeDocument/2006/relationships/queryTable" Target="../queryTables/queryTable11.xml"/><Relationship Id="rId24" Type="http://schemas.openxmlformats.org/officeDocument/2006/relationships/queryTable" Target="../queryTables/queryTable24.xml"/><Relationship Id="rId32" Type="http://schemas.openxmlformats.org/officeDocument/2006/relationships/queryTable" Target="../queryTables/queryTable32.xml"/><Relationship Id="rId5" Type="http://schemas.openxmlformats.org/officeDocument/2006/relationships/queryTable" Target="../queryTables/queryTable5.xml"/><Relationship Id="rId15" Type="http://schemas.openxmlformats.org/officeDocument/2006/relationships/queryTable" Target="../queryTables/queryTable15.xml"/><Relationship Id="rId23" Type="http://schemas.openxmlformats.org/officeDocument/2006/relationships/queryTable" Target="../queryTables/queryTable23.xml"/><Relationship Id="rId28" Type="http://schemas.openxmlformats.org/officeDocument/2006/relationships/queryTable" Target="../queryTables/queryTable28.xml"/><Relationship Id="rId36" Type="http://schemas.openxmlformats.org/officeDocument/2006/relationships/queryTable" Target="../queryTables/queryTable36.xml"/><Relationship Id="rId10" Type="http://schemas.openxmlformats.org/officeDocument/2006/relationships/queryTable" Target="../queryTables/queryTable10.xml"/><Relationship Id="rId19" Type="http://schemas.openxmlformats.org/officeDocument/2006/relationships/queryTable" Target="../queryTables/queryTable19.xml"/><Relationship Id="rId31" Type="http://schemas.openxmlformats.org/officeDocument/2006/relationships/queryTable" Target="../queryTables/queryTable31.xml"/><Relationship Id="rId4" Type="http://schemas.openxmlformats.org/officeDocument/2006/relationships/queryTable" Target="../queryTables/queryTable4.xml"/><Relationship Id="rId9" Type="http://schemas.openxmlformats.org/officeDocument/2006/relationships/queryTable" Target="../queryTables/queryTable9.xml"/><Relationship Id="rId14" Type="http://schemas.openxmlformats.org/officeDocument/2006/relationships/queryTable" Target="../queryTables/queryTable14.xml"/><Relationship Id="rId22" Type="http://schemas.openxmlformats.org/officeDocument/2006/relationships/queryTable" Target="../queryTables/queryTable22.xml"/><Relationship Id="rId27" Type="http://schemas.openxmlformats.org/officeDocument/2006/relationships/queryTable" Target="../queryTables/queryTable27.xml"/><Relationship Id="rId30" Type="http://schemas.openxmlformats.org/officeDocument/2006/relationships/queryTable" Target="../queryTables/queryTable30.xml"/><Relationship Id="rId35" Type="http://schemas.openxmlformats.org/officeDocument/2006/relationships/queryTable" Target="../queryTables/queryTable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43.xml"/><Relationship Id="rId13" Type="http://schemas.openxmlformats.org/officeDocument/2006/relationships/queryTable" Target="../queryTables/queryTable48.xml"/><Relationship Id="rId18" Type="http://schemas.openxmlformats.org/officeDocument/2006/relationships/queryTable" Target="../queryTables/queryTable53.xml"/><Relationship Id="rId26" Type="http://schemas.openxmlformats.org/officeDocument/2006/relationships/queryTable" Target="../queryTables/queryTable61.xml"/><Relationship Id="rId3" Type="http://schemas.openxmlformats.org/officeDocument/2006/relationships/queryTable" Target="../queryTables/queryTable38.xml"/><Relationship Id="rId21" Type="http://schemas.openxmlformats.org/officeDocument/2006/relationships/queryTable" Target="../queryTables/queryTable56.xml"/><Relationship Id="rId34" Type="http://schemas.openxmlformats.org/officeDocument/2006/relationships/queryTable" Target="../queryTables/queryTable69.xml"/><Relationship Id="rId7" Type="http://schemas.openxmlformats.org/officeDocument/2006/relationships/queryTable" Target="../queryTables/queryTable42.xml"/><Relationship Id="rId12" Type="http://schemas.openxmlformats.org/officeDocument/2006/relationships/queryTable" Target="../queryTables/queryTable47.xml"/><Relationship Id="rId17" Type="http://schemas.openxmlformats.org/officeDocument/2006/relationships/queryTable" Target="../queryTables/queryTable52.xml"/><Relationship Id="rId25" Type="http://schemas.openxmlformats.org/officeDocument/2006/relationships/queryTable" Target="../queryTables/queryTable60.xml"/><Relationship Id="rId33" Type="http://schemas.openxmlformats.org/officeDocument/2006/relationships/queryTable" Target="../queryTables/queryTable68.xml"/><Relationship Id="rId2" Type="http://schemas.openxmlformats.org/officeDocument/2006/relationships/queryTable" Target="../queryTables/queryTable37.xml"/><Relationship Id="rId16" Type="http://schemas.openxmlformats.org/officeDocument/2006/relationships/queryTable" Target="../queryTables/queryTable51.xml"/><Relationship Id="rId20" Type="http://schemas.openxmlformats.org/officeDocument/2006/relationships/queryTable" Target="../queryTables/queryTable55.xml"/><Relationship Id="rId29" Type="http://schemas.openxmlformats.org/officeDocument/2006/relationships/queryTable" Target="../queryTables/queryTable64.xml"/><Relationship Id="rId1" Type="http://schemas.openxmlformats.org/officeDocument/2006/relationships/printerSettings" Target="../printerSettings/printerSettings1.bin"/><Relationship Id="rId6" Type="http://schemas.openxmlformats.org/officeDocument/2006/relationships/queryTable" Target="../queryTables/queryTable41.xml"/><Relationship Id="rId11" Type="http://schemas.openxmlformats.org/officeDocument/2006/relationships/queryTable" Target="../queryTables/queryTable46.xml"/><Relationship Id="rId24" Type="http://schemas.openxmlformats.org/officeDocument/2006/relationships/queryTable" Target="../queryTables/queryTable59.xml"/><Relationship Id="rId32" Type="http://schemas.openxmlformats.org/officeDocument/2006/relationships/queryTable" Target="../queryTables/queryTable67.xml"/><Relationship Id="rId37" Type="http://schemas.openxmlformats.org/officeDocument/2006/relationships/queryTable" Target="../queryTables/queryTable72.xml"/><Relationship Id="rId5" Type="http://schemas.openxmlformats.org/officeDocument/2006/relationships/queryTable" Target="../queryTables/queryTable40.xml"/><Relationship Id="rId15" Type="http://schemas.openxmlformats.org/officeDocument/2006/relationships/queryTable" Target="../queryTables/queryTable50.xml"/><Relationship Id="rId23" Type="http://schemas.openxmlformats.org/officeDocument/2006/relationships/queryTable" Target="../queryTables/queryTable58.xml"/><Relationship Id="rId28" Type="http://schemas.openxmlformats.org/officeDocument/2006/relationships/queryTable" Target="../queryTables/queryTable63.xml"/><Relationship Id="rId36" Type="http://schemas.openxmlformats.org/officeDocument/2006/relationships/queryTable" Target="../queryTables/queryTable71.xml"/><Relationship Id="rId10" Type="http://schemas.openxmlformats.org/officeDocument/2006/relationships/queryTable" Target="../queryTables/queryTable45.xml"/><Relationship Id="rId19" Type="http://schemas.openxmlformats.org/officeDocument/2006/relationships/queryTable" Target="../queryTables/queryTable54.xml"/><Relationship Id="rId31" Type="http://schemas.openxmlformats.org/officeDocument/2006/relationships/queryTable" Target="../queryTables/queryTable66.xml"/><Relationship Id="rId4" Type="http://schemas.openxmlformats.org/officeDocument/2006/relationships/queryTable" Target="../queryTables/queryTable39.xml"/><Relationship Id="rId9" Type="http://schemas.openxmlformats.org/officeDocument/2006/relationships/queryTable" Target="../queryTables/queryTable44.xml"/><Relationship Id="rId14" Type="http://schemas.openxmlformats.org/officeDocument/2006/relationships/queryTable" Target="../queryTables/queryTable49.xml"/><Relationship Id="rId22" Type="http://schemas.openxmlformats.org/officeDocument/2006/relationships/queryTable" Target="../queryTables/queryTable57.xml"/><Relationship Id="rId27" Type="http://schemas.openxmlformats.org/officeDocument/2006/relationships/queryTable" Target="../queryTables/queryTable62.xml"/><Relationship Id="rId30" Type="http://schemas.openxmlformats.org/officeDocument/2006/relationships/queryTable" Target="../queryTables/queryTable65.xml"/><Relationship Id="rId35" Type="http://schemas.openxmlformats.org/officeDocument/2006/relationships/queryTable" Target="../queryTables/queryTable7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N1483"/>
  <sheetViews>
    <sheetView tabSelected="1" workbookViewId="0">
      <selection activeCell="F1483" sqref="F1:F1483"/>
    </sheetView>
  </sheetViews>
  <sheetFormatPr defaultRowHeight="12.75"/>
  <cols>
    <col min="1" max="1" width="8.28515625" style="2" customWidth="1"/>
    <col min="2" max="2" width="66.140625" style="2" customWidth="1"/>
    <col min="3" max="3" width="3.42578125" style="2" customWidth="1"/>
    <col min="4" max="4" width="11.7109375" style="4" customWidth="1"/>
    <col min="6" max="6" width="83.28515625" customWidth="1"/>
    <col min="11" max="11" width="13.140625" customWidth="1"/>
    <col min="12" max="13" width="3.42578125" style="2" customWidth="1"/>
    <col min="14" max="14" width="11.7109375" style="4" customWidth="1"/>
  </cols>
  <sheetData>
    <row r="1" spans="1:14">
      <c r="B1" s="6" t="s">
        <v>2081</v>
      </c>
      <c r="F1" t="str">
        <f t="shared" ref="F1:F8" si="0">CONCATENATE(A1, B1, C1, D1, E1)</f>
        <v>//:: Racial caster marker feats</v>
      </c>
    </row>
    <row r="2" spans="1:14" ht="15">
      <c r="A2" s="3" t="s">
        <v>856</v>
      </c>
      <c r="B2" s="2" t="s">
        <v>2082</v>
      </c>
      <c r="C2" s="3" t="s">
        <v>2965</v>
      </c>
      <c r="D2" s="20">
        <v>18200</v>
      </c>
      <c r="E2" s="7" t="s">
        <v>858</v>
      </c>
      <c r="F2" t="str">
        <f t="shared" si="0"/>
        <v>const int FEAT_FEY_SPELLCASTING_GLOURA = 18200;</v>
      </c>
      <c r="H2" s="10" t="s">
        <v>2336</v>
      </c>
    </row>
    <row r="3" spans="1:14" ht="14.25">
      <c r="A3" s="3" t="s">
        <v>856</v>
      </c>
      <c r="B3" s="2" t="s">
        <v>2085</v>
      </c>
      <c r="C3" s="3" t="s">
        <v>2965</v>
      </c>
      <c r="D3" s="5">
        <f>SUM(D2+1)</f>
        <v>18201</v>
      </c>
      <c r="E3" s="7" t="s">
        <v>858</v>
      </c>
      <c r="F3" t="str">
        <f t="shared" si="0"/>
        <v>const int FEAT_ABERRATION_SPELLCASTING_DRIDER = 18201;</v>
      </c>
      <c r="H3" s="10" t="s">
        <v>2335</v>
      </c>
    </row>
    <row r="4" spans="1:14" ht="14.25">
      <c r="A4" s="3" t="s">
        <v>856</v>
      </c>
      <c r="B4" s="2" t="s">
        <v>2086</v>
      </c>
      <c r="C4" s="3" t="s">
        <v>2965</v>
      </c>
      <c r="D4" s="5">
        <f>SUM(D3+1)</f>
        <v>18202</v>
      </c>
      <c r="E4" s="7" t="s">
        <v>858</v>
      </c>
      <c r="F4" t="str">
        <f t="shared" si="0"/>
        <v>const int FEAT_MONSTROUS_SPELLCASTING_ARKAMOI = 18202;</v>
      </c>
      <c r="H4" s="10" t="s">
        <v>2337</v>
      </c>
    </row>
    <row r="5" spans="1:14" ht="14.25">
      <c r="A5" s="3" t="s">
        <v>856</v>
      </c>
      <c r="B5" s="2" t="s">
        <v>2083</v>
      </c>
      <c r="C5" s="3" t="s">
        <v>2965</v>
      </c>
      <c r="D5" s="5">
        <f t="shared" ref="D5:D8" si="1">SUM(D4+1)</f>
        <v>18203</v>
      </c>
      <c r="E5" s="7" t="s">
        <v>858</v>
      </c>
      <c r="F5" t="str">
        <f t="shared" si="0"/>
        <v>const int FEAT_MONSTROUS_SPELLCASTING_MARRUTACT = 18203;</v>
      </c>
      <c r="H5" s="10" t="s">
        <v>2338</v>
      </c>
    </row>
    <row r="6" spans="1:14" ht="14.25">
      <c r="A6" s="3" t="s">
        <v>856</v>
      </c>
      <c r="B6" s="2" t="s">
        <v>2084</v>
      </c>
      <c r="C6" s="3" t="s">
        <v>2965</v>
      </c>
      <c r="D6" s="5">
        <f t="shared" si="1"/>
        <v>18204</v>
      </c>
      <c r="E6" s="7" t="s">
        <v>858</v>
      </c>
      <c r="F6" t="str">
        <f t="shared" si="0"/>
        <v>const int FEAT_MONSTROUS_SPELLCASTING_REDSPAWN_ARCANISS = 18204;</v>
      </c>
      <c r="H6" s="10" t="s">
        <v>2339</v>
      </c>
    </row>
    <row r="7" spans="1:14" ht="14.25">
      <c r="A7" s="3" t="s">
        <v>856</v>
      </c>
      <c r="B7" s="2" t="s">
        <v>2087</v>
      </c>
      <c r="C7" s="3" t="s">
        <v>2965</v>
      </c>
      <c r="D7" s="5">
        <f t="shared" si="1"/>
        <v>18205</v>
      </c>
      <c r="E7" s="7" t="s">
        <v>858</v>
      </c>
      <c r="F7" t="str">
        <f t="shared" si="0"/>
        <v>const int FEAT_OUTSIDER_SPELLCASTING_RAKSHASA = 18205;</v>
      </c>
      <c r="H7" s="10" t="s">
        <v>2340</v>
      </c>
    </row>
    <row r="8" spans="1:14" ht="14.25">
      <c r="A8" s="3" t="s">
        <v>856</v>
      </c>
      <c r="B8" s="2" t="s">
        <v>2088</v>
      </c>
      <c r="C8" s="3" t="s">
        <v>2965</v>
      </c>
      <c r="D8" s="5">
        <f t="shared" si="1"/>
        <v>18206</v>
      </c>
      <c r="E8" s="7" t="s">
        <v>858</v>
      </c>
      <c r="F8" t="str">
        <f t="shared" si="0"/>
        <v>const int FEAT_SHAPECHANGER_SPELLCASTING_ARANEA = 18206;</v>
      </c>
      <c r="H8" s="10" t="s">
        <v>2341</v>
      </c>
    </row>
    <row r="9" spans="1:14">
      <c r="A9" s="3"/>
      <c r="C9" s="3"/>
      <c r="D9" s="5"/>
      <c r="E9" s="7"/>
    </row>
    <row r="10" spans="1:14">
      <c r="A10" s="3"/>
      <c r="B10" s="3" t="s">
        <v>2105</v>
      </c>
      <c r="D10" s="5"/>
      <c r="E10" s="1"/>
      <c r="F10" t="str">
        <f t="shared" ref="F10:F55" si="2">CONCATENATE(A10, B10, C10, D10, E10)</f>
        <v>//:: Fey RHD spellcasting marker feats</v>
      </c>
      <c r="N10" s="5"/>
    </row>
    <row r="11" spans="1:14" ht="14.25">
      <c r="A11" s="3" t="s">
        <v>856</v>
      </c>
      <c r="B11" s="2" t="s">
        <v>2106</v>
      </c>
      <c r="C11" s="2" t="s">
        <v>2965</v>
      </c>
      <c r="D11" s="5">
        <f>SUM(D8+1)</f>
        <v>18207</v>
      </c>
      <c r="E11" s="7" t="s">
        <v>858</v>
      </c>
      <c r="F11" t="str">
        <f t="shared" si="2"/>
        <v>const int FEAT_ABCHAMP_SPELLCASTING_FEY = 18207;</v>
      </c>
      <c r="H11" s="9" t="s">
        <v>2342</v>
      </c>
      <c r="N11" s="5"/>
    </row>
    <row r="12" spans="1:14" ht="14.25">
      <c r="A12" s="3" t="s">
        <v>856</v>
      </c>
      <c r="B12" s="2" t="s">
        <v>2107</v>
      </c>
      <c r="C12" s="2" t="s">
        <v>2965</v>
      </c>
      <c r="D12" s="5">
        <f t="shared" ref="D12:D55" si="3">SUM(D11+1)</f>
        <v>18208</v>
      </c>
      <c r="E12" s="7" t="s">
        <v>858</v>
      </c>
      <c r="F12" t="str">
        <f t="shared" si="2"/>
        <v>const int FEAT_ACOLYTE_SPELLCASTING_FEY = 18208;</v>
      </c>
      <c r="H12" s="9" t="s">
        <v>2343</v>
      </c>
      <c r="N12" s="5"/>
    </row>
    <row r="13" spans="1:14" ht="14.25">
      <c r="A13" s="3" t="s">
        <v>856</v>
      </c>
      <c r="B13" s="2" t="s">
        <v>2108</v>
      </c>
      <c r="C13" s="2" t="s">
        <v>2965</v>
      </c>
      <c r="D13" s="5">
        <f t="shared" si="3"/>
        <v>18209</v>
      </c>
      <c r="E13" s="7" t="s">
        <v>858</v>
      </c>
      <c r="F13" t="str">
        <f t="shared" si="2"/>
        <v>const int FEAT_ALCHEM_SPELLCASTING_FEY = 18209;</v>
      </c>
      <c r="H13" s="9" t="s">
        <v>2344</v>
      </c>
      <c r="N13" s="5"/>
    </row>
    <row r="14" spans="1:14" ht="14.25">
      <c r="A14" s="3" t="s">
        <v>856</v>
      </c>
      <c r="B14" s="2" t="s">
        <v>2109</v>
      </c>
      <c r="C14" s="2" t="s">
        <v>2965</v>
      </c>
      <c r="D14" s="5">
        <f t="shared" si="3"/>
        <v>18210</v>
      </c>
      <c r="E14" s="7" t="s">
        <v>858</v>
      </c>
      <c r="F14" t="str">
        <f t="shared" si="2"/>
        <v>const int FEAT_ALIENIST_SPELLCASTING_FEY = 18210;</v>
      </c>
      <c r="H14" s="9" t="s">
        <v>2345</v>
      </c>
      <c r="N14" s="5"/>
    </row>
    <row r="15" spans="1:14" ht="14.25">
      <c r="A15" s="3" t="s">
        <v>856</v>
      </c>
      <c r="B15" s="2" t="s">
        <v>2110</v>
      </c>
      <c r="C15" s="2" t="s">
        <v>2965</v>
      </c>
      <c r="D15" s="5">
        <f t="shared" si="3"/>
        <v>18211</v>
      </c>
      <c r="E15" s="7" t="s">
        <v>858</v>
      </c>
      <c r="F15" t="str">
        <f t="shared" si="2"/>
        <v>const int FEAT_ANIMA_SPELLCASTING_FEY = 18211;</v>
      </c>
      <c r="H15" s="9" t="s">
        <v>2346</v>
      </c>
      <c r="N15" s="5"/>
    </row>
    <row r="16" spans="1:14" ht="14.25">
      <c r="A16" s="3" t="s">
        <v>856</v>
      </c>
      <c r="B16" s="3" t="s">
        <v>2966</v>
      </c>
      <c r="C16" s="2" t="s">
        <v>2965</v>
      </c>
      <c r="D16" s="5">
        <f t="shared" si="3"/>
        <v>18212</v>
      </c>
      <c r="E16" s="7" t="s">
        <v>858</v>
      </c>
      <c r="F16" t="str">
        <f t="shared" si="2"/>
        <v>const int FEAT_ARCHMAGE_SPELLCASTING_FEY = 18212;</v>
      </c>
      <c r="H16" s="10" t="s">
        <v>2967</v>
      </c>
      <c r="N16" s="5"/>
    </row>
    <row r="17" spans="1:14" ht="14.25">
      <c r="A17" s="3" t="s">
        <v>856</v>
      </c>
      <c r="B17" s="2" t="s">
        <v>2111</v>
      </c>
      <c r="C17" s="2" t="s">
        <v>2965</v>
      </c>
      <c r="D17" s="5">
        <f t="shared" si="3"/>
        <v>18213</v>
      </c>
      <c r="E17" s="7" t="s">
        <v>858</v>
      </c>
      <c r="F17" t="str">
        <f t="shared" si="2"/>
        <v>const int FEAT_ARCTRICK_SPELLCASTING_FEY = 18213;</v>
      </c>
      <c r="H17" s="9" t="s">
        <v>2347</v>
      </c>
      <c r="N17" s="5"/>
    </row>
    <row r="18" spans="1:14" ht="14.25">
      <c r="A18" s="3" t="s">
        <v>856</v>
      </c>
      <c r="B18" s="2" t="s">
        <v>2112</v>
      </c>
      <c r="C18" s="2" t="s">
        <v>2965</v>
      </c>
      <c r="D18" s="5">
        <f t="shared" si="3"/>
        <v>18214</v>
      </c>
      <c r="E18" s="7" t="s">
        <v>858</v>
      </c>
      <c r="F18" t="str">
        <f t="shared" si="2"/>
        <v>const int FEAT_ASMODEUS_SPELLCASTING_FEY = 18214;</v>
      </c>
      <c r="H18" s="9" t="s">
        <v>2348</v>
      </c>
      <c r="N18" s="5"/>
    </row>
    <row r="19" spans="1:14" ht="14.25">
      <c r="A19" s="3" t="s">
        <v>856</v>
      </c>
      <c r="B19" s="2" t="s">
        <v>2114</v>
      </c>
      <c r="C19" s="2" t="s">
        <v>2965</v>
      </c>
      <c r="D19" s="5">
        <f t="shared" si="3"/>
        <v>18215</v>
      </c>
      <c r="E19" s="7" t="s">
        <v>858</v>
      </c>
      <c r="F19" t="str">
        <f>CONCATENATE(A19, B19, C19, D19, E19)</f>
        <v>const int FEAT_BSINGER_SPELLCASTING_FEY = 18215;</v>
      </c>
      <c r="H19" s="9" t="s">
        <v>2349</v>
      </c>
      <c r="N19" s="5"/>
    </row>
    <row r="20" spans="1:14" ht="14.25">
      <c r="A20" s="3" t="s">
        <v>856</v>
      </c>
      <c r="B20" s="2" t="s">
        <v>2113</v>
      </c>
      <c r="C20" s="2" t="s">
        <v>2965</v>
      </c>
      <c r="D20" s="5">
        <f t="shared" si="3"/>
        <v>18216</v>
      </c>
      <c r="E20" s="7" t="s">
        <v>858</v>
      </c>
      <c r="F20" t="str">
        <f t="shared" si="2"/>
        <v>const int FEAT_BLDMAGUS_SPELLCASTING_FEY = 18216;</v>
      </c>
      <c r="H20" s="9" t="s">
        <v>2350</v>
      </c>
      <c r="N20" s="5"/>
    </row>
    <row r="21" spans="1:14" ht="14.25">
      <c r="A21" s="3" t="s">
        <v>856</v>
      </c>
      <c r="B21" s="2" t="s">
        <v>2115</v>
      </c>
      <c r="C21" s="2" t="s">
        <v>2965</v>
      </c>
      <c r="D21" s="5">
        <f t="shared" si="3"/>
        <v>18217</v>
      </c>
      <c r="E21" s="7" t="s">
        <v>858</v>
      </c>
      <c r="F21" t="str">
        <f>CONCATENATE(A21, B21, C21, D21, E21)</f>
        <v>const int FEAT_CMANCER_SPELLCASTING_FEY = 18217;</v>
      </c>
      <c r="H21" s="9" t="s">
        <v>2351</v>
      </c>
      <c r="N21" s="5"/>
    </row>
    <row r="22" spans="1:14" ht="14.25">
      <c r="A22" s="3" t="s">
        <v>856</v>
      </c>
      <c r="B22" s="2" t="s">
        <v>2785</v>
      </c>
      <c r="C22" s="2" t="s">
        <v>2965</v>
      </c>
      <c r="D22" s="5">
        <f t="shared" si="3"/>
        <v>18218</v>
      </c>
      <c r="E22" s="7" t="s">
        <v>858</v>
      </c>
      <c r="F22" t="str">
        <f>CONCATENATE(A22, B22, C22, D22, E22)</f>
        <v>const int FEAT_DIABOLIST_SPELLCASTING_FEY = 18218;</v>
      </c>
      <c r="H22" s="9" t="s">
        <v>2354</v>
      </c>
      <c r="N22" s="5"/>
    </row>
    <row r="23" spans="1:14" ht="14.25">
      <c r="A23" s="3" t="s">
        <v>856</v>
      </c>
      <c r="B23" s="2" t="s">
        <v>2116</v>
      </c>
      <c r="C23" s="2" t="s">
        <v>2965</v>
      </c>
      <c r="D23" s="5">
        <f t="shared" si="3"/>
        <v>18219</v>
      </c>
      <c r="E23" s="7" t="s">
        <v>858</v>
      </c>
      <c r="F23" t="str">
        <f t="shared" si="2"/>
        <v>const int FEAT_DHEART_SPELLCASTING_FEY = 18219;</v>
      </c>
      <c r="H23" s="9" t="s">
        <v>2352</v>
      </c>
      <c r="N23" s="5"/>
    </row>
    <row r="24" spans="1:14" ht="14.25">
      <c r="A24" s="3" t="s">
        <v>856</v>
      </c>
      <c r="B24" s="2" t="s">
        <v>2117</v>
      </c>
      <c r="C24" s="2" t="s">
        <v>2965</v>
      </c>
      <c r="D24" s="5">
        <f t="shared" si="3"/>
        <v>18220</v>
      </c>
      <c r="E24" s="7" t="s">
        <v>858</v>
      </c>
      <c r="F24" t="str">
        <f t="shared" si="2"/>
        <v>const int FEAT_DSONG_SPELLCASTING_FEY = 18220;</v>
      </c>
      <c r="H24" s="9" t="s">
        <v>2353</v>
      </c>
      <c r="N24" s="5"/>
    </row>
    <row r="25" spans="1:14" ht="14.25">
      <c r="A25" s="3" t="s">
        <v>856</v>
      </c>
      <c r="B25" s="2" t="s">
        <v>2118</v>
      </c>
      <c r="C25" s="2" t="s">
        <v>2965</v>
      </c>
      <c r="D25" s="5">
        <f t="shared" si="3"/>
        <v>18221</v>
      </c>
      <c r="E25" s="7" t="s">
        <v>858</v>
      </c>
      <c r="F25" t="str">
        <f t="shared" si="2"/>
        <v>const int FEAT_EKNIGHT_SPELLCASTING_FEY = 18221;</v>
      </c>
      <c r="H25" s="9" t="s">
        <v>2355</v>
      </c>
      <c r="N25" s="5"/>
    </row>
    <row r="26" spans="1:14" ht="14.25">
      <c r="A26" s="3" t="s">
        <v>856</v>
      </c>
      <c r="B26" s="2" t="s">
        <v>2119</v>
      </c>
      <c r="C26" s="2" t="s">
        <v>2965</v>
      </c>
      <c r="D26" s="5">
        <f t="shared" si="3"/>
        <v>18222</v>
      </c>
      <c r="E26" s="7" t="s">
        <v>858</v>
      </c>
      <c r="F26" t="str">
        <f t="shared" si="2"/>
        <v>const int FEAT_ENLIGHTENEDFIST_SPELLCASTING_FEY = 18222;</v>
      </c>
      <c r="H26" s="9" t="s">
        <v>2356</v>
      </c>
      <c r="N26" s="5"/>
    </row>
    <row r="27" spans="1:14" ht="14.25">
      <c r="A27" s="3" t="s">
        <v>856</v>
      </c>
      <c r="B27" s="2" t="s">
        <v>2618</v>
      </c>
      <c r="C27" s="2" t="s">
        <v>2965</v>
      </c>
      <c r="D27" s="5">
        <f t="shared" si="3"/>
        <v>18223</v>
      </c>
      <c r="E27" s="7" t="s">
        <v>858</v>
      </c>
      <c r="F27" t="str">
        <f t="shared" si="2"/>
        <v>const int FEAT_ELESAVANT_SPELLCASTING_FEY = 18223;</v>
      </c>
      <c r="H27" s="9" t="s">
        <v>2357</v>
      </c>
      <c r="N27" s="5"/>
    </row>
    <row r="28" spans="1:14" ht="14.25">
      <c r="A28" s="3" t="s">
        <v>856</v>
      </c>
      <c r="B28" s="2" t="s">
        <v>2120</v>
      </c>
      <c r="C28" s="2" t="s">
        <v>2965</v>
      </c>
      <c r="D28" s="5">
        <f t="shared" si="3"/>
        <v>18224</v>
      </c>
      <c r="E28" s="7" t="s">
        <v>858</v>
      </c>
      <c r="F28" t="str">
        <f t="shared" si="2"/>
        <v>const int FEAT_ETHEURGE_SPELLCASTING_FEY = 18224;</v>
      </c>
      <c r="H28" s="9" t="s">
        <v>2358</v>
      </c>
      <c r="N28" s="5"/>
    </row>
    <row r="29" spans="1:14" ht="14.25">
      <c r="A29" s="3" t="s">
        <v>856</v>
      </c>
      <c r="B29" s="2" t="s">
        <v>2121</v>
      </c>
      <c r="C29" s="2" t="s">
        <v>2965</v>
      </c>
      <c r="D29" s="5">
        <f t="shared" si="3"/>
        <v>18225</v>
      </c>
      <c r="E29" s="7" t="s">
        <v>858</v>
      </c>
      <c r="F29" t="str">
        <f t="shared" si="2"/>
        <v>const int FEAT_FOCHULAN_LYRIST_SPELLCASTING_FEY = 18225;</v>
      </c>
      <c r="H29" s="9" t="s">
        <v>2359</v>
      </c>
      <c r="N29" s="5"/>
    </row>
    <row r="30" spans="1:14" ht="14.25">
      <c r="A30" s="3" t="s">
        <v>856</v>
      </c>
      <c r="B30" s="2" t="s">
        <v>2122</v>
      </c>
      <c r="C30" s="2" t="s">
        <v>2965</v>
      </c>
      <c r="D30" s="5">
        <f t="shared" si="3"/>
        <v>18226</v>
      </c>
      <c r="E30" s="7" t="s">
        <v>858</v>
      </c>
      <c r="F30" t="str">
        <f t="shared" si="2"/>
        <v>const int FEAT_FROSTMAGE_SPELLCASTING_FEY = 18226;</v>
      </c>
      <c r="H30" s="9" t="s">
        <v>2360</v>
      </c>
      <c r="N30" s="5"/>
    </row>
    <row r="31" spans="1:14" ht="14.25">
      <c r="A31" s="3" t="s">
        <v>856</v>
      </c>
      <c r="B31" s="2" t="s">
        <v>2123</v>
      </c>
      <c r="C31" s="2" t="s">
        <v>2965</v>
      </c>
      <c r="D31" s="5">
        <f t="shared" si="3"/>
        <v>18227</v>
      </c>
      <c r="E31" s="7" t="s">
        <v>858</v>
      </c>
      <c r="F31" t="str">
        <f t="shared" si="2"/>
        <v>const int FEAT_GRAZZT_SPELLCASTING_FEY = 18227;</v>
      </c>
      <c r="H31" s="9" t="s">
        <v>2361</v>
      </c>
      <c r="N31" s="5"/>
    </row>
    <row r="32" spans="1:14" ht="14.25">
      <c r="A32" s="3" t="s">
        <v>856</v>
      </c>
      <c r="B32" s="2" t="s">
        <v>2124</v>
      </c>
      <c r="C32" s="2" t="s">
        <v>2965</v>
      </c>
      <c r="D32" s="5">
        <f t="shared" si="3"/>
        <v>18228</v>
      </c>
      <c r="E32" s="7" t="s">
        <v>858</v>
      </c>
      <c r="F32" t="str">
        <f t="shared" si="2"/>
        <v>const int FEAT_HARPERM_SPELLCASTING_FEY = 18228;</v>
      </c>
      <c r="H32" s="9" t="s">
        <v>2362</v>
      </c>
      <c r="N32" s="5"/>
    </row>
    <row r="33" spans="1:14" ht="14.25">
      <c r="A33" s="3" t="s">
        <v>856</v>
      </c>
      <c r="B33" s="2" t="s">
        <v>2125</v>
      </c>
      <c r="C33" s="2" t="s">
        <v>2965</v>
      </c>
      <c r="D33" s="5">
        <f t="shared" si="3"/>
        <v>18229</v>
      </c>
      <c r="E33" s="7" t="s">
        <v>858</v>
      </c>
      <c r="F33" t="str">
        <f t="shared" si="2"/>
        <v>const int FEAT_HATHRAN_SPELLCASTING_FEY = 18229;</v>
      </c>
      <c r="H33" s="9" t="s">
        <v>2363</v>
      </c>
      <c r="N33" s="5"/>
    </row>
    <row r="34" spans="1:14" ht="14.25">
      <c r="A34" s="3" t="s">
        <v>856</v>
      </c>
      <c r="B34" s="2" t="s">
        <v>2126</v>
      </c>
      <c r="C34" s="2" t="s">
        <v>2965</v>
      </c>
      <c r="D34" s="5">
        <f t="shared" si="3"/>
        <v>18230</v>
      </c>
      <c r="E34" s="7" t="s">
        <v>858</v>
      </c>
      <c r="F34" t="str">
        <f t="shared" si="2"/>
        <v>const int FEAT_HAVOC_SPELLCASTING_FEY = 18230;</v>
      </c>
      <c r="H34" s="9" t="s">
        <v>2364</v>
      </c>
      <c r="N34" s="5"/>
    </row>
    <row r="35" spans="1:14" ht="14.25">
      <c r="A35" s="3" t="s">
        <v>856</v>
      </c>
      <c r="B35" s="2" t="s">
        <v>2127</v>
      </c>
      <c r="C35" s="2" t="s">
        <v>2965</v>
      </c>
      <c r="D35" s="5">
        <f t="shared" si="3"/>
        <v>18231</v>
      </c>
      <c r="E35" s="7" t="s">
        <v>858</v>
      </c>
      <c r="F35" t="str">
        <f t="shared" si="2"/>
        <v>const int FEAT_JPM_SPELLCASTING_FEY = 18231;</v>
      </c>
      <c r="H35" s="9" t="s">
        <v>2365</v>
      </c>
      <c r="N35" s="5"/>
    </row>
    <row r="36" spans="1:14" ht="14.25">
      <c r="A36" s="3" t="s">
        <v>856</v>
      </c>
      <c r="B36" s="2" t="s">
        <v>2128</v>
      </c>
      <c r="C36" s="2" t="s">
        <v>2965</v>
      </c>
      <c r="D36" s="5">
        <f t="shared" si="3"/>
        <v>18232</v>
      </c>
      <c r="E36" s="7" t="s">
        <v>858</v>
      </c>
      <c r="F36" t="str">
        <f t="shared" si="2"/>
        <v>const int FEAT_JUDICATOR_SPELLCASTING_FEY = 18232;</v>
      </c>
      <c r="H36" s="9" t="s">
        <v>2366</v>
      </c>
      <c r="N36" s="5"/>
    </row>
    <row r="37" spans="1:14" ht="14.25">
      <c r="A37" s="3" t="s">
        <v>856</v>
      </c>
      <c r="B37" s="2" t="s">
        <v>2129</v>
      </c>
      <c r="C37" s="2" t="s">
        <v>2965</v>
      </c>
      <c r="D37" s="5">
        <f t="shared" si="3"/>
        <v>18233</v>
      </c>
      <c r="E37" s="7" t="s">
        <v>858</v>
      </c>
      <c r="F37" t="str">
        <f t="shared" si="2"/>
        <v>const int FEAT_MAESTER_SPELLCASTING_FEY = 18233;</v>
      </c>
      <c r="H37" s="9" t="s">
        <v>2367</v>
      </c>
      <c r="N37" s="5"/>
    </row>
    <row r="38" spans="1:14" ht="14.25">
      <c r="A38" s="3" t="s">
        <v>856</v>
      </c>
      <c r="B38" s="2" t="s">
        <v>2321</v>
      </c>
      <c r="C38" s="2" t="s">
        <v>2965</v>
      </c>
      <c r="D38" s="5">
        <f t="shared" si="3"/>
        <v>18234</v>
      </c>
      <c r="E38" s="7" t="s">
        <v>858</v>
      </c>
      <c r="F38" t="str">
        <f t="shared" si="2"/>
        <v>const int FEAT_MAGEKILLER_SPELLCASTING_FEY = 18234;</v>
      </c>
      <c r="H38" s="9" t="s">
        <v>2368</v>
      </c>
      <c r="N38" s="5"/>
    </row>
    <row r="39" spans="1:14" ht="14.25">
      <c r="A39" s="3" t="s">
        <v>856</v>
      </c>
      <c r="B39" s="2" t="s">
        <v>2130</v>
      </c>
      <c r="C39" s="2" t="s">
        <v>2965</v>
      </c>
      <c r="D39" s="5">
        <f t="shared" si="3"/>
        <v>18235</v>
      </c>
      <c r="E39" s="7" t="s">
        <v>858</v>
      </c>
      <c r="F39" t="str">
        <f t="shared" si="2"/>
        <v>const int FEAT_MHARPER_SPELLCASTING_FEY = 18235;</v>
      </c>
      <c r="H39" s="9" t="s">
        <v>2369</v>
      </c>
      <c r="N39" s="5"/>
    </row>
    <row r="40" spans="1:14" ht="14.25">
      <c r="A40" s="3" t="s">
        <v>856</v>
      </c>
      <c r="B40" s="2" t="s">
        <v>2639</v>
      </c>
      <c r="C40" s="2" t="s">
        <v>2965</v>
      </c>
      <c r="D40" s="5">
        <f t="shared" si="3"/>
        <v>18236</v>
      </c>
      <c r="E40" s="7" t="s">
        <v>858</v>
      </c>
      <c r="F40" t="str">
        <f t="shared" si="2"/>
        <v>const int FEAT_MYSTIC_THEURGE_SPELLCASTING_FEY = 18236;</v>
      </c>
      <c r="H40" s="9" t="s">
        <v>2370</v>
      </c>
      <c r="N40" s="5"/>
    </row>
    <row r="41" spans="1:14" ht="14.25">
      <c r="A41" s="3" t="s">
        <v>856</v>
      </c>
      <c r="B41" s="2" t="s">
        <v>2131</v>
      </c>
      <c r="C41" s="2" t="s">
        <v>2965</v>
      </c>
      <c r="D41" s="5">
        <f t="shared" si="3"/>
        <v>18237</v>
      </c>
      <c r="E41" s="7" t="s">
        <v>858</v>
      </c>
      <c r="F41" t="str">
        <f t="shared" si="2"/>
        <v>const int FEAT_NOCTUMANCER_SPELLCASTING_FEY = 18237;</v>
      </c>
      <c r="H41" s="9" t="s">
        <v>2371</v>
      </c>
      <c r="N41" s="5"/>
    </row>
    <row r="42" spans="1:14" ht="14.25">
      <c r="A42" s="3" t="s">
        <v>856</v>
      </c>
      <c r="B42" s="2" t="s">
        <v>2132</v>
      </c>
      <c r="C42" s="2" t="s">
        <v>2965</v>
      </c>
      <c r="D42" s="5">
        <f t="shared" si="3"/>
        <v>18238</v>
      </c>
      <c r="E42" s="7" t="s">
        <v>858</v>
      </c>
      <c r="F42" t="str">
        <f t="shared" si="2"/>
        <v>const int FEAT_OOZEMASTER_SPELLCASTING_FEY = 18238;</v>
      </c>
      <c r="H42" s="9" t="s">
        <v>2372</v>
      </c>
      <c r="N42" s="5"/>
    </row>
    <row r="43" spans="1:14" ht="14.25">
      <c r="A43" s="3" t="s">
        <v>856</v>
      </c>
      <c r="B43" s="2" t="s">
        <v>2133</v>
      </c>
      <c r="C43" s="2" t="s">
        <v>2965</v>
      </c>
      <c r="D43" s="5">
        <f t="shared" si="3"/>
        <v>18239</v>
      </c>
      <c r="E43" s="7" t="s">
        <v>858</v>
      </c>
      <c r="F43" t="str">
        <f t="shared" si="2"/>
        <v>const int FEAT_PALEMASTER_SPELLCASTING_FEY = 18239;</v>
      </c>
      <c r="H43" s="9" t="s">
        <v>2373</v>
      </c>
      <c r="N43" s="5"/>
    </row>
    <row r="44" spans="1:14" ht="14.25">
      <c r="A44" s="3" t="s">
        <v>856</v>
      </c>
      <c r="B44" s="2" t="s">
        <v>2134</v>
      </c>
      <c r="C44" s="2" t="s">
        <v>2965</v>
      </c>
      <c r="D44" s="5">
        <f t="shared" si="3"/>
        <v>18240</v>
      </c>
      <c r="E44" s="7" t="s">
        <v>858</v>
      </c>
      <c r="F44" t="str">
        <f t="shared" si="2"/>
        <v>const int FEAT_RAGEMAGE_SPELLCASTING_FEY = 18240;</v>
      </c>
      <c r="H44" s="9" t="s">
        <v>2374</v>
      </c>
      <c r="N44" s="5"/>
    </row>
    <row r="45" spans="1:14" ht="14.25">
      <c r="A45" s="3" t="s">
        <v>856</v>
      </c>
      <c r="B45" s="2" t="s">
        <v>2135</v>
      </c>
      <c r="C45" s="2" t="s">
        <v>2965</v>
      </c>
      <c r="D45" s="5">
        <f t="shared" si="3"/>
        <v>18241</v>
      </c>
      <c r="E45" s="7" t="s">
        <v>858</v>
      </c>
      <c r="F45" t="str">
        <f t="shared" si="2"/>
        <v>const int FEAT_SHADOWADEPT_SPELLCASTING_FEY = 18241;</v>
      </c>
      <c r="H45" s="9" t="s">
        <v>2375</v>
      </c>
      <c r="N45" s="5"/>
    </row>
    <row r="46" spans="1:14" ht="14.25">
      <c r="A46" s="3" t="s">
        <v>856</v>
      </c>
      <c r="B46" s="2" t="s">
        <v>2136</v>
      </c>
      <c r="C46" s="2" t="s">
        <v>2965</v>
      </c>
      <c r="D46" s="5">
        <f t="shared" si="3"/>
        <v>18242</v>
      </c>
      <c r="E46" s="7" t="s">
        <v>858</v>
      </c>
      <c r="F46" t="str">
        <f t="shared" si="2"/>
        <v>const int FEAT_SOULCASTER_SPELLCASTING_FEY = 18242;</v>
      </c>
      <c r="H46" s="9" t="s">
        <v>2376</v>
      </c>
      <c r="N46" s="5"/>
    </row>
    <row r="47" spans="1:14" ht="14.25">
      <c r="A47" s="3" t="s">
        <v>856</v>
      </c>
      <c r="B47" s="2" t="s">
        <v>2137</v>
      </c>
      <c r="C47" s="2" t="s">
        <v>2965</v>
      </c>
      <c r="D47" s="5">
        <f t="shared" si="3"/>
        <v>18243</v>
      </c>
      <c r="E47" s="7" t="s">
        <v>858</v>
      </c>
      <c r="F47" t="str">
        <f t="shared" si="2"/>
        <v>const int FEAT_SPELLDANCER_SPELLCASTING_FEY = 18243;</v>
      </c>
      <c r="H47" s="9" t="s">
        <v>2377</v>
      </c>
      <c r="N47" s="5"/>
    </row>
    <row r="48" spans="1:14" ht="14.25">
      <c r="A48" s="3" t="s">
        <v>856</v>
      </c>
      <c r="B48" s="2" t="s">
        <v>2138</v>
      </c>
      <c r="C48" s="2" t="s">
        <v>2965</v>
      </c>
      <c r="D48" s="5">
        <f t="shared" si="3"/>
        <v>18244</v>
      </c>
      <c r="E48" s="7" t="s">
        <v>858</v>
      </c>
      <c r="F48" t="str">
        <f t="shared" si="2"/>
        <v>const int FEAT_SSWORD_SPELLCASTING_FEY = 18244;</v>
      </c>
      <c r="H48" s="9" t="s">
        <v>2378</v>
      </c>
      <c r="N48" s="5"/>
    </row>
    <row r="49" spans="1:14" ht="14.25">
      <c r="A49" s="3" t="s">
        <v>856</v>
      </c>
      <c r="B49" s="2" t="s">
        <v>2139</v>
      </c>
      <c r="C49" s="2" t="s">
        <v>2965</v>
      </c>
      <c r="D49" s="5">
        <f t="shared" si="3"/>
        <v>18245</v>
      </c>
      <c r="E49" s="7" t="s">
        <v>858</v>
      </c>
      <c r="F49" t="str">
        <f t="shared" si="2"/>
        <v>const int FEAT_TIAMAT_SPELLCASTING_FEY = 18245;</v>
      </c>
      <c r="H49" s="9" t="s">
        <v>2379</v>
      </c>
      <c r="N49" s="5"/>
    </row>
    <row r="50" spans="1:14" ht="14.25">
      <c r="A50" s="3" t="s">
        <v>856</v>
      </c>
      <c r="B50" s="3" t="s">
        <v>2968</v>
      </c>
      <c r="C50" s="2" t="s">
        <v>2965</v>
      </c>
      <c r="D50" s="5">
        <f t="shared" si="3"/>
        <v>18246</v>
      </c>
      <c r="E50" s="7" t="s">
        <v>858</v>
      </c>
      <c r="F50" t="str">
        <f t="shared" si="2"/>
        <v>const int FEAT_TNECRO_SPELLCASTING_FEY = 18246;</v>
      </c>
      <c r="H50" s="10" t="s">
        <v>2425</v>
      </c>
      <c r="N50" s="5"/>
    </row>
    <row r="51" spans="1:14" ht="14.25">
      <c r="A51" s="3" t="s">
        <v>856</v>
      </c>
      <c r="B51" s="2" t="s">
        <v>2140</v>
      </c>
      <c r="C51" s="2" t="s">
        <v>2965</v>
      </c>
      <c r="D51" s="5">
        <f t="shared" si="3"/>
        <v>18247</v>
      </c>
      <c r="E51" s="7" t="s">
        <v>858</v>
      </c>
      <c r="F51" t="str">
        <f t="shared" si="2"/>
        <v>const int FEAT_ULTMAGUS_SPELLCASTING_FEY = 18247;</v>
      </c>
      <c r="H51" s="9" t="s">
        <v>2380</v>
      </c>
      <c r="N51" s="5"/>
    </row>
    <row r="52" spans="1:14" ht="14.25">
      <c r="A52" s="3" t="s">
        <v>856</v>
      </c>
      <c r="B52" s="2" t="s">
        <v>2141</v>
      </c>
      <c r="C52" s="2" t="s">
        <v>2965</v>
      </c>
      <c r="D52" s="5">
        <f t="shared" si="3"/>
        <v>18248</v>
      </c>
      <c r="E52" s="7" t="s">
        <v>858</v>
      </c>
      <c r="F52" t="str">
        <f t="shared" si="2"/>
        <v>const int FEAT_UNSEEN_SPELLCASTING_FEY = 18248;</v>
      </c>
      <c r="H52" s="9" t="s">
        <v>2381</v>
      </c>
      <c r="N52" s="5"/>
    </row>
    <row r="53" spans="1:14" ht="14.25">
      <c r="A53" s="3" t="s">
        <v>856</v>
      </c>
      <c r="B53" s="2" t="s">
        <v>2142</v>
      </c>
      <c r="C53" s="2" t="s">
        <v>2965</v>
      </c>
      <c r="D53" s="5">
        <f t="shared" si="3"/>
        <v>18249</v>
      </c>
      <c r="E53" s="7" t="s">
        <v>858</v>
      </c>
      <c r="F53" t="str">
        <f t="shared" si="2"/>
        <v>const int FEAT_VIRTUOSO_SPELLCASTING_FEY = 18249;</v>
      </c>
      <c r="H53" s="9" t="s">
        <v>2382</v>
      </c>
      <c r="N53" s="5"/>
    </row>
    <row r="54" spans="1:14" ht="14.25">
      <c r="A54" s="3" t="s">
        <v>856</v>
      </c>
      <c r="B54" s="2" t="s">
        <v>2143</v>
      </c>
      <c r="C54" s="2" t="s">
        <v>2965</v>
      </c>
      <c r="D54" s="5">
        <f t="shared" si="3"/>
        <v>18250</v>
      </c>
      <c r="E54" s="7" t="s">
        <v>858</v>
      </c>
      <c r="F54" t="str">
        <f t="shared" si="2"/>
        <v>const int FEAT_WILDMAGE_SPELLCASTING_FEY = 18250;</v>
      </c>
      <c r="H54" s="9" t="s">
        <v>2383</v>
      </c>
      <c r="N54" s="5"/>
    </row>
    <row r="55" spans="1:14" ht="14.25">
      <c r="A55" s="3" t="s">
        <v>856</v>
      </c>
      <c r="B55" s="2" t="s">
        <v>2144</v>
      </c>
      <c r="C55" s="2" t="s">
        <v>2965</v>
      </c>
      <c r="D55" s="5">
        <f t="shared" si="3"/>
        <v>18251</v>
      </c>
      <c r="E55" s="7" t="s">
        <v>858</v>
      </c>
      <c r="F55" t="str">
        <f t="shared" si="2"/>
        <v>const int FEAT_WWOC_SPELLCASTING_FEY = 18251;</v>
      </c>
      <c r="H55" s="9" t="s">
        <v>2384</v>
      </c>
      <c r="N55" s="5"/>
    </row>
    <row r="56" spans="1:14">
      <c r="A56" s="3"/>
      <c r="D56" s="5"/>
      <c r="E56" s="7"/>
      <c r="N56" s="5"/>
    </row>
    <row r="57" spans="1:14">
      <c r="A57" s="3"/>
      <c r="B57" s="3" t="s">
        <v>2145</v>
      </c>
      <c r="D57" s="5"/>
      <c r="E57" s="1"/>
      <c r="F57" t="str">
        <f t="shared" ref="F57:F104" si="4">CONCATENATE(A57, B57, C57, D57, E57)</f>
        <v>//:: Aberration RHD spellcasting marker feats</v>
      </c>
      <c r="N57" s="5"/>
    </row>
    <row r="58" spans="1:14" ht="14.25">
      <c r="A58" s="3" t="s">
        <v>856</v>
      </c>
      <c r="B58" s="2" t="s">
        <v>2146</v>
      </c>
      <c r="C58" s="2" t="s">
        <v>2965</v>
      </c>
      <c r="D58" s="5">
        <f>SUM(D55+1)</f>
        <v>18252</v>
      </c>
      <c r="E58" s="7" t="s">
        <v>858</v>
      </c>
      <c r="F58" t="str">
        <f t="shared" si="4"/>
        <v>const int FEAT_ABCHAMP_SPELLCASTING_ABERRATION = 18252;</v>
      </c>
      <c r="H58" s="10" t="s">
        <v>2385</v>
      </c>
      <c r="N58" s="5"/>
    </row>
    <row r="59" spans="1:14" ht="14.25">
      <c r="A59" s="3" t="s">
        <v>856</v>
      </c>
      <c r="B59" s="2" t="s">
        <v>2147</v>
      </c>
      <c r="C59" s="2" t="s">
        <v>2965</v>
      </c>
      <c r="D59" s="5">
        <f t="shared" ref="D59:D104" si="5">SUM(D58+1)</f>
        <v>18253</v>
      </c>
      <c r="E59" s="7" t="s">
        <v>858</v>
      </c>
      <c r="F59" t="str">
        <f t="shared" si="4"/>
        <v>const int FEAT_ACOLYTE_SPELLCASTING_ABERRATION = 18253;</v>
      </c>
      <c r="H59" s="10" t="s">
        <v>2386</v>
      </c>
      <c r="N59" s="5"/>
    </row>
    <row r="60" spans="1:14" ht="14.25">
      <c r="A60" s="3" t="s">
        <v>856</v>
      </c>
      <c r="B60" s="2" t="s">
        <v>2148</v>
      </c>
      <c r="C60" s="2" t="s">
        <v>2965</v>
      </c>
      <c r="D60" s="5">
        <f t="shared" si="5"/>
        <v>18254</v>
      </c>
      <c r="E60" s="7" t="s">
        <v>858</v>
      </c>
      <c r="F60" t="str">
        <f t="shared" si="4"/>
        <v>const int FEAT_ALCHEM_SPELLCASTING_ABERRATION = 18254;</v>
      </c>
      <c r="H60" s="10" t="s">
        <v>2387</v>
      </c>
      <c r="N60" s="5"/>
    </row>
    <row r="61" spans="1:14" ht="14.25">
      <c r="A61" s="3" t="s">
        <v>856</v>
      </c>
      <c r="B61" s="2" t="s">
        <v>2149</v>
      </c>
      <c r="C61" s="2" t="s">
        <v>2965</v>
      </c>
      <c r="D61" s="5">
        <f t="shared" si="5"/>
        <v>18255</v>
      </c>
      <c r="E61" s="7" t="s">
        <v>858</v>
      </c>
      <c r="F61" t="str">
        <f t="shared" si="4"/>
        <v>const int FEAT_ALIENIST_SPELLCASTING_ABERRATION = 18255;</v>
      </c>
      <c r="H61" s="10" t="s">
        <v>2388</v>
      </c>
      <c r="N61" s="5"/>
    </row>
    <row r="62" spans="1:14" ht="14.25">
      <c r="A62" s="3" t="s">
        <v>856</v>
      </c>
      <c r="B62" s="2" t="s">
        <v>2150</v>
      </c>
      <c r="C62" s="2" t="s">
        <v>2965</v>
      </c>
      <c r="D62" s="5">
        <f t="shared" si="5"/>
        <v>18256</v>
      </c>
      <c r="E62" s="7" t="s">
        <v>858</v>
      </c>
      <c r="F62" t="str">
        <f t="shared" si="4"/>
        <v>const int FEAT_ANIMA_SPELLCASTING_ABERRATION = 18256;</v>
      </c>
      <c r="H62" s="10" t="s">
        <v>2389</v>
      </c>
      <c r="N62" s="5"/>
    </row>
    <row r="63" spans="1:14" ht="14.25">
      <c r="A63" s="3" t="s">
        <v>856</v>
      </c>
      <c r="B63" s="2" t="s">
        <v>2151</v>
      </c>
      <c r="C63" s="2" t="s">
        <v>2965</v>
      </c>
      <c r="D63" s="5">
        <f t="shared" si="5"/>
        <v>18257</v>
      </c>
      <c r="E63" s="7" t="s">
        <v>858</v>
      </c>
      <c r="F63" t="str">
        <f t="shared" si="4"/>
        <v>const int FEAT_ARCHMAGE_SPELLCASTING_ABERRATION = 18257;</v>
      </c>
      <c r="H63" s="10" t="s">
        <v>2390</v>
      </c>
      <c r="N63" s="5"/>
    </row>
    <row r="64" spans="1:14" ht="14.25">
      <c r="A64" s="3" t="s">
        <v>856</v>
      </c>
      <c r="B64" s="2" t="s">
        <v>2152</v>
      </c>
      <c r="C64" s="2" t="s">
        <v>2965</v>
      </c>
      <c r="D64" s="5">
        <f t="shared" si="5"/>
        <v>18258</v>
      </c>
      <c r="E64" s="7" t="s">
        <v>858</v>
      </c>
      <c r="F64" t="str">
        <f t="shared" si="4"/>
        <v>const int FEAT_ARCTRICK_SPELLCASTING_ABERRATION = 18258;</v>
      </c>
      <c r="H64" s="10" t="s">
        <v>2391</v>
      </c>
      <c r="N64" s="5"/>
    </row>
    <row r="65" spans="1:14" ht="14.25">
      <c r="A65" s="3" t="s">
        <v>856</v>
      </c>
      <c r="B65" s="2" t="s">
        <v>2153</v>
      </c>
      <c r="C65" s="2" t="s">
        <v>2965</v>
      </c>
      <c r="D65" s="5">
        <f t="shared" si="5"/>
        <v>18259</v>
      </c>
      <c r="E65" s="7" t="s">
        <v>858</v>
      </c>
      <c r="F65" t="str">
        <f t="shared" si="4"/>
        <v>const int FEAT_ASMODEUS_SPELLCASTING_ABERRATION = 18259;</v>
      </c>
      <c r="H65" s="10" t="s">
        <v>2392</v>
      </c>
      <c r="N65" s="5"/>
    </row>
    <row r="66" spans="1:14" ht="14.25">
      <c r="A66" s="3" t="s">
        <v>856</v>
      </c>
      <c r="B66" s="2" t="s">
        <v>2155</v>
      </c>
      <c r="C66" s="2" t="s">
        <v>2965</v>
      </c>
      <c r="D66" s="5">
        <f t="shared" si="5"/>
        <v>18260</v>
      </c>
      <c r="E66" s="7" t="s">
        <v>858</v>
      </c>
      <c r="F66" t="str">
        <f>CONCATENATE(A66, B66, C66, D66, E66)</f>
        <v>const int FEAT_BSINGER_SPELLCASTING_ABERRATION = 18260;</v>
      </c>
      <c r="H66" s="10" t="s">
        <v>2393</v>
      </c>
      <c r="N66" s="5"/>
    </row>
    <row r="67" spans="1:14" ht="14.25">
      <c r="A67" s="3" t="s">
        <v>856</v>
      </c>
      <c r="B67" s="2" t="s">
        <v>2154</v>
      </c>
      <c r="C67" s="2" t="s">
        <v>2965</v>
      </c>
      <c r="D67" s="5">
        <f t="shared" si="5"/>
        <v>18261</v>
      </c>
      <c r="E67" s="7" t="s">
        <v>858</v>
      </c>
      <c r="F67" t="str">
        <f t="shared" si="4"/>
        <v>const int FEAT_BLDMAGUS_SPELLCASTING_ABERRATION = 18261;</v>
      </c>
      <c r="H67" s="9" t="s">
        <v>2394</v>
      </c>
      <c r="N67" s="5"/>
    </row>
    <row r="68" spans="1:14" ht="14.25">
      <c r="A68" s="3" t="s">
        <v>856</v>
      </c>
      <c r="B68" s="2" t="s">
        <v>2156</v>
      </c>
      <c r="C68" s="2" t="s">
        <v>2965</v>
      </c>
      <c r="D68" s="5">
        <f t="shared" si="5"/>
        <v>18262</v>
      </c>
      <c r="E68" s="7" t="s">
        <v>858</v>
      </c>
      <c r="F68" t="str">
        <f t="shared" si="4"/>
        <v>const int FEAT_CMANCER_SPELLCASTING_ABERRATION = 18262;</v>
      </c>
      <c r="H68" s="10" t="s">
        <v>2395</v>
      </c>
      <c r="N68" s="5"/>
    </row>
    <row r="69" spans="1:14" ht="14.25">
      <c r="A69" s="3" t="s">
        <v>856</v>
      </c>
      <c r="B69" s="2" t="s">
        <v>2786</v>
      </c>
      <c r="C69" s="2" t="s">
        <v>2965</v>
      </c>
      <c r="D69" s="5">
        <f t="shared" si="5"/>
        <v>18263</v>
      </c>
      <c r="E69" s="7" t="s">
        <v>858</v>
      </c>
      <c r="F69" t="str">
        <f>CONCATENATE(A69, B69, C69, D69, E69)</f>
        <v>const int FEAT_DIABOLIST_SPELLCASTING_ABERRATION = 18263;</v>
      </c>
      <c r="H69" s="10" t="s">
        <v>2396</v>
      </c>
      <c r="N69" s="5"/>
    </row>
    <row r="70" spans="1:14" ht="14.25">
      <c r="A70" s="3" t="s">
        <v>856</v>
      </c>
      <c r="B70" s="2" t="s">
        <v>2157</v>
      </c>
      <c r="C70" s="2" t="s">
        <v>2965</v>
      </c>
      <c r="D70" s="5">
        <f t="shared" si="5"/>
        <v>18264</v>
      </c>
      <c r="E70" s="7" t="s">
        <v>858</v>
      </c>
      <c r="F70" t="str">
        <f t="shared" si="4"/>
        <v>const int FEAT_DHEART_SPELLCASTING_ABERRATION = 18264;</v>
      </c>
      <c r="H70" s="10" t="s">
        <v>2397</v>
      </c>
      <c r="N70" s="5"/>
    </row>
    <row r="71" spans="1:14" ht="14.25">
      <c r="A71" s="3" t="s">
        <v>856</v>
      </c>
      <c r="B71" s="2" t="s">
        <v>2158</v>
      </c>
      <c r="C71" s="2" t="s">
        <v>2965</v>
      </c>
      <c r="D71" s="5">
        <f t="shared" si="5"/>
        <v>18265</v>
      </c>
      <c r="E71" s="7" t="s">
        <v>858</v>
      </c>
      <c r="F71" t="str">
        <f t="shared" si="4"/>
        <v>const int FEAT_DSONG_SPELLCASTING_ABERRATION = 18265;</v>
      </c>
      <c r="H71" s="9" t="s">
        <v>2398</v>
      </c>
      <c r="N71" s="5"/>
    </row>
    <row r="72" spans="1:14" ht="14.25">
      <c r="A72" s="3" t="s">
        <v>856</v>
      </c>
      <c r="B72" s="2" t="s">
        <v>2159</v>
      </c>
      <c r="C72" s="2" t="s">
        <v>2965</v>
      </c>
      <c r="D72" s="5">
        <f t="shared" si="5"/>
        <v>18266</v>
      </c>
      <c r="E72" s="7" t="s">
        <v>858</v>
      </c>
      <c r="F72" t="str">
        <f t="shared" si="4"/>
        <v>const int FEAT_EKNIGHT_SPELLCASTING_ABERRATION = 18266;</v>
      </c>
      <c r="H72" s="10" t="s">
        <v>2399</v>
      </c>
      <c r="N72" s="5"/>
    </row>
    <row r="73" spans="1:14" ht="14.25">
      <c r="A73" s="3" t="s">
        <v>856</v>
      </c>
      <c r="B73" s="2" t="s">
        <v>2160</v>
      </c>
      <c r="C73" s="2" t="s">
        <v>2965</v>
      </c>
      <c r="D73" s="5">
        <f t="shared" si="5"/>
        <v>18267</v>
      </c>
      <c r="E73" s="7" t="s">
        <v>858</v>
      </c>
      <c r="F73" t="str">
        <f t="shared" si="4"/>
        <v>const int FEAT_ENLIGHTENEDFIST_SPELLCASTING_ABERRATION = 18267;</v>
      </c>
      <c r="H73" s="10" t="s">
        <v>2400</v>
      </c>
      <c r="N73" s="5"/>
    </row>
    <row r="74" spans="1:14" ht="14.25">
      <c r="A74" s="3" t="s">
        <v>856</v>
      </c>
      <c r="B74" s="2" t="s">
        <v>2619</v>
      </c>
      <c r="C74" s="2" t="s">
        <v>2965</v>
      </c>
      <c r="D74" s="5">
        <f t="shared" si="5"/>
        <v>18268</v>
      </c>
      <c r="E74" s="7" t="s">
        <v>858</v>
      </c>
      <c r="F74" t="str">
        <f t="shared" si="4"/>
        <v>const int FEAT_ELESAVANT_SPELLCASTING_ABERRATION = 18268;</v>
      </c>
      <c r="H74" s="10" t="s">
        <v>2401</v>
      </c>
      <c r="N74" s="5"/>
    </row>
    <row r="75" spans="1:14" ht="14.25">
      <c r="A75" s="3" t="s">
        <v>856</v>
      </c>
      <c r="B75" s="2" t="s">
        <v>2161</v>
      </c>
      <c r="C75" s="2" t="s">
        <v>2965</v>
      </c>
      <c r="D75" s="5">
        <f t="shared" si="5"/>
        <v>18269</v>
      </c>
      <c r="E75" s="7" t="s">
        <v>858</v>
      </c>
      <c r="F75" t="str">
        <f t="shared" si="4"/>
        <v>const int FEAT_ETHEURGE_SPELLCASTING_ABERRATION = 18269;</v>
      </c>
      <c r="H75" s="10" t="s">
        <v>2402</v>
      </c>
      <c r="N75" s="5"/>
    </row>
    <row r="76" spans="1:14" ht="14.25">
      <c r="A76" s="3" t="s">
        <v>856</v>
      </c>
      <c r="B76" s="2" t="s">
        <v>2162</v>
      </c>
      <c r="C76" s="2" t="s">
        <v>2965</v>
      </c>
      <c r="D76" s="5">
        <f t="shared" si="5"/>
        <v>18270</v>
      </c>
      <c r="E76" s="7" t="s">
        <v>858</v>
      </c>
      <c r="F76" t="str">
        <f t="shared" si="4"/>
        <v>const int FEAT_FMM_SPELLCASTING_ABERRATION = 18270;</v>
      </c>
      <c r="H76" s="10" t="s">
        <v>2403</v>
      </c>
      <c r="N76" s="5"/>
    </row>
    <row r="77" spans="1:14" ht="14.25">
      <c r="A77" s="3" t="s">
        <v>856</v>
      </c>
      <c r="B77" s="2" t="s">
        <v>2163</v>
      </c>
      <c r="C77" s="2" t="s">
        <v>2965</v>
      </c>
      <c r="D77" s="5">
        <f t="shared" si="5"/>
        <v>18271</v>
      </c>
      <c r="E77" s="7" t="s">
        <v>858</v>
      </c>
      <c r="F77" t="str">
        <f t="shared" si="4"/>
        <v>const int FEAT_FOCHULAN_LYRIST_SPELLCASTING_ABERRATION = 18271;</v>
      </c>
      <c r="H77" s="10" t="s">
        <v>2404</v>
      </c>
      <c r="N77" s="5"/>
    </row>
    <row r="78" spans="1:14" ht="14.25">
      <c r="A78" s="3" t="s">
        <v>856</v>
      </c>
      <c r="B78" s="2" t="s">
        <v>2164</v>
      </c>
      <c r="C78" s="2" t="s">
        <v>2965</v>
      </c>
      <c r="D78" s="5">
        <f t="shared" si="5"/>
        <v>18272</v>
      </c>
      <c r="E78" s="7" t="s">
        <v>858</v>
      </c>
      <c r="F78" t="str">
        <f t="shared" si="4"/>
        <v>const int FEAT_FROSTMAGE_SPELLCASTING_ABERRATION = 18272;</v>
      </c>
      <c r="H78" s="10" t="s">
        <v>2405</v>
      </c>
      <c r="N78" s="5"/>
    </row>
    <row r="79" spans="1:14" ht="14.25">
      <c r="A79" s="3" t="s">
        <v>856</v>
      </c>
      <c r="B79" s="2" t="s">
        <v>2165</v>
      </c>
      <c r="C79" s="2" t="s">
        <v>2965</v>
      </c>
      <c r="D79" s="5">
        <f t="shared" si="5"/>
        <v>18273</v>
      </c>
      <c r="E79" s="7" t="s">
        <v>858</v>
      </c>
      <c r="F79" t="str">
        <f t="shared" si="4"/>
        <v>const int FEAT_GRAZZT_SPELLCASTING_ABERRATION = 18273;</v>
      </c>
      <c r="H79" s="10" t="s">
        <v>2406</v>
      </c>
      <c r="N79" s="5"/>
    </row>
    <row r="80" spans="1:14" ht="14.25">
      <c r="A80" s="3" t="s">
        <v>856</v>
      </c>
      <c r="B80" s="2" t="s">
        <v>2166</v>
      </c>
      <c r="C80" s="2" t="s">
        <v>2965</v>
      </c>
      <c r="D80" s="5">
        <f t="shared" si="5"/>
        <v>18274</v>
      </c>
      <c r="E80" s="7" t="s">
        <v>858</v>
      </c>
      <c r="F80" t="str">
        <f t="shared" si="4"/>
        <v>const int FEAT_HARPERM_SPELLCASTING_ABERRATION = 18274;</v>
      </c>
      <c r="H80" s="10" t="s">
        <v>2407</v>
      </c>
      <c r="N80" s="5"/>
    </row>
    <row r="81" spans="1:14" ht="14.25">
      <c r="A81" s="3" t="s">
        <v>856</v>
      </c>
      <c r="B81" s="2" t="s">
        <v>2167</v>
      </c>
      <c r="C81" s="2" t="s">
        <v>2965</v>
      </c>
      <c r="D81" s="5">
        <f t="shared" si="5"/>
        <v>18275</v>
      </c>
      <c r="E81" s="7" t="s">
        <v>858</v>
      </c>
      <c r="F81" t="str">
        <f t="shared" si="4"/>
        <v>const int FEAT_HATHRAN_SPELLCASTING_ABERRATION = 18275;</v>
      </c>
      <c r="H81" s="10" t="s">
        <v>2408</v>
      </c>
      <c r="N81" s="5"/>
    </row>
    <row r="82" spans="1:14" ht="14.25">
      <c r="A82" s="3" t="s">
        <v>856</v>
      </c>
      <c r="B82" s="2" t="s">
        <v>2168</v>
      </c>
      <c r="C82" s="2" t="s">
        <v>2965</v>
      </c>
      <c r="D82" s="5">
        <f t="shared" si="5"/>
        <v>18276</v>
      </c>
      <c r="E82" s="7" t="s">
        <v>858</v>
      </c>
      <c r="F82" t="str">
        <f t="shared" si="4"/>
        <v>const int FEAT_HAVOC_SPELLCASTING_ABERRATION = 18276;</v>
      </c>
      <c r="H82" s="10" t="s">
        <v>2409</v>
      </c>
      <c r="N82" s="5"/>
    </row>
    <row r="83" spans="1:14" ht="14.25">
      <c r="A83" s="3" t="s">
        <v>856</v>
      </c>
      <c r="B83" s="2" t="s">
        <v>2169</v>
      </c>
      <c r="C83" s="2" t="s">
        <v>2965</v>
      </c>
      <c r="D83" s="5">
        <f t="shared" si="5"/>
        <v>18277</v>
      </c>
      <c r="E83" s="7" t="s">
        <v>858</v>
      </c>
      <c r="F83" t="str">
        <f t="shared" si="4"/>
        <v>const int FEAT_JPM_SPELLCASTING_ABERRATION = 18277;</v>
      </c>
      <c r="H83" s="10" t="s">
        <v>2410</v>
      </c>
      <c r="N83" s="5"/>
    </row>
    <row r="84" spans="1:14" ht="14.25">
      <c r="A84" s="3" t="s">
        <v>856</v>
      </c>
      <c r="B84" s="2" t="s">
        <v>2170</v>
      </c>
      <c r="C84" s="2" t="s">
        <v>2965</v>
      </c>
      <c r="D84" s="5">
        <f t="shared" si="5"/>
        <v>18278</v>
      </c>
      <c r="E84" s="7" t="s">
        <v>858</v>
      </c>
      <c r="F84" t="str">
        <f t="shared" si="4"/>
        <v>const int FEAT_JUDICATOR_SPELLCASTING_ABERRATION = 18278;</v>
      </c>
      <c r="H84" s="10" t="s">
        <v>2411</v>
      </c>
      <c r="N84" s="5"/>
    </row>
    <row r="85" spans="1:14" ht="14.25">
      <c r="A85" s="3" t="s">
        <v>856</v>
      </c>
      <c r="B85" s="2" t="s">
        <v>2171</v>
      </c>
      <c r="C85" s="2" t="s">
        <v>2965</v>
      </c>
      <c r="D85" s="5">
        <f t="shared" si="5"/>
        <v>18279</v>
      </c>
      <c r="E85" s="7" t="s">
        <v>858</v>
      </c>
      <c r="F85" t="str">
        <f t="shared" si="4"/>
        <v>const int FEAT_MAESTER_SPELLCASTING_ABERRATION = 18279;</v>
      </c>
      <c r="H85" s="10" t="s">
        <v>2412</v>
      </c>
      <c r="N85" s="5"/>
    </row>
    <row r="86" spans="1:14" ht="14.25">
      <c r="A86" s="3" t="s">
        <v>856</v>
      </c>
      <c r="B86" s="2" t="s">
        <v>2322</v>
      </c>
      <c r="C86" s="2" t="s">
        <v>2965</v>
      </c>
      <c r="D86" s="5">
        <f t="shared" si="5"/>
        <v>18280</v>
      </c>
      <c r="E86" s="7" t="s">
        <v>858</v>
      </c>
      <c r="F86" t="str">
        <f t="shared" si="4"/>
        <v>const int FEAT_MAGEKILLER_SPELLCASTING_ABERRATION = 18280;</v>
      </c>
      <c r="H86" s="10" t="s">
        <v>2413</v>
      </c>
      <c r="N86" s="5"/>
    </row>
    <row r="87" spans="1:14" ht="14.25">
      <c r="A87" s="3" t="s">
        <v>856</v>
      </c>
      <c r="B87" s="2" t="s">
        <v>2172</v>
      </c>
      <c r="C87" s="2" t="s">
        <v>2965</v>
      </c>
      <c r="D87" s="5">
        <f t="shared" si="5"/>
        <v>18281</v>
      </c>
      <c r="E87" s="7" t="s">
        <v>858</v>
      </c>
      <c r="F87" t="str">
        <f t="shared" si="4"/>
        <v>const int FEAT_MHARPER_SPELLCASTING_ABERRATION = 18281;</v>
      </c>
      <c r="H87" s="10" t="s">
        <v>2414</v>
      </c>
      <c r="N87" s="5"/>
    </row>
    <row r="88" spans="1:14" ht="14.25">
      <c r="A88" s="3" t="s">
        <v>856</v>
      </c>
      <c r="B88" s="2" t="s">
        <v>2640</v>
      </c>
      <c r="C88" s="2" t="s">
        <v>2965</v>
      </c>
      <c r="D88" s="5">
        <f t="shared" si="5"/>
        <v>18282</v>
      </c>
      <c r="E88" s="7" t="s">
        <v>858</v>
      </c>
      <c r="F88" t="str">
        <f t="shared" si="4"/>
        <v>const int FEAT_MYSTIC_THEURGE_SPELLCASTING_ABERRATION = 18282;</v>
      </c>
      <c r="H88" s="10" t="s">
        <v>2415</v>
      </c>
      <c r="N88" s="5"/>
    </row>
    <row r="89" spans="1:14" ht="14.25">
      <c r="A89" s="3" t="s">
        <v>856</v>
      </c>
      <c r="B89" s="2" t="s">
        <v>2173</v>
      </c>
      <c r="C89" s="2" t="s">
        <v>2965</v>
      </c>
      <c r="D89" s="5">
        <f t="shared" si="5"/>
        <v>18283</v>
      </c>
      <c r="E89" s="7" t="s">
        <v>858</v>
      </c>
      <c r="F89" t="str">
        <f t="shared" si="4"/>
        <v>const int FEAT_NOCTUMANCER_SPELLCASTING_ABERRATION = 18283;</v>
      </c>
      <c r="H89" s="10" t="s">
        <v>2416</v>
      </c>
      <c r="N89" s="5"/>
    </row>
    <row r="90" spans="1:14" ht="14.25">
      <c r="A90" s="3" t="s">
        <v>856</v>
      </c>
      <c r="B90" s="2" t="s">
        <v>2174</v>
      </c>
      <c r="C90" s="2" t="s">
        <v>2965</v>
      </c>
      <c r="D90" s="5">
        <f t="shared" si="5"/>
        <v>18284</v>
      </c>
      <c r="E90" s="7" t="s">
        <v>858</v>
      </c>
      <c r="F90" t="str">
        <f t="shared" si="4"/>
        <v>const int FEAT_OOZEMASTER_SPELLCASTING_ABERRATION = 18284;</v>
      </c>
      <c r="H90" s="10" t="s">
        <v>2417</v>
      </c>
      <c r="N90" s="5"/>
    </row>
    <row r="91" spans="1:14" ht="14.25">
      <c r="A91" s="3" t="s">
        <v>856</v>
      </c>
      <c r="B91" s="2" t="s">
        <v>2175</v>
      </c>
      <c r="C91" s="2" t="s">
        <v>2965</v>
      </c>
      <c r="D91" s="5">
        <f>SUM(D90+1)</f>
        <v>18285</v>
      </c>
      <c r="E91" s="7" t="s">
        <v>858</v>
      </c>
      <c r="F91" t="str">
        <f t="shared" si="4"/>
        <v>const int FEAT_PALEMASTER_SPELLCASTING_ABERRATION = 18285;</v>
      </c>
      <c r="H91" s="10" t="s">
        <v>2418</v>
      </c>
      <c r="N91" s="5"/>
    </row>
    <row r="92" spans="1:14" ht="14.25">
      <c r="A92" s="3" t="s">
        <v>856</v>
      </c>
      <c r="B92" s="2" t="s">
        <v>2176</v>
      </c>
      <c r="C92" s="2" t="s">
        <v>2965</v>
      </c>
      <c r="D92" s="5">
        <f t="shared" si="5"/>
        <v>18286</v>
      </c>
      <c r="E92" s="7" t="s">
        <v>858</v>
      </c>
      <c r="F92" t="str">
        <f t="shared" si="4"/>
        <v>const int FEAT_RAGEMAGE_SPELLCASTING_ABERRATION = 18286;</v>
      </c>
      <c r="H92" s="10" t="s">
        <v>2419</v>
      </c>
      <c r="N92" s="5"/>
    </row>
    <row r="93" spans="1:14" ht="14.25">
      <c r="A93" s="3" t="s">
        <v>856</v>
      </c>
      <c r="B93" s="2" t="s">
        <v>2177</v>
      </c>
      <c r="C93" s="2" t="s">
        <v>2965</v>
      </c>
      <c r="D93" s="5">
        <f t="shared" si="5"/>
        <v>18287</v>
      </c>
      <c r="E93" s="7" t="s">
        <v>858</v>
      </c>
      <c r="F93" t="str">
        <f t="shared" si="4"/>
        <v>const int FEAT_SHADOWADEPT_SPELLCASTING_ABERRATION = 18287;</v>
      </c>
      <c r="H93" s="10" t="s">
        <v>2420</v>
      </c>
      <c r="N93" s="5"/>
    </row>
    <row r="94" spans="1:14" ht="14.25">
      <c r="A94" s="3" t="s">
        <v>856</v>
      </c>
      <c r="B94" s="2" t="s">
        <v>2178</v>
      </c>
      <c r="C94" s="2" t="s">
        <v>2965</v>
      </c>
      <c r="D94" s="5">
        <f t="shared" si="5"/>
        <v>18288</v>
      </c>
      <c r="E94" s="7" t="s">
        <v>858</v>
      </c>
      <c r="F94" t="str">
        <f t="shared" si="4"/>
        <v>const int FEAT_SOULCASTER_SPELLCASTING_ABERRATION = 18288;</v>
      </c>
      <c r="H94" s="10" t="s">
        <v>2421</v>
      </c>
      <c r="N94" s="5"/>
    </row>
    <row r="95" spans="1:14" ht="14.25">
      <c r="A95" s="3" t="s">
        <v>856</v>
      </c>
      <c r="B95" s="2" t="s">
        <v>2179</v>
      </c>
      <c r="C95" s="2" t="s">
        <v>2965</v>
      </c>
      <c r="D95" s="5">
        <f t="shared" si="5"/>
        <v>18289</v>
      </c>
      <c r="E95" s="7" t="s">
        <v>858</v>
      </c>
      <c r="F95" t="str">
        <f t="shared" si="4"/>
        <v>const int FEAT_SPELLDANCER_SPELLCASTING_ABERRATION = 18289;</v>
      </c>
      <c r="H95" s="10" t="s">
        <v>2422</v>
      </c>
      <c r="N95" s="5"/>
    </row>
    <row r="96" spans="1:14" ht="14.25">
      <c r="A96" s="3" t="s">
        <v>856</v>
      </c>
      <c r="B96" s="2" t="s">
        <v>2180</v>
      </c>
      <c r="C96" s="2" t="s">
        <v>2965</v>
      </c>
      <c r="D96" s="5">
        <f t="shared" si="5"/>
        <v>18290</v>
      </c>
      <c r="E96" s="7" t="s">
        <v>858</v>
      </c>
      <c r="F96" t="str">
        <f t="shared" si="4"/>
        <v>const int FEAT_SSWORD_SPELLCASTING_ABERRATION = 18290;</v>
      </c>
      <c r="H96" s="10" t="s">
        <v>2423</v>
      </c>
      <c r="N96" s="5"/>
    </row>
    <row r="97" spans="1:14" ht="14.25">
      <c r="A97" s="3" t="s">
        <v>856</v>
      </c>
      <c r="B97" s="2" t="s">
        <v>2181</v>
      </c>
      <c r="C97" s="2" t="s">
        <v>2965</v>
      </c>
      <c r="D97" s="5">
        <f t="shared" si="5"/>
        <v>18291</v>
      </c>
      <c r="E97" s="7" t="s">
        <v>858</v>
      </c>
      <c r="F97" t="str">
        <f t="shared" si="4"/>
        <v>const int FEAT_TIAMAT_SPELLCASTING_ABERRATION = 18291;</v>
      </c>
      <c r="H97" s="10" t="s">
        <v>2424</v>
      </c>
      <c r="N97" s="5"/>
    </row>
    <row r="98" spans="1:14" ht="14.25">
      <c r="A98" s="3" t="s">
        <v>856</v>
      </c>
      <c r="B98" s="2" t="s">
        <v>2182</v>
      </c>
      <c r="C98" s="2" t="s">
        <v>2965</v>
      </c>
      <c r="D98" s="5">
        <f t="shared" si="5"/>
        <v>18292</v>
      </c>
      <c r="E98" s="7" t="s">
        <v>858</v>
      </c>
      <c r="F98" t="str">
        <f t="shared" si="4"/>
        <v>const int FEAT_TNECRO_SPELLCASTING_ABERRATION = 18292;</v>
      </c>
      <c r="H98" s="10" t="s">
        <v>2425</v>
      </c>
      <c r="N98" s="5"/>
    </row>
    <row r="99" spans="1:14" ht="14.25">
      <c r="A99" s="3" t="s">
        <v>856</v>
      </c>
      <c r="B99" s="2" t="s">
        <v>2183</v>
      </c>
      <c r="C99" s="2" t="s">
        <v>2965</v>
      </c>
      <c r="D99" s="5">
        <f t="shared" si="5"/>
        <v>18293</v>
      </c>
      <c r="E99" s="7" t="s">
        <v>858</v>
      </c>
      <c r="F99" t="str">
        <f t="shared" si="4"/>
        <v>const int FEAT_ULTMAGUS_SPELLCASTING_ABERRATION = 18293;</v>
      </c>
      <c r="H99" s="10" t="s">
        <v>2426</v>
      </c>
      <c r="N99" s="5"/>
    </row>
    <row r="100" spans="1:14" ht="14.25">
      <c r="A100" s="3" t="s">
        <v>856</v>
      </c>
      <c r="B100" s="2" t="s">
        <v>2184</v>
      </c>
      <c r="C100" s="2" t="s">
        <v>2965</v>
      </c>
      <c r="D100" s="5">
        <f t="shared" si="5"/>
        <v>18294</v>
      </c>
      <c r="E100" s="7" t="s">
        <v>858</v>
      </c>
      <c r="F100" t="str">
        <f t="shared" si="4"/>
        <v>const int FEAT_UNSEEN_SPELLCASTING_ABERRATION = 18294;</v>
      </c>
      <c r="H100" s="10" t="s">
        <v>2427</v>
      </c>
      <c r="N100" s="5"/>
    </row>
    <row r="101" spans="1:14" ht="14.25">
      <c r="A101" s="3" t="s">
        <v>856</v>
      </c>
      <c r="B101" s="2" t="s">
        <v>2185</v>
      </c>
      <c r="C101" s="2" t="s">
        <v>2965</v>
      </c>
      <c r="D101" s="5">
        <f t="shared" si="5"/>
        <v>18295</v>
      </c>
      <c r="E101" s="7" t="s">
        <v>858</v>
      </c>
      <c r="F101" t="str">
        <f t="shared" si="4"/>
        <v>const int FEAT_VIRTUOSO_SPELLCASTING_ABERRATION = 18295;</v>
      </c>
      <c r="H101" s="10" t="s">
        <v>2428</v>
      </c>
      <c r="N101" s="5"/>
    </row>
    <row r="102" spans="1:14" ht="14.25">
      <c r="A102" s="3" t="s">
        <v>856</v>
      </c>
      <c r="B102" s="2" t="s">
        <v>2186</v>
      </c>
      <c r="C102" s="2" t="s">
        <v>2965</v>
      </c>
      <c r="D102" s="5">
        <f t="shared" si="5"/>
        <v>18296</v>
      </c>
      <c r="E102" s="7" t="s">
        <v>858</v>
      </c>
      <c r="F102" t="str">
        <f t="shared" si="4"/>
        <v>const int FEAT_WAYFARER_SPELLCASTING_ABERRATION = 18296;</v>
      </c>
      <c r="H102" s="10" t="s">
        <v>2429</v>
      </c>
      <c r="N102" s="5"/>
    </row>
    <row r="103" spans="1:14" ht="14.25">
      <c r="A103" s="3" t="s">
        <v>856</v>
      </c>
      <c r="B103" s="2" t="s">
        <v>2187</v>
      </c>
      <c r="C103" s="2" t="s">
        <v>2965</v>
      </c>
      <c r="D103" s="5">
        <f t="shared" si="5"/>
        <v>18297</v>
      </c>
      <c r="E103" s="7" t="s">
        <v>858</v>
      </c>
      <c r="F103" t="str">
        <f t="shared" si="4"/>
        <v>const int FEAT_WILDMAGE_SPELLCASTING_ABERRATION = 18297;</v>
      </c>
      <c r="H103" s="10" t="s">
        <v>2430</v>
      </c>
      <c r="N103" s="5"/>
    </row>
    <row r="104" spans="1:14" ht="14.25">
      <c r="A104" s="3" t="s">
        <v>856</v>
      </c>
      <c r="B104" s="2" t="s">
        <v>2188</v>
      </c>
      <c r="C104" s="2" t="s">
        <v>2965</v>
      </c>
      <c r="D104" s="5">
        <f t="shared" si="5"/>
        <v>18298</v>
      </c>
      <c r="E104" s="7" t="s">
        <v>858</v>
      </c>
      <c r="F104" t="str">
        <f t="shared" si="4"/>
        <v>const int FEAT_WWOC_SPELLCASTING_ABERRATION = 18298;</v>
      </c>
      <c r="H104" s="10" t="s">
        <v>2431</v>
      </c>
      <c r="N104" s="5"/>
    </row>
    <row r="105" spans="1:14">
      <c r="A105" s="3"/>
      <c r="D105" s="5"/>
      <c r="E105" s="7"/>
      <c r="N105" s="5"/>
    </row>
    <row r="106" spans="1:14">
      <c r="A106" s="3"/>
      <c r="B106" s="3" t="s">
        <v>2189</v>
      </c>
      <c r="D106" s="5"/>
      <c r="E106" s="1"/>
      <c r="F106" t="str">
        <f t="shared" ref="F106:F153" si="6">CONCATENATE(A106, B106, C106, D106, E106)</f>
        <v>//:: Monstrous RHD spellcasting marker feats</v>
      </c>
      <c r="N106" s="5"/>
    </row>
    <row r="107" spans="1:14" ht="14.25">
      <c r="A107" s="3" t="s">
        <v>856</v>
      </c>
      <c r="B107" s="2" t="s">
        <v>2190</v>
      </c>
      <c r="C107" s="2" t="s">
        <v>2965</v>
      </c>
      <c r="D107" s="5">
        <f>SUM(D104+1)</f>
        <v>18299</v>
      </c>
      <c r="E107" s="7" t="s">
        <v>858</v>
      </c>
      <c r="F107" t="str">
        <f t="shared" si="6"/>
        <v>const int FEAT_ABCHAMP_SPELLCASTING_MONSTROUS = 18299;</v>
      </c>
      <c r="H107" s="10" t="s">
        <v>2432</v>
      </c>
      <c r="N107" s="5"/>
    </row>
    <row r="108" spans="1:14" ht="14.25">
      <c r="A108" s="3" t="s">
        <v>856</v>
      </c>
      <c r="B108" s="2" t="s">
        <v>2191</v>
      </c>
      <c r="C108" s="2" t="s">
        <v>2965</v>
      </c>
      <c r="D108" s="5">
        <f t="shared" ref="D108:D153" si="7">SUM(D107+1)</f>
        <v>18300</v>
      </c>
      <c r="E108" s="7" t="s">
        <v>858</v>
      </c>
      <c r="F108" t="str">
        <f t="shared" si="6"/>
        <v>const int FEAT_ACOLYTE_SPELLCASTING_MONSTROUS = 18300;</v>
      </c>
      <c r="H108" s="10" t="s">
        <v>2433</v>
      </c>
      <c r="N108" s="5"/>
    </row>
    <row r="109" spans="1:14" ht="14.25">
      <c r="A109" s="3" t="s">
        <v>856</v>
      </c>
      <c r="B109" s="2" t="s">
        <v>2192</v>
      </c>
      <c r="C109" s="2" t="s">
        <v>2965</v>
      </c>
      <c r="D109" s="5">
        <f t="shared" si="7"/>
        <v>18301</v>
      </c>
      <c r="E109" s="7" t="s">
        <v>858</v>
      </c>
      <c r="F109" t="str">
        <f t="shared" si="6"/>
        <v>const int FEAT_ALCHEM_SPELLCASTING_MONSTROUS = 18301;</v>
      </c>
      <c r="H109" s="10" t="s">
        <v>2434</v>
      </c>
      <c r="N109" s="5"/>
    </row>
    <row r="110" spans="1:14" ht="14.25">
      <c r="A110" s="3" t="s">
        <v>856</v>
      </c>
      <c r="B110" s="2" t="s">
        <v>2193</v>
      </c>
      <c r="C110" s="2" t="s">
        <v>2965</v>
      </c>
      <c r="D110" s="5">
        <f t="shared" si="7"/>
        <v>18302</v>
      </c>
      <c r="E110" s="7" t="s">
        <v>858</v>
      </c>
      <c r="F110" t="str">
        <f t="shared" si="6"/>
        <v>const int FEAT_ALIENIST_SPELLCASTING_MONSTROUS = 18302;</v>
      </c>
      <c r="H110" s="10" t="s">
        <v>2435</v>
      </c>
      <c r="N110" s="5"/>
    </row>
    <row r="111" spans="1:14" ht="14.25">
      <c r="A111" s="3" t="s">
        <v>856</v>
      </c>
      <c r="B111" s="2" t="s">
        <v>2194</v>
      </c>
      <c r="C111" s="2" t="s">
        <v>2965</v>
      </c>
      <c r="D111" s="5">
        <f t="shared" si="7"/>
        <v>18303</v>
      </c>
      <c r="E111" s="7" t="s">
        <v>858</v>
      </c>
      <c r="F111" t="str">
        <f t="shared" si="6"/>
        <v>const int FEAT_ANIMA_SPELLCASTING_MONSTROUS = 18303;</v>
      </c>
      <c r="H111" s="10" t="s">
        <v>2436</v>
      </c>
      <c r="N111" s="5"/>
    </row>
    <row r="112" spans="1:14" ht="14.25">
      <c r="A112" s="3" t="s">
        <v>856</v>
      </c>
      <c r="B112" s="2" t="s">
        <v>2195</v>
      </c>
      <c r="C112" s="2" t="s">
        <v>2965</v>
      </c>
      <c r="D112" s="5">
        <f t="shared" si="7"/>
        <v>18304</v>
      </c>
      <c r="E112" s="7" t="s">
        <v>858</v>
      </c>
      <c r="F112" t="str">
        <f t="shared" si="6"/>
        <v>const int FEAT_ARCHMAGE_SPELLCASTING_MONSTROUS = 18304;</v>
      </c>
      <c r="H112" s="10" t="s">
        <v>2437</v>
      </c>
      <c r="N112" s="5"/>
    </row>
    <row r="113" spans="1:14" ht="14.25">
      <c r="A113" s="3" t="s">
        <v>856</v>
      </c>
      <c r="B113" s="2" t="s">
        <v>2196</v>
      </c>
      <c r="C113" s="2" t="s">
        <v>2965</v>
      </c>
      <c r="D113" s="5">
        <f t="shared" si="7"/>
        <v>18305</v>
      </c>
      <c r="E113" s="7" t="s">
        <v>858</v>
      </c>
      <c r="F113" t="str">
        <f t="shared" si="6"/>
        <v>const int FEAT_ARCTRICK_SPELLCASTING_MONSTROUS = 18305;</v>
      </c>
      <c r="H113" s="10" t="s">
        <v>2438</v>
      </c>
      <c r="N113" s="5"/>
    </row>
    <row r="114" spans="1:14" ht="14.25">
      <c r="A114" s="3" t="s">
        <v>856</v>
      </c>
      <c r="B114" s="2" t="s">
        <v>2197</v>
      </c>
      <c r="C114" s="2" t="s">
        <v>2965</v>
      </c>
      <c r="D114" s="5">
        <f t="shared" si="7"/>
        <v>18306</v>
      </c>
      <c r="E114" s="7" t="s">
        <v>858</v>
      </c>
      <c r="F114" t="str">
        <f t="shared" si="6"/>
        <v>const int FEAT_ASMODEUS_SPELLCASTING_MONSTROUS = 18306;</v>
      </c>
      <c r="H114" s="10" t="s">
        <v>2439</v>
      </c>
      <c r="N114" s="5"/>
    </row>
    <row r="115" spans="1:14" ht="14.25">
      <c r="A115" s="3" t="s">
        <v>856</v>
      </c>
      <c r="B115" s="2" t="s">
        <v>2199</v>
      </c>
      <c r="C115" s="2" t="s">
        <v>2965</v>
      </c>
      <c r="D115" s="5">
        <f t="shared" si="7"/>
        <v>18307</v>
      </c>
      <c r="E115" s="7" t="s">
        <v>858</v>
      </c>
      <c r="F115" t="str">
        <f>CONCATENATE(A115, B115, C115, D115, E115)</f>
        <v>const int FEAT_BSINGER_SPELLCASTING_MONSTROUS = 18307;</v>
      </c>
      <c r="H115" s="10" t="s">
        <v>2440</v>
      </c>
      <c r="N115" s="5"/>
    </row>
    <row r="116" spans="1:14" ht="14.25">
      <c r="A116" s="3" t="s">
        <v>856</v>
      </c>
      <c r="B116" s="2" t="s">
        <v>2198</v>
      </c>
      <c r="C116" s="2" t="s">
        <v>2965</v>
      </c>
      <c r="D116" s="5">
        <f t="shared" si="7"/>
        <v>18308</v>
      </c>
      <c r="E116" s="7" t="s">
        <v>858</v>
      </c>
      <c r="F116" t="str">
        <f t="shared" si="6"/>
        <v>const int FEAT_BLDMAGUS_SPELLCASTING_MONSTROUS = 18308;</v>
      </c>
      <c r="H116" s="9" t="s">
        <v>2441</v>
      </c>
      <c r="N116" s="5"/>
    </row>
    <row r="117" spans="1:14" ht="14.25">
      <c r="A117" s="3" t="s">
        <v>856</v>
      </c>
      <c r="B117" s="2" t="s">
        <v>2200</v>
      </c>
      <c r="C117" s="2" t="s">
        <v>2965</v>
      </c>
      <c r="D117" s="5">
        <f t="shared" si="7"/>
        <v>18309</v>
      </c>
      <c r="E117" s="7" t="s">
        <v>858</v>
      </c>
      <c r="F117" t="str">
        <f t="shared" si="6"/>
        <v>const int FEAT_CMANCER_SPELLCASTING_MONSTROUS = 18309;</v>
      </c>
      <c r="H117" s="10" t="s">
        <v>2442</v>
      </c>
      <c r="N117" s="5"/>
    </row>
    <row r="118" spans="1:14" ht="14.25">
      <c r="A118" s="3" t="s">
        <v>856</v>
      </c>
      <c r="B118" s="2" t="s">
        <v>2201</v>
      </c>
      <c r="C118" s="2" t="s">
        <v>2965</v>
      </c>
      <c r="D118" s="5">
        <f t="shared" si="7"/>
        <v>18310</v>
      </c>
      <c r="E118" s="7" t="s">
        <v>858</v>
      </c>
      <c r="F118" t="str">
        <f t="shared" si="6"/>
        <v>const int FEAT_DHEART_SPELLCASTING_MONSTROUS = 18310;</v>
      </c>
      <c r="H118" s="10" t="s">
        <v>2443</v>
      </c>
      <c r="N118" s="5"/>
    </row>
    <row r="119" spans="1:14" ht="14.25">
      <c r="A119" s="3" t="s">
        <v>856</v>
      </c>
      <c r="B119" s="2" t="s">
        <v>2787</v>
      </c>
      <c r="C119" s="2" t="s">
        <v>2965</v>
      </c>
      <c r="D119" s="5">
        <f t="shared" si="7"/>
        <v>18311</v>
      </c>
      <c r="E119" s="7" t="s">
        <v>858</v>
      </c>
      <c r="F119" t="str">
        <f t="shared" si="6"/>
        <v>const int FEAT_DIABOLIST_SPELLCASTING_MONSTROUS = 18311;</v>
      </c>
      <c r="H119" s="10" t="s">
        <v>2444</v>
      </c>
      <c r="N119" s="5"/>
    </row>
    <row r="120" spans="1:14" ht="14.25">
      <c r="A120" s="3" t="s">
        <v>856</v>
      </c>
      <c r="B120" s="2" t="s">
        <v>2202</v>
      </c>
      <c r="C120" s="2" t="s">
        <v>2965</v>
      </c>
      <c r="D120" s="5">
        <f t="shared" si="7"/>
        <v>18312</v>
      </c>
      <c r="E120" s="7" t="s">
        <v>858</v>
      </c>
      <c r="F120" t="str">
        <f t="shared" si="6"/>
        <v>const int FEAT_DSONG_SPELLCASTING_MONSTROUS = 18312;</v>
      </c>
      <c r="H120" s="9" t="s">
        <v>2445</v>
      </c>
      <c r="N120" s="5"/>
    </row>
    <row r="121" spans="1:14" ht="14.25">
      <c r="A121" s="3" t="s">
        <v>856</v>
      </c>
      <c r="B121" s="2" t="s">
        <v>2203</v>
      </c>
      <c r="C121" s="2" t="s">
        <v>2965</v>
      </c>
      <c r="D121" s="5">
        <f t="shared" si="7"/>
        <v>18313</v>
      </c>
      <c r="E121" s="7" t="s">
        <v>858</v>
      </c>
      <c r="F121" t="str">
        <f t="shared" si="6"/>
        <v>const int FEAT_EKNIGHT_SPELLCASTING_MONSTROUS = 18313;</v>
      </c>
      <c r="H121" s="10" t="s">
        <v>2446</v>
      </c>
      <c r="N121" s="5"/>
    </row>
    <row r="122" spans="1:14" ht="14.25">
      <c r="A122" s="3" t="s">
        <v>856</v>
      </c>
      <c r="B122" s="2" t="s">
        <v>2204</v>
      </c>
      <c r="C122" s="2" t="s">
        <v>2965</v>
      </c>
      <c r="D122" s="5">
        <f t="shared" si="7"/>
        <v>18314</v>
      </c>
      <c r="E122" s="7" t="s">
        <v>858</v>
      </c>
      <c r="F122" t="str">
        <f t="shared" si="6"/>
        <v>const int FEAT_ENLIGHTENEDFIST_SPELLCASTING_MONSTROUS = 18314;</v>
      </c>
      <c r="H122" s="10" t="s">
        <v>2447</v>
      </c>
      <c r="N122" s="5"/>
    </row>
    <row r="123" spans="1:14" ht="14.25">
      <c r="A123" s="3" t="s">
        <v>856</v>
      </c>
      <c r="B123" s="2" t="s">
        <v>2620</v>
      </c>
      <c r="C123" s="2" t="s">
        <v>2965</v>
      </c>
      <c r="D123" s="5">
        <f t="shared" si="7"/>
        <v>18315</v>
      </c>
      <c r="E123" s="7" t="s">
        <v>858</v>
      </c>
      <c r="F123" t="str">
        <f t="shared" si="6"/>
        <v>const int FEAT_ELESAVANT_SPELLCASTING_MONSTROUS = 18315;</v>
      </c>
      <c r="H123" s="10" t="s">
        <v>2448</v>
      </c>
      <c r="N123" s="5"/>
    </row>
    <row r="124" spans="1:14" ht="14.25">
      <c r="A124" s="3" t="s">
        <v>856</v>
      </c>
      <c r="B124" s="2" t="s">
        <v>2205</v>
      </c>
      <c r="C124" s="2" t="s">
        <v>2965</v>
      </c>
      <c r="D124" s="5">
        <f t="shared" si="7"/>
        <v>18316</v>
      </c>
      <c r="E124" s="7" t="s">
        <v>858</v>
      </c>
      <c r="F124" t="str">
        <f t="shared" si="6"/>
        <v>const int FEAT_ETHEURGE_SPELLCASTING_MONSTROUS = 18316;</v>
      </c>
      <c r="H124" s="10" t="s">
        <v>2449</v>
      </c>
      <c r="N124" s="5"/>
    </row>
    <row r="125" spans="1:14" ht="14.25">
      <c r="A125" s="3" t="s">
        <v>856</v>
      </c>
      <c r="B125" s="2" t="s">
        <v>2206</v>
      </c>
      <c r="C125" s="2" t="s">
        <v>2965</v>
      </c>
      <c r="D125" s="5">
        <f t="shared" si="7"/>
        <v>18317</v>
      </c>
      <c r="E125" s="7" t="s">
        <v>858</v>
      </c>
      <c r="F125" t="str">
        <f t="shared" si="6"/>
        <v>const int FEAT_FMM_SPELLCASTING_MONSTROUS = 18317;</v>
      </c>
      <c r="H125" s="10" t="s">
        <v>2450</v>
      </c>
      <c r="N125" s="5"/>
    </row>
    <row r="126" spans="1:14" ht="14.25">
      <c r="A126" s="3" t="s">
        <v>856</v>
      </c>
      <c r="B126" s="2" t="s">
        <v>2207</v>
      </c>
      <c r="C126" s="2" t="s">
        <v>2965</v>
      </c>
      <c r="D126" s="5">
        <f t="shared" si="7"/>
        <v>18318</v>
      </c>
      <c r="E126" s="7" t="s">
        <v>858</v>
      </c>
      <c r="F126" t="str">
        <f t="shared" si="6"/>
        <v>const int FEAT_FOCHULAN_LYRIST_SPELLCASTING_MONSTROUS = 18318;</v>
      </c>
      <c r="H126" s="10" t="s">
        <v>2451</v>
      </c>
      <c r="N126" s="5"/>
    </row>
    <row r="127" spans="1:14" ht="14.25">
      <c r="A127" s="3" t="s">
        <v>856</v>
      </c>
      <c r="B127" s="2" t="s">
        <v>2208</v>
      </c>
      <c r="C127" s="2" t="s">
        <v>2965</v>
      </c>
      <c r="D127" s="5">
        <f t="shared" si="7"/>
        <v>18319</v>
      </c>
      <c r="E127" s="7" t="s">
        <v>858</v>
      </c>
      <c r="F127" t="str">
        <f t="shared" si="6"/>
        <v>const int FEAT_FROSTMAGE_SPELLCASTING_MONSTROUS = 18319;</v>
      </c>
      <c r="H127" s="10" t="s">
        <v>2452</v>
      </c>
      <c r="N127" s="5"/>
    </row>
    <row r="128" spans="1:14" ht="14.25">
      <c r="A128" s="3" t="s">
        <v>856</v>
      </c>
      <c r="B128" s="2" t="s">
        <v>2209</v>
      </c>
      <c r="C128" s="2" t="s">
        <v>2965</v>
      </c>
      <c r="D128" s="5">
        <f t="shared" si="7"/>
        <v>18320</v>
      </c>
      <c r="E128" s="7" t="s">
        <v>858</v>
      </c>
      <c r="F128" t="str">
        <f t="shared" si="6"/>
        <v>const int FEAT_GRAZZT_SPELLCASTING_MONSTROUS = 18320;</v>
      </c>
      <c r="H128" s="10" t="s">
        <v>2453</v>
      </c>
      <c r="N128" s="5"/>
    </row>
    <row r="129" spans="1:14" ht="14.25">
      <c r="A129" s="3" t="s">
        <v>856</v>
      </c>
      <c r="B129" s="2" t="s">
        <v>2210</v>
      </c>
      <c r="C129" s="2" t="s">
        <v>2965</v>
      </c>
      <c r="D129" s="5">
        <f t="shared" si="7"/>
        <v>18321</v>
      </c>
      <c r="E129" s="7" t="s">
        <v>858</v>
      </c>
      <c r="F129" t="str">
        <f t="shared" si="6"/>
        <v>const int FEAT_HARPERM_SPELLCASTING_MONSTROUS = 18321;</v>
      </c>
      <c r="H129" s="10" t="s">
        <v>2454</v>
      </c>
      <c r="N129" s="5"/>
    </row>
    <row r="130" spans="1:14" ht="14.25">
      <c r="A130" s="3" t="s">
        <v>856</v>
      </c>
      <c r="B130" s="2" t="s">
        <v>2211</v>
      </c>
      <c r="C130" s="2" t="s">
        <v>2965</v>
      </c>
      <c r="D130" s="5">
        <f t="shared" si="7"/>
        <v>18322</v>
      </c>
      <c r="E130" s="7" t="s">
        <v>858</v>
      </c>
      <c r="F130" t="str">
        <f t="shared" si="6"/>
        <v>const int FEAT_HATHRAN_SPELLCASTING_MONSTROUS = 18322;</v>
      </c>
      <c r="H130" s="10" t="s">
        <v>2455</v>
      </c>
      <c r="N130" s="5"/>
    </row>
    <row r="131" spans="1:14" ht="14.25">
      <c r="A131" s="3" t="s">
        <v>856</v>
      </c>
      <c r="B131" s="2" t="s">
        <v>2212</v>
      </c>
      <c r="C131" s="2" t="s">
        <v>2965</v>
      </c>
      <c r="D131" s="5">
        <f t="shared" si="7"/>
        <v>18323</v>
      </c>
      <c r="E131" s="7" t="s">
        <v>858</v>
      </c>
      <c r="F131" t="str">
        <f t="shared" si="6"/>
        <v>const int FEAT_HAVOC_SPELLCASTING_MONSTROUS = 18323;</v>
      </c>
      <c r="H131" s="10" t="s">
        <v>2456</v>
      </c>
      <c r="N131" s="5"/>
    </row>
    <row r="132" spans="1:14" ht="14.25">
      <c r="A132" s="3" t="s">
        <v>856</v>
      </c>
      <c r="B132" s="2" t="s">
        <v>2213</v>
      </c>
      <c r="C132" s="2" t="s">
        <v>2965</v>
      </c>
      <c r="D132" s="5">
        <f t="shared" si="7"/>
        <v>18324</v>
      </c>
      <c r="E132" s="7" t="s">
        <v>858</v>
      </c>
      <c r="F132" t="str">
        <f t="shared" si="6"/>
        <v>const int FEAT_JPM_SPELLCASTING_MONSTROUS = 18324;</v>
      </c>
      <c r="H132" s="10" t="s">
        <v>2457</v>
      </c>
      <c r="N132" s="5"/>
    </row>
    <row r="133" spans="1:14" ht="14.25">
      <c r="A133" s="3" t="s">
        <v>856</v>
      </c>
      <c r="B133" s="2" t="s">
        <v>2214</v>
      </c>
      <c r="C133" s="2" t="s">
        <v>2965</v>
      </c>
      <c r="D133" s="5">
        <f t="shared" si="7"/>
        <v>18325</v>
      </c>
      <c r="E133" s="7" t="s">
        <v>858</v>
      </c>
      <c r="F133" t="str">
        <f t="shared" si="6"/>
        <v>const int FEAT_JUDICATOR_SPELLCASTING_MONSTROUS = 18325;</v>
      </c>
      <c r="H133" s="10" t="s">
        <v>2458</v>
      </c>
      <c r="N133" s="5"/>
    </row>
    <row r="134" spans="1:14" ht="14.25">
      <c r="A134" s="3" t="s">
        <v>856</v>
      </c>
      <c r="B134" s="2" t="s">
        <v>2215</v>
      </c>
      <c r="C134" s="2" t="s">
        <v>2965</v>
      </c>
      <c r="D134" s="5">
        <f t="shared" si="7"/>
        <v>18326</v>
      </c>
      <c r="E134" s="7" t="s">
        <v>858</v>
      </c>
      <c r="F134" t="str">
        <f t="shared" si="6"/>
        <v>const int FEAT_MAESTER_SPELLCASTING_MONSTROUS = 18326;</v>
      </c>
      <c r="H134" s="10" t="s">
        <v>2459</v>
      </c>
      <c r="N134" s="5"/>
    </row>
    <row r="135" spans="1:14" ht="14.25">
      <c r="A135" s="3" t="s">
        <v>856</v>
      </c>
      <c r="B135" s="2" t="s">
        <v>2323</v>
      </c>
      <c r="C135" s="2" t="s">
        <v>2965</v>
      </c>
      <c r="D135" s="5">
        <f t="shared" si="7"/>
        <v>18327</v>
      </c>
      <c r="E135" s="7" t="s">
        <v>858</v>
      </c>
      <c r="F135" t="str">
        <f t="shared" si="6"/>
        <v>const int FEAT_MAGEKILLER_SPELLCASTING_MONSTROUS = 18327;</v>
      </c>
      <c r="H135" s="10" t="s">
        <v>2460</v>
      </c>
      <c r="N135" s="5"/>
    </row>
    <row r="136" spans="1:14" ht="14.25">
      <c r="A136" s="3" t="s">
        <v>856</v>
      </c>
      <c r="B136" s="2" t="s">
        <v>2216</v>
      </c>
      <c r="C136" s="2" t="s">
        <v>2965</v>
      </c>
      <c r="D136" s="5">
        <f t="shared" si="7"/>
        <v>18328</v>
      </c>
      <c r="E136" s="7" t="s">
        <v>858</v>
      </c>
      <c r="F136" t="str">
        <f t="shared" si="6"/>
        <v>const int FEAT_MHARPER_SPELLCASTING_MONSTROUS = 18328;</v>
      </c>
      <c r="H136" s="10" t="s">
        <v>2461</v>
      </c>
      <c r="N136" s="5"/>
    </row>
    <row r="137" spans="1:14" ht="14.25">
      <c r="A137" s="3" t="s">
        <v>856</v>
      </c>
      <c r="B137" s="2" t="s">
        <v>2641</v>
      </c>
      <c r="C137" s="2" t="s">
        <v>2965</v>
      </c>
      <c r="D137" s="5">
        <f t="shared" si="7"/>
        <v>18329</v>
      </c>
      <c r="E137" s="7" t="s">
        <v>858</v>
      </c>
      <c r="F137" t="str">
        <f t="shared" si="6"/>
        <v>const int FEAT_MYSTIC_THEURGE_SPELLCASTING_MONSTROUS = 18329;</v>
      </c>
      <c r="H137" s="10" t="s">
        <v>2462</v>
      </c>
      <c r="N137" s="5"/>
    </row>
    <row r="138" spans="1:14" ht="14.25">
      <c r="A138" s="3" t="s">
        <v>856</v>
      </c>
      <c r="B138" s="2" t="s">
        <v>2217</v>
      </c>
      <c r="C138" s="2" t="s">
        <v>2965</v>
      </c>
      <c r="D138" s="5">
        <f t="shared" si="7"/>
        <v>18330</v>
      </c>
      <c r="E138" s="7" t="s">
        <v>858</v>
      </c>
      <c r="F138" t="str">
        <f t="shared" si="6"/>
        <v>const int FEAT_NOCTUMANCER_SPELLCASTING_MONSTROUS = 18330;</v>
      </c>
      <c r="H138" s="10" t="s">
        <v>2463</v>
      </c>
      <c r="N138" s="5"/>
    </row>
    <row r="139" spans="1:14" ht="14.25">
      <c r="A139" s="3" t="s">
        <v>856</v>
      </c>
      <c r="B139" s="2" t="s">
        <v>2218</v>
      </c>
      <c r="C139" s="2" t="s">
        <v>2965</v>
      </c>
      <c r="D139" s="5">
        <f t="shared" si="7"/>
        <v>18331</v>
      </c>
      <c r="E139" s="7" t="s">
        <v>858</v>
      </c>
      <c r="F139" t="str">
        <f t="shared" si="6"/>
        <v>const int FEAT_OOZEMASTER_SPELLCASTING_MONSTROUS = 18331;</v>
      </c>
      <c r="H139" s="10" t="s">
        <v>2464</v>
      </c>
      <c r="N139" s="5"/>
    </row>
    <row r="140" spans="1:14" ht="14.25">
      <c r="A140" s="3" t="s">
        <v>856</v>
      </c>
      <c r="B140" s="2" t="s">
        <v>2219</v>
      </c>
      <c r="C140" s="2" t="s">
        <v>2965</v>
      </c>
      <c r="D140" s="5">
        <f t="shared" si="7"/>
        <v>18332</v>
      </c>
      <c r="E140" s="7" t="s">
        <v>858</v>
      </c>
      <c r="F140" t="str">
        <f t="shared" si="6"/>
        <v>const int FEAT_PALEMASTER_SPELLCASTING_MONSTROUS = 18332;</v>
      </c>
      <c r="H140" s="10" t="s">
        <v>2465</v>
      </c>
      <c r="N140" s="5"/>
    </row>
    <row r="141" spans="1:14" ht="14.25">
      <c r="A141" s="3" t="s">
        <v>856</v>
      </c>
      <c r="B141" s="2" t="s">
        <v>2220</v>
      </c>
      <c r="C141" s="2" t="s">
        <v>2965</v>
      </c>
      <c r="D141" s="5">
        <f t="shared" si="7"/>
        <v>18333</v>
      </c>
      <c r="E141" s="7" t="s">
        <v>858</v>
      </c>
      <c r="F141" t="str">
        <f t="shared" si="6"/>
        <v>const int FEAT_RAGEMAGE_SPELLCASTING_MONSTROUS = 18333;</v>
      </c>
      <c r="H141" s="10" t="s">
        <v>2466</v>
      </c>
      <c r="N141" s="5"/>
    </row>
    <row r="142" spans="1:14" ht="14.25">
      <c r="A142" s="3" t="s">
        <v>856</v>
      </c>
      <c r="B142" s="2" t="s">
        <v>2221</v>
      </c>
      <c r="C142" s="2" t="s">
        <v>2965</v>
      </c>
      <c r="D142" s="5">
        <f t="shared" si="7"/>
        <v>18334</v>
      </c>
      <c r="E142" s="7" t="s">
        <v>858</v>
      </c>
      <c r="F142" t="str">
        <f t="shared" si="6"/>
        <v>const int FEAT_SHADOWADEPT_SPELLCASTING_MONSTROUS = 18334;</v>
      </c>
      <c r="H142" s="10" t="s">
        <v>2467</v>
      </c>
      <c r="N142" s="5"/>
    </row>
    <row r="143" spans="1:14" ht="14.25">
      <c r="A143" s="3" t="s">
        <v>856</v>
      </c>
      <c r="B143" s="2" t="s">
        <v>2222</v>
      </c>
      <c r="C143" s="2" t="s">
        <v>2965</v>
      </c>
      <c r="D143" s="5">
        <f t="shared" si="7"/>
        <v>18335</v>
      </c>
      <c r="E143" s="7" t="s">
        <v>858</v>
      </c>
      <c r="F143" t="str">
        <f t="shared" si="6"/>
        <v>const int FEAT_SOULCASTER_SPELLCASTING_MONSTROUS = 18335;</v>
      </c>
      <c r="H143" s="10" t="s">
        <v>2468</v>
      </c>
      <c r="N143" s="5"/>
    </row>
    <row r="144" spans="1:14" ht="14.25">
      <c r="A144" s="3" t="s">
        <v>856</v>
      </c>
      <c r="B144" s="2" t="s">
        <v>2223</v>
      </c>
      <c r="C144" s="2" t="s">
        <v>2965</v>
      </c>
      <c r="D144" s="5">
        <f t="shared" si="7"/>
        <v>18336</v>
      </c>
      <c r="E144" s="7" t="s">
        <v>858</v>
      </c>
      <c r="F144" t="str">
        <f t="shared" si="6"/>
        <v>const int FEAT_SPELLDANCER_SPELLCASTING_MONSTROUS = 18336;</v>
      </c>
      <c r="H144" s="10" t="s">
        <v>2469</v>
      </c>
      <c r="N144" s="5"/>
    </row>
    <row r="145" spans="1:14" ht="14.25">
      <c r="A145" s="3" t="s">
        <v>856</v>
      </c>
      <c r="B145" s="2" t="s">
        <v>2224</v>
      </c>
      <c r="C145" s="2" t="s">
        <v>2965</v>
      </c>
      <c r="D145" s="5">
        <f t="shared" si="7"/>
        <v>18337</v>
      </c>
      <c r="E145" s="7" t="s">
        <v>858</v>
      </c>
      <c r="F145" t="str">
        <f t="shared" si="6"/>
        <v>const int FEAT_SSWORD_SPELLCASTING_MONSTROUS = 18337;</v>
      </c>
      <c r="H145" s="10" t="s">
        <v>2470</v>
      </c>
      <c r="N145" s="5"/>
    </row>
    <row r="146" spans="1:14" ht="14.25">
      <c r="A146" s="3" t="s">
        <v>856</v>
      </c>
      <c r="B146" s="2" t="s">
        <v>2225</v>
      </c>
      <c r="C146" s="2" t="s">
        <v>2965</v>
      </c>
      <c r="D146" s="5">
        <f t="shared" si="7"/>
        <v>18338</v>
      </c>
      <c r="E146" s="7" t="s">
        <v>858</v>
      </c>
      <c r="F146" t="str">
        <f t="shared" si="6"/>
        <v>const int FEAT_TIAMAT_SPELLCASTING_MONSTROUS = 18338;</v>
      </c>
      <c r="H146" s="10" t="s">
        <v>2471</v>
      </c>
      <c r="N146" s="5"/>
    </row>
    <row r="147" spans="1:14" ht="14.25">
      <c r="A147" s="3" t="s">
        <v>856</v>
      </c>
      <c r="B147" s="2" t="s">
        <v>2226</v>
      </c>
      <c r="C147" s="2" t="s">
        <v>2965</v>
      </c>
      <c r="D147" s="5">
        <f t="shared" si="7"/>
        <v>18339</v>
      </c>
      <c r="E147" s="7" t="s">
        <v>858</v>
      </c>
      <c r="F147" t="str">
        <f t="shared" si="6"/>
        <v>const int FEAT_TNECRO_SPELLCASTING_MONSTROUS = 18339;</v>
      </c>
      <c r="H147" s="10" t="s">
        <v>2472</v>
      </c>
      <c r="N147" s="5"/>
    </row>
    <row r="148" spans="1:14" ht="14.25">
      <c r="A148" s="3" t="s">
        <v>856</v>
      </c>
      <c r="B148" s="2" t="s">
        <v>2227</v>
      </c>
      <c r="C148" s="2" t="s">
        <v>2965</v>
      </c>
      <c r="D148" s="5">
        <f t="shared" si="7"/>
        <v>18340</v>
      </c>
      <c r="E148" s="7" t="s">
        <v>858</v>
      </c>
      <c r="F148" t="str">
        <f t="shared" si="6"/>
        <v>const int FEAT_ULTMAGUS_SPELLCASTING_MONSTROUS = 18340;</v>
      </c>
      <c r="H148" s="10" t="s">
        <v>2473</v>
      </c>
      <c r="N148" s="5"/>
    </row>
    <row r="149" spans="1:14" ht="14.25">
      <c r="A149" s="3" t="s">
        <v>856</v>
      </c>
      <c r="B149" s="2" t="s">
        <v>2228</v>
      </c>
      <c r="C149" s="2" t="s">
        <v>2965</v>
      </c>
      <c r="D149" s="5">
        <f t="shared" si="7"/>
        <v>18341</v>
      </c>
      <c r="E149" s="7" t="s">
        <v>858</v>
      </c>
      <c r="F149" t="str">
        <f t="shared" si="6"/>
        <v>const int FEAT_UNSEEN_SPELLCASTING_MONSTROUS = 18341;</v>
      </c>
      <c r="H149" s="10" t="s">
        <v>2474</v>
      </c>
      <c r="N149" s="5"/>
    </row>
    <row r="150" spans="1:14" ht="14.25">
      <c r="A150" s="3" t="s">
        <v>856</v>
      </c>
      <c r="B150" s="2" t="s">
        <v>2229</v>
      </c>
      <c r="C150" s="2" t="s">
        <v>2965</v>
      </c>
      <c r="D150" s="5">
        <f t="shared" si="7"/>
        <v>18342</v>
      </c>
      <c r="E150" s="7" t="s">
        <v>858</v>
      </c>
      <c r="F150" t="str">
        <f t="shared" si="6"/>
        <v>const int FEAT_VIRTUOSO_SPELLCASTING_MONSTROUS = 18342;</v>
      </c>
      <c r="H150" s="10" t="s">
        <v>2475</v>
      </c>
      <c r="N150" s="5"/>
    </row>
    <row r="151" spans="1:14" ht="14.25">
      <c r="A151" s="3" t="s">
        <v>856</v>
      </c>
      <c r="B151" s="2" t="s">
        <v>2230</v>
      </c>
      <c r="C151" s="2" t="s">
        <v>2965</v>
      </c>
      <c r="D151" s="5">
        <f t="shared" si="7"/>
        <v>18343</v>
      </c>
      <c r="E151" s="7" t="s">
        <v>858</v>
      </c>
      <c r="F151" t="str">
        <f t="shared" si="6"/>
        <v>const int FEAT_WAYFARER_SPELLCASTING_MONSTROUS = 18343;</v>
      </c>
      <c r="H151" s="10" t="s">
        <v>2476</v>
      </c>
      <c r="N151" s="5"/>
    </row>
    <row r="152" spans="1:14" ht="14.25">
      <c r="A152" s="3" t="s">
        <v>856</v>
      </c>
      <c r="B152" s="2" t="s">
        <v>2231</v>
      </c>
      <c r="C152" s="2" t="s">
        <v>2965</v>
      </c>
      <c r="D152" s="5">
        <f t="shared" si="7"/>
        <v>18344</v>
      </c>
      <c r="E152" s="7" t="s">
        <v>858</v>
      </c>
      <c r="F152" t="str">
        <f t="shared" si="6"/>
        <v>const int FEAT_WILDMAGE_SPELLCASTING_MONSTROUS = 18344;</v>
      </c>
      <c r="H152" s="10" t="s">
        <v>2477</v>
      </c>
      <c r="N152" s="5"/>
    </row>
    <row r="153" spans="1:14" ht="14.25">
      <c r="A153" s="3" t="s">
        <v>856</v>
      </c>
      <c r="B153" s="2" t="s">
        <v>2232</v>
      </c>
      <c r="C153" s="2" t="s">
        <v>2965</v>
      </c>
      <c r="D153" s="5">
        <f t="shared" si="7"/>
        <v>18345</v>
      </c>
      <c r="E153" s="7" t="s">
        <v>858</v>
      </c>
      <c r="F153" t="str">
        <f t="shared" si="6"/>
        <v>const int FEAT_WWOC_SPELLCASTING_MONSTROUS = 18345;</v>
      </c>
      <c r="H153" s="10" t="s">
        <v>2478</v>
      </c>
      <c r="N153" s="5"/>
    </row>
    <row r="154" spans="1:14">
      <c r="A154" s="3"/>
      <c r="C154" s="3"/>
      <c r="D154" s="5"/>
      <c r="E154" s="7"/>
    </row>
    <row r="155" spans="1:14">
      <c r="A155" s="3"/>
      <c r="B155" s="3" t="s">
        <v>2233</v>
      </c>
      <c r="D155" s="5"/>
      <c r="E155" s="1"/>
      <c r="F155" t="str">
        <f t="shared" ref="F155:F202" si="8">CONCATENATE(A155, B155, C155, D155, E155)</f>
        <v>//:: Outsider RHD spellcasting marker feats</v>
      </c>
      <c r="N155" s="5"/>
    </row>
    <row r="156" spans="1:14" ht="14.25">
      <c r="A156" s="3" t="s">
        <v>856</v>
      </c>
      <c r="B156" s="2" t="s">
        <v>2234</v>
      </c>
      <c r="C156" s="2" t="s">
        <v>2965</v>
      </c>
      <c r="D156" s="5">
        <f>SUM(D153+1)</f>
        <v>18346</v>
      </c>
      <c r="E156" s="7" t="s">
        <v>858</v>
      </c>
      <c r="F156" t="str">
        <f t="shared" si="8"/>
        <v>const int FEAT_ABCHAMP_SPELLCASTING_OUTSIDER = 18346;</v>
      </c>
      <c r="H156" s="10" t="s">
        <v>2479</v>
      </c>
      <c r="N156" s="5"/>
    </row>
    <row r="157" spans="1:14" ht="14.25">
      <c r="A157" s="3" t="s">
        <v>856</v>
      </c>
      <c r="B157" s="2" t="s">
        <v>2235</v>
      </c>
      <c r="C157" s="2" t="s">
        <v>2965</v>
      </c>
      <c r="D157" s="5">
        <f t="shared" ref="D157:D202" si="9">SUM(D156+1)</f>
        <v>18347</v>
      </c>
      <c r="E157" s="7" t="s">
        <v>858</v>
      </c>
      <c r="F157" t="str">
        <f t="shared" si="8"/>
        <v>const int FEAT_ACOLYTE_SPELLCASTING_OUTSIDER = 18347;</v>
      </c>
      <c r="H157" s="10" t="s">
        <v>2480</v>
      </c>
      <c r="N157" s="5"/>
    </row>
    <row r="158" spans="1:14" ht="14.25">
      <c r="A158" s="3" t="s">
        <v>856</v>
      </c>
      <c r="B158" s="2" t="s">
        <v>2236</v>
      </c>
      <c r="C158" s="2" t="s">
        <v>2965</v>
      </c>
      <c r="D158" s="5">
        <f t="shared" si="9"/>
        <v>18348</v>
      </c>
      <c r="E158" s="7" t="s">
        <v>858</v>
      </c>
      <c r="F158" t="str">
        <f t="shared" si="8"/>
        <v>const int FEAT_ALCHEM_SPELLCASTING_OUTSIDER = 18348;</v>
      </c>
      <c r="H158" s="10" t="s">
        <v>2481</v>
      </c>
      <c r="N158" s="5"/>
    </row>
    <row r="159" spans="1:14" ht="14.25">
      <c r="A159" s="3" t="s">
        <v>856</v>
      </c>
      <c r="B159" s="2" t="s">
        <v>2237</v>
      </c>
      <c r="C159" s="2" t="s">
        <v>2965</v>
      </c>
      <c r="D159" s="5">
        <f t="shared" si="9"/>
        <v>18349</v>
      </c>
      <c r="E159" s="7" t="s">
        <v>858</v>
      </c>
      <c r="F159" t="str">
        <f t="shared" si="8"/>
        <v>const int FEAT_ALIENIST_SPELLCASTING_OUTSIDER = 18349;</v>
      </c>
      <c r="H159" s="10" t="s">
        <v>2482</v>
      </c>
      <c r="N159" s="5"/>
    </row>
    <row r="160" spans="1:14" ht="14.25">
      <c r="A160" s="3" t="s">
        <v>856</v>
      </c>
      <c r="B160" s="2" t="s">
        <v>2238</v>
      </c>
      <c r="C160" s="2" t="s">
        <v>2965</v>
      </c>
      <c r="D160" s="5">
        <f t="shared" si="9"/>
        <v>18350</v>
      </c>
      <c r="E160" s="7" t="s">
        <v>858</v>
      </c>
      <c r="F160" t="str">
        <f t="shared" si="8"/>
        <v>const int FEAT_ANIMA_SPELLCASTING_OUTSIDER = 18350;</v>
      </c>
      <c r="H160" s="10" t="s">
        <v>2483</v>
      </c>
      <c r="N160" s="5"/>
    </row>
    <row r="161" spans="1:14" ht="14.25">
      <c r="A161" s="3" t="s">
        <v>856</v>
      </c>
      <c r="B161" s="2" t="s">
        <v>2239</v>
      </c>
      <c r="C161" s="2" t="s">
        <v>2965</v>
      </c>
      <c r="D161" s="5">
        <f t="shared" si="9"/>
        <v>18351</v>
      </c>
      <c r="E161" s="7" t="s">
        <v>858</v>
      </c>
      <c r="F161" t="str">
        <f t="shared" si="8"/>
        <v>const int FEAT_ARCHMAGE_SPELLCASTING_OUTSIDER = 18351;</v>
      </c>
      <c r="H161" s="10" t="s">
        <v>2484</v>
      </c>
      <c r="N161" s="5"/>
    </row>
    <row r="162" spans="1:14" ht="14.25">
      <c r="A162" s="3" t="s">
        <v>856</v>
      </c>
      <c r="B162" s="2" t="s">
        <v>2240</v>
      </c>
      <c r="C162" s="2" t="s">
        <v>2965</v>
      </c>
      <c r="D162" s="5">
        <f t="shared" si="9"/>
        <v>18352</v>
      </c>
      <c r="E162" s="7" t="s">
        <v>858</v>
      </c>
      <c r="F162" t="str">
        <f t="shared" si="8"/>
        <v>const int FEAT_ARCTRICK_SPELLCASTING_OUTSIDER = 18352;</v>
      </c>
      <c r="H162" s="10" t="s">
        <v>2485</v>
      </c>
      <c r="N162" s="5"/>
    </row>
    <row r="163" spans="1:14" ht="14.25">
      <c r="A163" s="3" t="s">
        <v>856</v>
      </c>
      <c r="B163" s="2" t="s">
        <v>2241</v>
      </c>
      <c r="C163" s="2" t="s">
        <v>2965</v>
      </c>
      <c r="D163" s="5">
        <f t="shared" si="9"/>
        <v>18353</v>
      </c>
      <c r="E163" s="7" t="s">
        <v>858</v>
      </c>
      <c r="F163" t="str">
        <f t="shared" si="8"/>
        <v>const int FEAT_ASMODEUS_SPELLCASTING_OUTSIDER = 18353;</v>
      </c>
      <c r="H163" s="10" t="s">
        <v>2486</v>
      </c>
      <c r="N163" s="5"/>
    </row>
    <row r="164" spans="1:14" ht="14.25">
      <c r="A164" s="3" t="s">
        <v>856</v>
      </c>
      <c r="B164" s="2" t="s">
        <v>2243</v>
      </c>
      <c r="C164" s="2" t="s">
        <v>2965</v>
      </c>
      <c r="D164" s="5">
        <f t="shared" si="9"/>
        <v>18354</v>
      </c>
      <c r="E164" s="7" t="s">
        <v>858</v>
      </c>
      <c r="F164" t="str">
        <f>CONCATENATE(A164, B164, C164, D164, E164)</f>
        <v>const int FEAT_BSINGER_SPELLCASTING_OUTSIDER = 18354;</v>
      </c>
      <c r="H164" s="10" t="s">
        <v>2487</v>
      </c>
      <c r="N164" s="5"/>
    </row>
    <row r="165" spans="1:14" ht="14.25">
      <c r="A165" s="3" t="s">
        <v>856</v>
      </c>
      <c r="B165" s="2" t="s">
        <v>2242</v>
      </c>
      <c r="C165" s="2" t="s">
        <v>2965</v>
      </c>
      <c r="D165" s="5">
        <f t="shared" si="9"/>
        <v>18355</v>
      </c>
      <c r="E165" s="7" t="s">
        <v>858</v>
      </c>
      <c r="F165" t="str">
        <f t="shared" si="8"/>
        <v>const int FEAT_BLDMAGUS_SPELLCASTING_OUTSIDER = 18355;</v>
      </c>
      <c r="H165" s="9" t="s">
        <v>2488</v>
      </c>
      <c r="N165" s="5"/>
    </row>
    <row r="166" spans="1:14" ht="14.25">
      <c r="A166" s="3" t="s">
        <v>856</v>
      </c>
      <c r="B166" s="2" t="s">
        <v>2244</v>
      </c>
      <c r="C166" s="2" t="s">
        <v>2965</v>
      </c>
      <c r="D166" s="5">
        <f t="shared" si="9"/>
        <v>18356</v>
      </c>
      <c r="E166" s="7" t="s">
        <v>858</v>
      </c>
      <c r="F166" t="str">
        <f t="shared" si="8"/>
        <v>const int FEAT_CMANCER_SPELLCASTING_OUTSIDER = 18356;</v>
      </c>
      <c r="H166" s="10" t="s">
        <v>2489</v>
      </c>
      <c r="N166" s="5"/>
    </row>
    <row r="167" spans="1:14" ht="14.25">
      <c r="A167" s="3" t="s">
        <v>856</v>
      </c>
      <c r="B167" s="2" t="s">
        <v>2245</v>
      </c>
      <c r="C167" s="2" t="s">
        <v>2965</v>
      </c>
      <c r="D167" s="5">
        <f t="shared" si="9"/>
        <v>18357</v>
      </c>
      <c r="E167" s="7" t="s">
        <v>858</v>
      </c>
      <c r="F167" t="str">
        <f t="shared" si="8"/>
        <v>const int FEAT_DHEART_SPELLCASTING_OUTSIDER = 18357;</v>
      </c>
      <c r="H167" s="10" t="s">
        <v>2490</v>
      </c>
      <c r="N167" s="5"/>
    </row>
    <row r="168" spans="1:14" ht="14.25">
      <c r="A168" s="3" t="s">
        <v>856</v>
      </c>
      <c r="B168" s="2" t="s">
        <v>2788</v>
      </c>
      <c r="C168" s="2" t="s">
        <v>2965</v>
      </c>
      <c r="D168" s="5">
        <f t="shared" si="9"/>
        <v>18358</v>
      </c>
      <c r="E168" s="7" t="s">
        <v>858</v>
      </c>
      <c r="F168" t="str">
        <f t="shared" si="8"/>
        <v>const int FEAT_DIABOLIST_SPELLCASTING_OUTSIDER = 18358;</v>
      </c>
      <c r="H168" s="10" t="s">
        <v>2491</v>
      </c>
      <c r="N168" s="5"/>
    </row>
    <row r="169" spans="1:14" ht="14.25">
      <c r="A169" s="3" t="s">
        <v>856</v>
      </c>
      <c r="B169" s="2" t="s">
        <v>2246</v>
      </c>
      <c r="C169" s="2" t="s">
        <v>2965</v>
      </c>
      <c r="D169" s="5">
        <f t="shared" si="9"/>
        <v>18359</v>
      </c>
      <c r="E169" s="7" t="s">
        <v>858</v>
      </c>
      <c r="F169" t="str">
        <f t="shared" si="8"/>
        <v>const int FEAT_DSONG_SPELLCASTING_OUTSIDER = 18359;</v>
      </c>
      <c r="H169" s="9" t="s">
        <v>2492</v>
      </c>
      <c r="N169" s="5"/>
    </row>
    <row r="170" spans="1:14" ht="14.25">
      <c r="A170" s="3" t="s">
        <v>856</v>
      </c>
      <c r="B170" s="2" t="s">
        <v>2247</v>
      </c>
      <c r="C170" s="2" t="s">
        <v>2965</v>
      </c>
      <c r="D170" s="5">
        <f t="shared" si="9"/>
        <v>18360</v>
      </c>
      <c r="E170" s="7" t="s">
        <v>858</v>
      </c>
      <c r="F170" t="str">
        <f t="shared" si="8"/>
        <v>const int FEAT_EKNIGHT_SPELLCASTING_OUTSIDER = 18360;</v>
      </c>
      <c r="H170" s="10" t="s">
        <v>2493</v>
      </c>
      <c r="N170" s="5"/>
    </row>
    <row r="171" spans="1:14" ht="14.25">
      <c r="A171" s="3" t="s">
        <v>856</v>
      </c>
      <c r="B171" s="2" t="s">
        <v>2248</v>
      </c>
      <c r="C171" s="2" t="s">
        <v>2965</v>
      </c>
      <c r="D171" s="5">
        <f t="shared" si="9"/>
        <v>18361</v>
      </c>
      <c r="E171" s="7" t="s">
        <v>858</v>
      </c>
      <c r="F171" t="str">
        <f t="shared" si="8"/>
        <v>const int FEAT_ENLIGHTENEDFIST_SPELLCASTING_OUTSIDER = 18361;</v>
      </c>
      <c r="H171" s="10" t="s">
        <v>2494</v>
      </c>
      <c r="N171" s="5"/>
    </row>
    <row r="172" spans="1:14" ht="14.25">
      <c r="A172" s="3" t="s">
        <v>856</v>
      </c>
      <c r="B172" s="2" t="s">
        <v>2621</v>
      </c>
      <c r="C172" s="2" t="s">
        <v>2965</v>
      </c>
      <c r="D172" s="5">
        <f t="shared" si="9"/>
        <v>18362</v>
      </c>
      <c r="E172" s="7" t="s">
        <v>858</v>
      </c>
      <c r="F172" t="str">
        <f t="shared" si="8"/>
        <v>const int FEAT_ELESAVANT_SPELLCASTING_OUTSIDER = 18362;</v>
      </c>
      <c r="H172" s="10" t="s">
        <v>2495</v>
      </c>
      <c r="N172" s="5"/>
    </row>
    <row r="173" spans="1:14" ht="14.25">
      <c r="A173" s="3" t="s">
        <v>856</v>
      </c>
      <c r="B173" s="2" t="s">
        <v>2249</v>
      </c>
      <c r="C173" s="2" t="s">
        <v>2965</v>
      </c>
      <c r="D173" s="5">
        <f t="shared" si="9"/>
        <v>18363</v>
      </c>
      <c r="E173" s="7" t="s">
        <v>858</v>
      </c>
      <c r="F173" t="str">
        <f t="shared" si="8"/>
        <v>const int FEAT_ETHEURGE_SPELLCASTING_OUTSIDER = 18363;</v>
      </c>
      <c r="H173" s="10" t="s">
        <v>2496</v>
      </c>
      <c r="N173" s="5"/>
    </row>
    <row r="174" spans="1:14" ht="14.25">
      <c r="A174" s="3" t="s">
        <v>856</v>
      </c>
      <c r="B174" s="2" t="s">
        <v>2250</v>
      </c>
      <c r="C174" s="2" t="s">
        <v>2965</v>
      </c>
      <c r="D174" s="5">
        <f t="shared" si="9"/>
        <v>18364</v>
      </c>
      <c r="E174" s="7" t="s">
        <v>858</v>
      </c>
      <c r="F174" t="str">
        <f t="shared" si="8"/>
        <v>const int FEAT_FMM_SPELLCASTING_OUTSIDER = 18364;</v>
      </c>
      <c r="H174" s="10" t="s">
        <v>2497</v>
      </c>
      <c r="N174" s="5"/>
    </row>
    <row r="175" spans="1:14" ht="14.25">
      <c r="A175" s="3" t="s">
        <v>856</v>
      </c>
      <c r="B175" s="2" t="s">
        <v>2251</v>
      </c>
      <c r="C175" s="2" t="s">
        <v>2965</v>
      </c>
      <c r="D175" s="5">
        <f t="shared" si="9"/>
        <v>18365</v>
      </c>
      <c r="E175" s="7" t="s">
        <v>858</v>
      </c>
      <c r="F175" t="str">
        <f t="shared" si="8"/>
        <v>const int FEAT_FOCHULAN_LYRIST_SPELLCASTING_OUTSIDER = 18365;</v>
      </c>
      <c r="H175" s="10" t="s">
        <v>2498</v>
      </c>
      <c r="N175" s="5"/>
    </row>
    <row r="176" spans="1:14" ht="14.25">
      <c r="A176" s="3" t="s">
        <v>856</v>
      </c>
      <c r="B176" s="2" t="s">
        <v>2252</v>
      </c>
      <c r="C176" s="2" t="s">
        <v>2965</v>
      </c>
      <c r="D176" s="5">
        <f t="shared" si="9"/>
        <v>18366</v>
      </c>
      <c r="E176" s="7" t="s">
        <v>858</v>
      </c>
      <c r="F176" t="str">
        <f t="shared" si="8"/>
        <v>const int FEAT_FROSTMAGE_SPELLCASTING_OUTSIDER = 18366;</v>
      </c>
      <c r="H176" s="10" t="s">
        <v>2499</v>
      </c>
      <c r="N176" s="5"/>
    </row>
    <row r="177" spans="1:14" ht="14.25">
      <c r="A177" s="3" t="s">
        <v>856</v>
      </c>
      <c r="B177" s="2" t="s">
        <v>2253</v>
      </c>
      <c r="C177" s="2" t="s">
        <v>2965</v>
      </c>
      <c r="D177" s="5">
        <f t="shared" si="9"/>
        <v>18367</v>
      </c>
      <c r="E177" s="7" t="s">
        <v>858</v>
      </c>
      <c r="F177" t="str">
        <f t="shared" si="8"/>
        <v>const int FEAT_GRAZZT_SPELLCASTING_OUTSIDER = 18367;</v>
      </c>
      <c r="H177" s="10" t="s">
        <v>2500</v>
      </c>
      <c r="N177" s="5"/>
    </row>
    <row r="178" spans="1:14" ht="14.25">
      <c r="A178" s="3" t="s">
        <v>856</v>
      </c>
      <c r="B178" s="2" t="s">
        <v>2254</v>
      </c>
      <c r="C178" s="2" t="s">
        <v>2965</v>
      </c>
      <c r="D178" s="5">
        <f t="shared" si="9"/>
        <v>18368</v>
      </c>
      <c r="E178" s="7" t="s">
        <v>858</v>
      </c>
      <c r="F178" t="str">
        <f t="shared" si="8"/>
        <v>const int FEAT_HARPERM_SPELLCASTING_OUTSIDER = 18368;</v>
      </c>
      <c r="H178" s="10" t="s">
        <v>2501</v>
      </c>
      <c r="N178" s="5"/>
    </row>
    <row r="179" spans="1:14" ht="14.25">
      <c r="A179" s="3" t="s">
        <v>856</v>
      </c>
      <c r="B179" s="2" t="s">
        <v>2255</v>
      </c>
      <c r="C179" s="2" t="s">
        <v>2965</v>
      </c>
      <c r="D179" s="5">
        <f t="shared" si="9"/>
        <v>18369</v>
      </c>
      <c r="E179" s="7" t="s">
        <v>858</v>
      </c>
      <c r="F179" t="str">
        <f t="shared" si="8"/>
        <v>const int FEAT_HATHRAN_SPELLCASTING_OUTSIDER = 18369;</v>
      </c>
      <c r="H179" s="10" t="s">
        <v>2502</v>
      </c>
      <c r="N179" s="5"/>
    </row>
    <row r="180" spans="1:14" ht="14.25">
      <c r="A180" s="3" t="s">
        <v>856</v>
      </c>
      <c r="B180" s="2" t="s">
        <v>2256</v>
      </c>
      <c r="C180" s="2" t="s">
        <v>2965</v>
      </c>
      <c r="D180" s="5">
        <f t="shared" si="9"/>
        <v>18370</v>
      </c>
      <c r="E180" s="7" t="s">
        <v>858</v>
      </c>
      <c r="F180" t="str">
        <f t="shared" si="8"/>
        <v>const int FEAT_HAVOC_SPELLCASTING_OUTSIDER = 18370;</v>
      </c>
      <c r="H180" s="10" t="s">
        <v>2503</v>
      </c>
      <c r="N180" s="5"/>
    </row>
    <row r="181" spans="1:14" ht="14.25">
      <c r="A181" s="3" t="s">
        <v>856</v>
      </c>
      <c r="B181" s="2" t="s">
        <v>2257</v>
      </c>
      <c r="C181" s="2" t="s">
        <v>2965</v>
      </c>
      <c r="D181" s="5">
        <f t="shared" si="9"/>
        <v>18371</v>
      </c>
      <c r="E181" s="7" t="s">
        <v>858</v>
      </c>
      <c r="F181" t="str">
        <f t="shared" si="8"/>
        <v>const int FEAT_JPM_SPELLCASTING_OUTSIDER = 18371;</v>
      </c>
      <c r="H181" s="10" t="s">
        <v>2504</v>
      </c>
      <c r="N181" s="5"/>
    </row>
    <row r="182" spans="1:14" ht="14.25">
      <c r="A182" s="3" t="s">
        <v>856</v>
      </c>
      <c r="B182" s="2" t="s">
        <v>2258</v>
      </c>
      <c r="C182" s="2" t="s">
        <v>2965</v>
      </c>
      <c r="D182" s="5">
        <f t="shared" si="9"/>
        <v>18372</v>
      </c>
      <c r="E182" s="7" t="s">
        <v>858</v>
      </c>
      <c r="F182" t="str">
        <f t="shared" si="8"/>
        <v>const int FEAT_JUDICATOR_SPELLCASTING_OUTSIDER = 18372;</v>
      </c>
      <c r="H182" s="10" t="s">
        <v>2505</v>
      </c>
      <c r="N182" s="5"/>
    </row>
    <row r="183" spans="1:14" ht="14.25">
      <c r="A183" s="3" t="s">
        <v>856</v>
      </c>
      <c r="B183" s="2" t="s">
        <v>2259</v>
      </c>
      <c r="C183" s="2" t="s">
        <v>2965</v>
      </c>
      <c r="D183" s="5">
        <f t="shared" si="9"/>
        <v>18373</v>
      </c>
      <c r="E183" s="7" t="s">
        <v>858</v>
      </c>
      <c r="F183" t="str">
        <f t="shared" si="8"/>
        <v>const int FEAT_MAESTER_SPELLCASTING_OUTSIDER = 18373;</v>
      </c>
      <c r="H183" s="10" t="s">
        <v>2506</v>
      </c>
      <c r="N183" s="5"/>
    </row>
    <row r="184" spans="1:14" ht="14.25">
      <c r="A184" s="3" t="s">
        <v>856</v>
      </c>
      <c r="B184" s="2" t="s">
        <v>2324</v>
      </c>
      <c r="C184" s="2" t="s">
        <v>2965</v>
      </c>
      <c r="D184" s="5">
        <f t="shared" si="9"/>
        <v>18374</v>
      </c>
      <c r="E184" s="7" t="s">
        <v>858</v>
      </c>
      <c r="F184" t="str">
        <f t="shared" si="8"/>
        <v>const int FEAT_MAGEKILLER_SPELLCASTING_OUTSIDER = 18374;</v>
      </c>
      <c r="H184" s="10" t="s">
        <v>2507</v>
      </c>
      <c r="N184" s="5"/>
    </row>
    <row r="185" spans="1:14" ht="14.25">
      <c r="A185" s="3" t="s">
        <v>856</v>
      </c>
      <c r="B185" s="2" t="s">
        <v>2260</v>
      </c>
      <c r="C185" s="2" t="s">
        <v>2965</v>
      </c>
      <c r="D185" s="5">
        <f t="shared" si="9"/>
        <v>18375</v>
      </c>
      <c r="E185" s="7" t="s">
        <v>858</v>
      </c>
      <c r="F185" t="str">
        <f t="shared" si="8"/>
        <v>const int FEAT_MHARPER_SPELLCASTING_OUTSIDER = 18375;</v>
      </c>
      <c r="H185" s="10" t="s">
        <v>2508</v>
      </c>
      <c r="N185" s="5"/>
    </row>
    <row r="186" spans="1:14" ht="14.25">
      <c r="A186" s="3" t="s">
        <v>856</v>
      </c>
      <c r="B186" s="2" t="s">
        <v>2642</v>
      </c>
      <c r="C186" s="2" t="s">
        <v>2965</v>
      </c>
      <c r="D186" s="5">
        <f t="shared" si="9"/>
        <v>18376</v>
      </c>
      <c r="E186" s="7" t="s">
        <v>858</v>
      </c>
      <c r="F186" t="str">
        <f t="shared" si="8"/>
        <v>const int FEAT_MYSTIC_THEURGE_SPELLCASTING_OUTSIDER = 18376;</v>
      </c>
      <c r="H186" s="10" t="s">
        <v>2509</v>
      </c>
      <c r="N186" s="5"/>
    </row>
    <row r="187" spans="1:14" ht="14.25">
      <c r="A187" s="3" t="s">
        <v>856</v>
      </c>
      <c r="B187" s="2" t="s">
        <v>2261</v>
      </c>
      <c r="C187" s="2" t="s">
        <v>2965</v>
      </c>
      <c r="D187" s="5">
        <f t="shared" si="9"/>
        <v>18377</v>
      </c>
      <c r="E187" s="7" t="s">
        <v>858</v>
      </c>
      <c r="F187" t="str">
        <f t="shared" si="8"/>
        <v>const int FEAT_NOCTUMANCER_SPELLCASTING_OUTSIDER = 18377;</v>
      </c>
      <c r="H187" s="10" t="s">
        <v>2510</v>
      </c>
      <c r="N187" s="5"/>
    </row>
    <row r="188" spans="1:14" ht="14.25">
      <c r="A188" s="3" t="s">
        <v>856</v>
      </c>
      <c r="B188" s="2" t="s">
        <v>2262</v>
      </c>
      <c r="C188" s="2" t="s">
        <v>2965</v>
      </c>
      <c r="D188" s="5">
        <f t="shared" si="9"/>
        <v>18378</v>
      </c>
      <c r="E188" s="7" t="s">
        <v>858</v>
      </c>
      <c r="F188" t="str">
        <f t="shared" si="8"/>
        <v>const int FEAT_OOZEMASTER_SPELLCASTING_OUTSIDER = 18378;</v>
      </c>
      <c r="H188" s="10" t="s">
        <v>2511</v>
      </c>
      <c r="N188" s="5"/>
    </row>
    <row r="189" spans="1:14" ht="14.25">
      <c r="A189" s="3" t="s">
        <v>856</v>
      </c>
      <c r="B189" s="2" t="s">
        <v>2263</v>
      </c>
      <c r="C189" s="2" t="s">
        <v>2965</v>
      </c>
      <c r="D189" s="5">
        <f t="shared" si="9"/>
        <v>18379</v>
      </c>
      <c r="E189" s="7" t="s">
        <v>858</v>
      </c>
      <c r="F189" t="str">
        <f t="shared" si="8"/>
        <v>const int FEAT_PALEMASTER_SPELLCASTING_OUTSIDER = 18379;</v>
      </c>
      <c r="H189" s="10" t="s">
        <v>2512</v>
      </c>
      <c r="N189" s="5"/>
    </row>
    <row r="190" spans="1:14" ht="14.25">
      <c r="A190" s="3" t="s">
        <v>856</v>
      </c>
      <c r="B190" s="2" t="s">
        <v>2264</v>
      </c>
      <c r="C190" s="2" t="s">
        <v>2965</v>
      </c>
      <c r="D190" s="5">
        <f t="shared" si="9"/>
        <v>18380</v>
      </c>
      <c r="E190" s="7" t="s">
        <v>858</v>
      </c>
      <c r="F190" t="str">
        <f t="shared" si="8"/>
        <v>const int FEAT_RAGEMAGE_SPELLCASTING_OUTSIDER = 18380;</v>
      </c>
      <c r="H190" s="10" t="s">
        <v>2513</v>
      </c>
      <c r="N190" s="5"/>
    </row>
    <row r="191" spans="1:14" ht="14.25">
      <c r="A191" s="3" t="s">
        <v>856</v>
      </c>
      <c r="B191" s="2" t="s">
        <v>2265</v>
      </c>
      <c r="C191" s="2" t="s">
        <v>2965</v>
      </c>
      <c r="D191" s="5">
        <f t="shared" si="9"/>
        <v>18381</v>
      </c>
      <c r="E191" s="7" t="s">
        <v>858</v>
      </c>
      <c r="F191" t="str">
        <f t="shared" si="8"/>
        <v>const int FEAT_SHADOWADEPT_SPELLCASTING_OUTSIDER = 18381;</v>
      </c>
      <c r="H191" s="10" t="s">
        <v>2514</v>
      </c>
      <c r="N191" s="5"/>
    </row>
    <row r="192" spans="1:14" ht="14.25">
      <c r="A192" s="3" t="s">
        <v>856</v>
      </c>
      <c r="B192" s="2" t="s">
        <v>2266</v>
      </c>
      <c r="C192" s="2" t="s">
        <v>2965</v>
      </c>
      <c r="D192" s="5">
        <f t="shared" si="9"/>
        <v>18382</v>
      </c>
      <c r="E192" s="7" t="s">
        <v>858</v>
      </c>
      <c r="F192" t="str">
        <f t="shared" si="8"/>
        <v>const int FEAT_SOULCASTER_SPELLCASTING_OUTSIDER = 18382;</v>
      </c>
      <c r="H192" s="10" t="s">
        <v>2515</v>
      </c>
      <c r="N192" s="5"/>
    </row>
    <row r="193" spans="1:14" ht="14.25">
      <c r="A193" s="3" t="s">
        <v>856</v>
      </c>
      <c r="B193" s="2" t="s">
        <v>2267</v>
      </c>
      <c r="C193" s="2" t="s">
        <v>2965</v>
      </c>
      <c r="D193" s="5">
        <f t="shared" si="9"/>
        <v>18383</v>
      </c>
      <c r="E193" s="7" t="s">
        <v>858</v>
      </c>
      <c r="F193" t="str">
        <f t="shared" si="8"/>
        <v>const int FEAT_SPELLDANCER_SPELLCASTING_OUTSIDER = 18383;</v>
      </c>
      <c r="H193" s="10" t="s">
        <v>2516</v>
      </c>
      <c r="N193" s="5"/>
    </row>
    <row r="194" spans="1:14" ht="14.25">
      <c r="A194" s="3" t="s">
        <v>856</v>
      </c>
      <c r="B194" s="2" t="s">
        <v>2268</v>
      </c>
      <c r="C194" s="2" t="s">
        <v>2965</v>
      </c>
      <c r="D194" s="5">
        <f t="shared" si="9"/>
        <v>18384</v>
      </c>
      <c r="E194" s="7" t="s">
        <v>858</v>
      </c>
      <c r="F194" t="str">
        <f t="shared" si="8"/>
        <v>const int FEAT_SSWORD_SPELLCASTING_OUTSIDER = 18384;</v>
      </c>
      <c r="H194" s="10" t="s">
        <v>2517</v>
      </c>
      <c r="N194" s="5"/>
    </row>
    <row r="195" spans="1:14" ht="14.25">
      <c r="A195" s="3" t="s">
        <v>856</v>
      </c>
      <c r="B195" s="2" t="s">
        <v>2269</v>
      </c>
      <c r="C195" s="2" t="s">
        <v>2965</v>
      </c>
      <c r="D195" s="5">
        <f t="shared" si="9"/>
        <v>18385</v>
      </c>
      <c r="E195" s="7" t="s">
        <v>858</v>
      </c>
      <c r="F195" t="str">
        <f t="shared" si="8"/>
        <v>const int FEAT_TIAMAT_SPELLCASTING_OUTSIDER = 18385;</v>
      </c>
      <c r="H195" s="10" t="s">
        <v>2518</v>
      </c>
      <c r="N195" s="5"/>
    </row>
    <row r="196" spans="1:14" ht="14.25">
      <c r="A196" s="3" t="s">
        <v>856</v>
      </c>
      <c r="B196" s="2" t="s">
        <v>2270</v>
      </c>
      <c r="C196" s="2" t="s">
        <v>2965</v>
      </c>
      <c r="D196" s="5">
        <f t="shared" si="9"/>
        <v>18386</v>
      </c>
      <c r="E196" s="7" t="s">
        <v>858</v>
      </c>
      <c r="F196" t="str">
        <f t="shared" si="8"/>
        <v>const int FEAT_TNECRO_SPELLCASTING_OUTSIDER = 18386;</v>
      </c>
      <c r="H196" s="10" t="s">
        <v>2519</v>
      </c>
      <c r="N196" s="5"/>
    </row>
    <row r="197" spans="1:14" ht="14.25">
      <c r="A197" s="3" t="s">
        <v>856</v>
      </c>
      <c r="B197" s="2" t="s">
        <v>2271</v>
      </c>
      <c r="C197" s="2" t="s">
        <v>2965</v>
      </c>
      <c r="D197" s="5">
        <f t="shared" si="9"/>
        <v>18387</v>
      </c>
      <c r="E197" s="7" t="s">
        <v>858</v>
      </c>
      <c r="F197" t="str">
        <f t="shared" si="8"/>
        <v>const int FEAT_ULTMAGUS_SPELLCASTING_OUTSIDER = 18387;</v>
      </c>
      <c r="H197" s="10" t="s">
        <v>2520</v>
      </c>
      <c r="N197" s="5"/>
    </row>
    <row r="198" spans="1:14" ht="14.25">
      <c r="A198" s="3" t="s">
        <v>856</v>
      </c>
      <c r="B198" s="2" t="s">
        <v>2272</v>
      </c>
      <c r="C198" s="2" t="s">
        <v>2965</v>
      </c>
      <c r="D198" s="5">
        <f t="shared" si="9"/>
        <v>18388</v>
      </c>
      <c r="E198" s="7" t="s">
        <v>858</v>
      </c>
      <c r="F198" t="str">
        <f t="shared" si="8"/>
        <v>const int FEAT_UNSEEN_SPELLCASTING_OUTSIDER = 18388;</v>
      </c>
      <c r="H198" s="10" t="s">
        <v>2521</v>
      </c>
      <c r="N198" s="5"/>
    </row>
    <row r="199" spans="1:14" ht="14.25">
      <c r="A199" s="3" t="s">
        <v>856</v>
      </c>
      <c r="B199" s="2" t="s">
        <v>2273</v>
      </c>
      <c r="C199" s="2" t="s">
        <v>2965</v>
      </c>
      <c r="D199" s="5">
        <f t="shared" si="9"/>
        <v>18389</v>
      </c>
      <c r="E199" s="7" t="s">
        <v>858</v>
      </c>
      <c r="F199" t="str">
        <f t="shared" si="8"/>
        <v>const int FEAT_VIRTUOSO_SPELLCASTING_OUTSIDER = 18389;</v>
      </c>
      <c r="H199" s="10" t="s">
        <v>2522</v>
      </c>
      <c r="N199" s="5"/>
    </row>
    <row r="200" spans="1:14" ht="14.25">
      <c r="A200" s="3" t="s">
        <v>856</v>
      </c>
      <c r="B200" s="2" t="s">
        <v>2274</v>
      </c>
      <c r="C200" s="2" t="s">
        <v>2965</v>
      </c>
      <c r="D200" s="5">
        <f t="shared" si="9"/>
        <v>18390</v>
      </c>
      <c r="E200" s="7" t="s">
        <v>858</v>
      </c>
      <c r="F200" t="str">
        <f t="shared" si="8"/>
        <v>const int FEAT_WAYFARER_SPELLCASTING_OUTSIDER = 18390;</v>
      </c>
      <c r="H200" s="10" t="s">
        <v>2523</v>
      </c>
      <c r="N200" s="5"/>
    </row>
    <row r="201" spans="1:14" ht="14.25">
      <c r="A201" s="3" t="s">
        <v>856</v>
      </c>
      <c r="B201" s="2" t="s">
        <v>2275</v>
      </c>
      <c r="C201" s="2" t="s">
        <v>2965</v>
      </c>
      <c r="D201" s="5">
        <f t="shared" si="9"/>
        <v>18391</v>
      </c>
      <c r="E201" s="7" t="s">
        <v>858</v>
      </c>
      <c r="F201" t="str">
        <f t="shared" si="8"/>
        <v>const int FEAT_WILDMAGE_SPELLCASTING_OUTSIDER = 18391;</v>
      </c>
      <c r="H201" s="10" t="s">
        <v>2524</v>
      </c>
      <c r="N201" s="5"/>
    </row>
    <row r="202" spans="1:14" ht="14.25">
      <c r="A202" s="3" t="s">
        <v>856</v>
      </c>
      <c r="B202" s="2" t="s">
        <v>2276</v>
      </c>
      <c r="C202" s="2" t="s">
        <v>2965</v>
      </c>
      <c r="D202" s="5">
        <f t="shared" si="9"/>
        <v>18392</v>
      </c>
      <c r="E202" s="7" t="s">
        <v>858</v>
      </c>
      <c r="F202" t="str">
        <f t="shared" si="8"/>
        <v>const int FEAT_WWOC_SPELLCASTING_OUTSIDER = 18392;</v>
      </c>
      <c r="H202" s="10" t="s">
        <v>2525</v>
      </c>
      <c r="N202" s="5"/>
    </row>
    <row r="203" spans="1:14">
      <c r="A203" s="3"/>
      <c r="D203" s="5"/>
      <c r="E203" s="7"/>
      <c r="N203" s="5"/>
    </row>
    <row r="204" spans="1:14">
      <c r="A204" s="3"/>
      <c r="B204" s="3" t="s">
        <v>2277</v>
      </c>
      <c r="D204" s="5"/>
      <c r="E204" s="1"/>
      <c r="F204" t="str">
        <f t="shared" ref="F204:F251" si="10">CONCATENATE(A204, B204, C204, D204, E204)</f>
        <v>//:: Shapechanger RHD spellcasting marker feats</v>
      </c>
      <c r="N204" s="5"/>
    </row>
    <row r="205" spans="1:14" ht="14.25">
      <c r="A205" s="3" t="s">
        <v>856</v>
      </c>
      <c r="B205" s="2" t="s">
        <v>2278</v>
      </c>
      <c r="C205" s="2" t="s">
        <v>2965</v>
      </c>
      <c r="D205" s="5">
        <f>SUM(D202+1)</f>
        <v>18393</v>
      </c>
      <c r="E205" s="7" t="s">
        <v>858</v>
      </c>
      <c r="F205" t="str">
        <f t="shared" si="10"/>
        <v>const int FEAT_ABCHAMP_SPELLCASTING_SHAPECHANGER = 18393;</v>
      </c>
      <c r="H205" s="10" t="s">
        <v>2527</v>
      </c>
      <c r="N205" s="5"/>
    </row>
    <row r="206" spans="1:14" ht="14.25">
      <c r="A206" s="3" t="s">
        <v>856</v>
      </c>
      <c r="B206" s="2" t="s">
        <v>2279</v>
      </c>
      <c r="C206" s="2" t="s">
        <v>2965</v>
      </c>
      <c r="D206" s="5">
        <f t="shared" ref="D206:D251" si="11">SUM(D205+1)</f>
        <v>18394</v>
      </c>
      <c r="E206" s="7" t="s">
        <v>858</v>
      </c>
      <c r="F206" t="str">
        <f t="shared" si="10"/>
        <v>const int FEAT_ACOLYTE_SPELLCASTING_SHAPECHANGER = 18394;</v>
      </c>
      <c r="H206" s="10" t="s">
        <v>2528</v>
      </c>
      <c r="N206" s="5"/>
    </row>
    <row r="207" spans="1:14" ht="14.25">
      <c r="A207" s="3" t="s">
        <v>856</v>
      </c>
      <c r="B207" s="2" t="s">
        <v>2280</v>
      </c>
      <c r="C207" s="2" t="s">
        <v>2965</v>
      </c>
      <c r="D207" s="5">
        <f t="shared" si="11"/>
        <v>18395</v>
      </c>
      <c r="E207" s="7" t="s">
        <v>858</v>
      </c>
      <c r="F207" t="str">
        <f t="shared" si="10"/>
        <v>const int FEAT_ALCHEM_SPELLCASTING_SHAPECHANGER = 18395;</v>
      </c>
      <c r="H207" s="10" t="s">
        <v>2529</v>
      </c>
      <c r="N207" s="5"/>
    </row>
    <row r="208" spans="1:14" ht="14.25">
      <c r="A208" s="3" t="s">
        <v>856</v>
      </c>
      <c r="B208" s="2" t="s">
        <v>2281</v>
      </c>
      <c r="C208" s="2" t="s">
        <v>2965</v>
      </c>
      <c r="D208" s="5">
        <f t="shared" si="11"/>
        <v>18396</v>
      </c>
      <c r="E208" s="7" t="s">
        <v>858</v>
      </c>
      <c r="F208" t="str">
        <f t="shared" si="10"/>
        <v>const int FEAT_ALIENIST_SPELLCASTING_SHAPECHANGER = 18396;</v>
      </c>
      <c r="H208" s="10" t="s">
        <v>2530</v>
      </c>
      <c r="N208" s="5"/>
    </row>
    <row r="209" spans="1:14" ht="14.25">
      <c r="A209" s="3" t="s">
        <v>856</v>
      </c>
      <c r="B209" s="2" t="s">
        <v>2282</v>
      </c>
      <c r="C209" s="2" t="s">
        <v>2965</v>
      </c>
      <c r="D209" s="5">
        <f t="shared" si="11"/>
        <v>18397</v>
      </c>
      <c r="E209" s="7" t="s">
        <v>858</v>
      </c>
      <c r="F209" t="str">
        <f t="shared" si="10"/>
        <v>const int FEAT_ANIMA_SPELLCASTING_SHAPECHANGER = 18397;</v>
      </c>
      <c r="H209" s="10" t="s">
        <v>2531</v>
      </c>
      <c r="N209" s="5"/>
    </row>
    <row r="210" spans="1:14" ht="14.25">
      <c r="A210" s="3" t="s">
        <v>856</v>
      </c>
      <c r="B210" s="2" t="s">
        <v>2283</v>
      </c>
      <c r="C210" s="2" t="s">
        <v>2965</v>
      </c>
      <c r="D210" s="5">
        <f t="shared" si="11"/>
        <v>18398</v>
      </c>
      <c r="E210" s="7" t="s">
        <v>858</v>
      </c>
      <c r="F210" t="str">
        <f t="shared" si="10"/>
        <v>const int FEAT_ARCHMAGE_SPELLCASTING_SHAPECHANGER = 18398;</v>
      </c>
      <c r="H210" s="10" t="s">
        <v>2532</v>
      </c>
      <c r="N210" s="5"/>
    </row>
    <row r="211" spans="1:14" ht="14.25">
      <c r="A211" s="3" t="s">
        <v>856</v>
      </c>
      <c r="B211" s="2" t="s">
        <v>2284</v>
      </c>
      <c r="C211" s="2" t="s">
        <v>2965</v>
      </c>
      <c r="D211" s="5">
        <f t="shared" si="11"/>
        <v>18399</v>
      </c>
      <c r="E211" s="7" t="s">
        <v>858</v>
      </c>
      <c r="F211" t="str">
        <f t="shared" si="10"/>
        <v>const int FEAT_ARCTRICK_SPELLCASTING_SHAPECHANGER = 18399;</v>
      </c>
      <c r="H211" s="10" t="s">
        <v>2533</v>
      </c>
      <c r="N211" s="5"/>
    </row>
    <row r="212" spans="1:14" ht="14.25">
      <c r="A212" s="3" t="s">
        <v>856</v>
      </c>
      <c r="B212" s="2" t="s">
        <v>2285</v>
      </c>
      <c r="C212" s="2" t="s">
        <v>2965</v>
      </c>
      <c r="D212" s="5">
        <f t="shared" si="11"/>
        <v>18400</v>
      </c>
      <c r="E212" s="7" t="s">
        <v>858</v>
      </c>
      <c r="F212" t="str">
        <f t="shared" si="10"/>
        <v>const int FEAT_ASMODEUS_SPELLCASTING_SHAPECHANGER = 18400;</v>
      </c>
      <c r="H212" s="10" t="s">
        <v>2534</v>
      </c>
      <c r="N212" s="5"/>
    </row>
    <row r="213" spans="1:14" ht="14.25">
      <c r="A213" s="3" t="s">
        <v>856</v>
      </c>
      <c r="B213" s="2" t="s">
        <v>2287</v>
      </c>
      <c r="C213" s="2" t="s">
        <v>2965</v>
      </c>
      <c r="D213" s="5">
        <f t="shared" si="11"/>
        <v>18401</v>
      </c>
      <c r="E213" s="7" t="s">
        <v>858</v>
      </c>
      <c r="F213" t="str">
        <f t="shared" si="10"/>
        <v>const int FEAT_BSINGER_SPELLCASTING_SHAPECHANGER = 18401;</v>
      </c>
      <c r="H213" s="10" t="s">
        <v>2535</v>
      </c>
      <c r="N213" s="5"/>
    </row>
    <row r="214" spans="1:14" ht="14.25">
      <c r="A214" s="3" t="s">
        <v>856</v>
      </c>
      <c r="B214" s="2" t="s">
        <v>2286</v>
      </c>
      <c r="C214" s="2" t="s">
        <v>2965</v>
      </c>
      <c r="D214" s="5">
        <f t="shared" si="11"/>
        <v>18402</v>
      </c>
      <c r="E214" s="7" t="s">
        <v>858</v>
      </c>
      <c r="F214" t="str">
        <f t="shared" si="10"/>
        <v>const int FEAT_BLDMAGUS_SPELLCASTING_SHAPECHANGER = 18402;</v>
      </c>
      <c r="H214" s="9" t="s">
        <v>2536</v>
      </c>
      <c r="N214" s="5"/>
    </row>
    <row r="215" spans="1:14" ht="14.25">
      <c r="A215" s="3" t="s">
        <v>856</v>
      </c>
      <c r="B215" s="2" t="s">
        <v>2288</v>
      </c>
      <c r="C215" s="2" t="s">
        <v>2965</v>
      </c>
      <c r="D215" s="5">
        <f t="shared" si="11"/>
        <v>18403</v>
      </c>
      <c r="E215" s="7" t="s">
        <v>858</v>
      </c>
      <c r="F215" t="str">
        <f t="shared" si="10"/>
        <v>const int FEAT_CMANCER_SPELLCASTING_SHAPECHANGER = 18403;</v>
      </c>
      <c r="H215" s="10" t="s">
        <v>2537</v>
      </c>
      <c r="N215" s="5"/>
    </row>
    <row r="216" spans="1:14" ht="14.25">
      <c r="A216" s="3" t="s">
        <v>856</v>
      </c>
      <c r="B216" s="2" t="s">
        <v>2289</v>
      </c>
      <c r="C216" s="2" t="s">
        <v>2965</v>
      </c>
      <c r="D216" s="5">
        <f t="shared" si="11"/>
        <v>18404</v>
      </c>
      <c r="E216" s="7" t="s">
        <v>858</v>
      </c>
      <c r="F216" t="str">
        <f t="shared" si="10"/>
        <v>const int FEAT_DHEART_SPELLCASTING_SHAPECHANGER = 18404;</v>
      </c>
      <c r="H216" s="10" t="s">
        <v>2538</v>
      </c>
      <c r="N216" s="5"/>
    </row>
    <row r="217" spans="1:14" ht="14.25">
      <c r="A217" s="3" t="s">
        <v>856</v>
      </c>
      <c r="B217" s="2" t="s">
        <v>2789</v>
      </c>
      <c r="C217" s="2" t="s">
        <v>2965</v>
      </c>
      <c r="D217" s="5">
        <f t="shared" si="11"/>
        <v>18405</v>
      </c>
      <c r="E217" s="7" t="s">
        <v>858</v>
      </c>
      <c r="F217" t="str">
        <f t="shared" si="10"/>
        <v>const int FEAT_DIABOLIST_SPELLCASTING_SHAPECHANGER = 18405;</v>
      </c>
      <c r="H217" s="10" t="s">
        <v>2539</v>
      </c>
      <c r="N217" s="5"/>
    </row>
    <row r="218" spans="1:14" ht="14.25">
      <c r="A218" s="3" t="s">
        <v>856</v>
      </c>
      <c r="B218" s="2" t="s">
        <v>2290</v>
      </c>
      <c r="C218" s="2" t="s">
        <v>2965</v>
      </c>
      <c r="D218" s="5">
        <f t="shared" si="11"/>
        <v>18406</v>
      </c>
      <c r="E218" s="7" t="s">
        <v>858</v>
      </c>
      <c r="F218" t="str">
        <f t="shared" si="10"/>
        <v>const int FEAT_DSONG_SPELLCASTING_SHAPECHANGER = 18406;</v>
      </c>
      <c r="H218" s="9" t="s">
        <v>2540</v>
      </c>
      <c r="N218" s="5"/>
    </row>
    <row r="219" spans="1:14" ht="14.25">
      <c r="A219" s="3" t="s">
        <v>856</v>
      </c>
      <c r="B219" s="2" t="s">
        <v>2291</v>
      </c>
      <c r="C219" s="2" t="s">
        <v>2965</v>
      </c>
      <c r="D219" s="5">
        <f t="shared" si="11"/>
        <v>18407</v>
      </c>
      <c r="E219" s="7" t="s">
        <v>858</v>
      </c>
      <c r="F219" t="str">
        <f t="shared" si="10"/>
        <v>const int FEAT_EKNIGHT_SPELLCASTING_SHAPECHANGER = 18407;</v>
      </c>
      <c r="H219" s="10" t="s">
        <v>2541</v>
      </c>
      <c r="N219" s="5"/>
    </row>
    <row r="220" spans="1:14" ht="14.25">
      <c r="A220" s="3" t="s">
        <v>856</v>
      </c>
      <c r="B220" s="2" t="s">
        <v>2292</v>
      </c>
      <c r="C220" s="2" t="s">
        <v>2965</v>
      </c>
      <c r="D220" s="5">
        <f t="shared" si="11"/>
        <v>18408</v>
      </c>
      <c r="E220" s="7" t="s">
        <v>858</v>
      </c>
      <c r="F220" t="str">
        <f t="shared" si="10"/>
        <v>const int FEAT_ENLIGHTENEDFIST_SPELLCASTING_SHAPECHANGER = 18408;</v>
      </c>
      <c r="H220" s="10" t="s">
        <v>2542</v>
      </c>
      <c r="N220" s="5"/>
    </row>
    <row r="221" spans="1:14" ht="14.25">
      <c r="A221" s="3" t="s">
        <v>856</v>
      </c>
      <c r="B221" s="2" t="s">
        <v>2622</v>
      </c>
      <c r="C221" s="2" t="s">
        <v>2965</v>
      </c>
      <c r="D221" s="5">
        <f t="shared" si="11"/>
        <v>18409</v>
      </c>
      <c r="E221" s="7" t="s">
        <v>858</v>
      </c>
      <c r="F221" t="str">
        <f t="shared" si="10"/>
        <v>const int FEAT_ELESAVANT_SPELLCASTING_SHAPECHANGER = 18409;</v>
      </c>
      <c r="H221" s="10" t="s">
        <v>2543</v>
      </c>
      <c r="N221" s="5"/>
    </row>
    <row r="222" spans="1:14" ht="14.25">
      <c r="A222" s="3" t="s">
        <v>856</v>
      </c>
      <c r="B222" s="2" t="s">
        <v>2293</v>
      </c>
      <c r="C222" s="2" t="s">
        <v>2965</v>
      </c>
      <c r="D222" s="5">
        <f t="shared" si="11"/>
        <v>18410</v>
      </c>
      <c r="E222" s="7" t="s">
        <v>858</v>
      </c>
      <c r="F222" t="str">
        <f t="shared" si="10"/>
        <v>const int FEAT_ETHEURGE_SPELLCASTING_SHAPECHANGER = 18410;</v>
      </c>
      <c r="H222" s="10" t="s">
        <v>2544</v>
      </c>
      <c r="N222" s="5"/>
    </row>
    <row r="223" spans="1:14" ht="14.25">
      <c r="A223" s="3" t="s">
        <v>856</v>
      </c>
      <c r="B223" s="2" t="s">
        <v>2294</v>
      </c>
      <c r="C223" s="2" t="s">
        <v>2965</v>
      </c>
      <c r="D223" s="5">
        <f t="shared" si="11"/>
        <v>18411</v>
      </c>
      <c r="E223" s="7" t="s">
        <v>858</v>
      </c>
      <c r="F223" t="str">
        <f t="shared" si="10"/>
        <v>const int FEAT_FMM_SPELLCASTING_SHAPECHANGER = 18411;</v>
      </c>
      <c r="H223" s="10" t="s">
        <v>2545</v>
      </c>
      <c r="N223" s="5"/>
    </row>
    <row r="224" spans="1:14" ht="14.25">
      <c r="A224" s="3" t="s">
        <v>856</v>
      </c>
      <c r="B224" s="2" t="s">
        <v>2295</v>
      </c>
      <c r="C224" s="2" t="s">
        <v>2965</v>
      </c>
      <c r="D224" s="5">
        <f t="shared" si="11"/>
        <v>18412</v>
      </c>
      <c r="E224" s="7" t="s">
        <v>858</v>
      </c>
      <c r="F224" t="str">
        <f t="shared" si="10"/>
        <v>const int FEAT_FOCHULAN_LYRIST_SPELLCASTING_SHAPECHANGER = 18412;</v>
      </c>
      <c r="H224" s="10" t="s">
        <v>2546</v>
      </c>
      <c r="N224" s="5"/>
    </row>
    <row r="225" spans="1:14" ht="14.25">
      <c r="A225" s="3" t="s">
        <v>856</v>
      </c>
      <c r="B225" s="2" t="s">
        <v>2296</v>
      </c>
      <c r="C225" s="2" t="s">
        <v>2965</v>
      </c>
      <c r="D225" s="5">
        <f t="shared" si="11"/>
        <v>18413</v>
      </c>
      <c r="E225" s="7" t="s">
        <v>858</v>
      </c>
      <c r="F225" t="str">
        <f t="shared" si="10"/>
        <v>const int FEAT_FROSTMAGE_SPELLCASTING_SHAPECHANGER = 18413;</v>
      </c>
      <c r="H225" s="10" t="s">
        <v>2547</v>
      </c>
      <c r="N225" s="5"/>
    </row>
    <row r="226" spans="1:14" ht="14.25">
      <c r="A226" s="3" t="s">
        <v>856</v>
      </c>
      <c r="B226" s="2" t="s">
        <v>2297</v>
      </c>
      <c r="C226" s="2" t="s">
        <v>2965</v>
      </c>
      <c r="D226" s="5">
        <f t="shared" si="11"/>
        <v>18414</v>
      </c>
      <c r="E226" s="7" t="s">
        <v>858</v>
      </c>
      <c r="F226" t="str">
        <f t="shared" si="10"/>
        <v>const int FEAT_GRAZZT_SPELLCASTING_SHAPECHANGER = 18414;</v>
      </c>
      <c r="H226" s="10" t="s">
        <v>2548</v>
      </c>
      <c r="N226" s="5"/>
    </row>
    <row r="227" spans="1:14" ht="14.25">
      <c r="A227" s="3" t="s">
        <v>856</v>
      </c>
      <c r="B227" s="2" t="s">
        <v>2298</v>
      </c>
      <c r="C227" s="2" t="s">
        <v>2965</v>
      </c>
      <c r="D227" s="5">
        <f t="shared" si="11"/>
        <v>18415</v>
      </c>
      <c r="E227" s="7" t="s">
        <v>858</v>
      </c>
      <c r="F227" t="str">
        <f t="shared" si="10"/>
        <v>const int FEAT_HARPERM_SPELLCASTING_SHAPECHANGER = 18415;</v>
      </c>
      <c r="H227" s="10" t="s">
        <v>2549</v>
      </c>
      <c r="N227" s="5"/>
    </row>
    <row r="228" spans="1:14" ht="14.25">
      <c r="A228" s="3" t="s">
        <v>856</v>
      </c>
      <c r="B228" s="2" t="s">
        <v>2299</v>
      </c>
      <c r="C228" s="2" t="s">
        <v>2965</v>
      </c>
      <c r="D228" s="5">
        <f t="shared" si="11"/>
        <v>18416</v>
      </c>
      <c r="E228" s="7" t="s">
        <v>858</v>
      </c>
      <c r="F228" t="str">
        <f t="shared" si="10"/>
        <v>const int FEAT_HATHRAN_SPELLCASTING_SHAPECHANGER = 18416;</v>
      </c>
      <c r="H228" s="10" t="s">
        <v>2550</v>
      </c>
      <c r="N228" s="5"/>
    </row>
    <row r="229" spans="1:14" ht="14.25">
      <c r="A229" s="3" t="s">
        <v>856</v>
      </c>
      <c r="B229" s="2" t="s">
        <v>2300</v>
      </c>
      <c r="C229" s="2" t="s">
        <v>2965</v>
      </c>
      <c r="D229" s="5">
        <f t="shared" si="11"/>
        <v>18417</v>
      </c>
      <c r="E229" s="7" t="s">
        <v>858</v>
      </c>
      <c r="F229" t="str">
        <f t="shared" si="10"/>
        <v>const int FEAT_HAVOC_SPELLCASTING_SHAPECHANGER = 18417;</v>
      </c>
      <c r="H229" s="10" t="s">
        <v>2551</v>
      </c>
      <c r="N229" s="5"/>
    </row>
    <row r="230" spans="1:14" ht="14.25">
      <c r="A230" s="3" t="s">
        <v>856</v>
      </c>
      <c r="B230" s="2" t="s">
        <v>2301</v>
      </c>
      <c r="C230" s="2" t="s">
        <v>2965</v>
      </c>
      <c r="D230" s="5">
        <f t="shared" si="11"/>
        <v>18418</v>
      </c>
      <c r="E230" s="7" t="s">
        <v>858</v>
      </c>
      <c r="F230" t="str">
        <f t="shared" si="10"/>
        <v>const int FEAT_JPM_SPELLCASTING_SHAPECHANGER = 18418;</v>
      </c>
      <c r="H230" s="10" t="s">
        <v>2552</v>
      </c>
      <c r="N230" s="5"/>
    </row>
    <row r="231" spans="1:14" ht="14.25">
      <c r="A231" s="3" t="s">
        <v>856</v>
      </c>
      <c r="B231" s="2" t="s">
        <v>2302</v>
      </c>
      <c r="C231" s="2" t="s">
        <v>2965</v>
      </c>
      <c r="D231" s="5">
        <f t="shared" si="11"/>
        <v>18419</v>
      </c>
      <c r="E231" s="7" t="s">
        <v>858</v>
      </c>
      <c r="F231" t="str">
        <f t="shared" si="10"/>
        <v>const int FEAT_JUDICATOR_SPELLCASTING_SHAPECHANGER = 18419;</v>
      </c>
      <c r="H231" s="10" t="s">
        <v>2553</v>
      </c>
      <c r="N231" s="5"/>
    </row>
    <row r="232" spans="1:14" ht="14.25">
      <c r="A232" s="3" t="s">
        <v>856</v>
      </c>
      <c r="B232" s="2" t="s">
        <v>2303</v>
      </c>
      <c r="C232" s="2" t="s">
        <v>2965</v>
      </c>
      <c r="D232" s="5">
        <f t="shared" si="11"/>
        <v>18420</v>
      </c>
      <c r="E232" s="7" t="s">
        <v>858</v>
      </c>
      <c r="F232" t="str">
        <f t="shared" si="10"/>
        <v>const int FEAT_MAESTER_SPELLCASTING_SHAPECHANGER = 18420;</v>
      </c>
      <c r="H232" s="10" t="s">
        <v>2554</v>
      </c>
      <c r="N232" s="5"/>
    </row>
    <row r="233" spans="1:14" ht="14.25">
      <c r="A233" s="3" t="s">
        <v>856</v>
      </c>
      <c r="B233" s="2" t="s">
        <v>2325</v>
      </c>
      <c r="C233" s="2" t="s">
        <v>2965</v>
      </c>
      <c r="D233" s="5">
        <f t="shared" si="11"/>
        <v>18421</v>
      </c>
      <c r="E233" s="7" t="s">
        <v>858</v>
      </c>
      <c r="F233" t="str">
        <f t="shared" si="10"/>
        <v>const int FEAT_MAGEKILLER_SPELLCASTING_SHAPECHANGER = 18421;</v>
      </c>
      <c r="H233" s="10" t="s">
        <v>2555</v>
      </c>
      <c r="N233" s="5"/>
    </row>
    <row r="234" spans="1:14" ht="14.25">
      <c r="A234" s="3" t="s">
        <v>856</v>
      </c>
      <c r="B234" s="2" t="s">
        <v>2304</v>
      </c>
      <c r="C234" s="2" t="s">
        <v>2965</v>
      </c>
      <c r="D234" s="5">
        <f t="shared" si="11"/>
        <v>18422</v>
      </c>
      <c r="E234" s="7" t="s">
        <v>858</v>
      </c>
      <c r="F234" t="str">
        <f t="shared" si="10"/>
        <v>const int FEAT_MHARPER_SPELLCASTING_SHAPECHANGER = 18422;</v>
      </c>
      <c r="H234" s="10" t="s">
        <v>2556</v>
      </c>
      <c r="N234" s="5"/>
    </row>
    <row r="235" spans="1:14" ht="14.25">
      <c r="A235" s="3" t="s">
        <v>856</v>
      </c>
      <c r="B235" s="2" t="s">
        <v>2643</v>
      </c>
      <c r="C235" s="2" t="s">
        <v>2965</v>
      </c>
      <c r="D235" s="5">
        <f t="shared" si="11"/>
        <v>18423</v>
      </c>
      <c r="E235" s="7" t="s">
        <v>858</v>
      </c>
      <c r="F235" t="str">
        <f t="shared" si="10"/>
        <v>const int FEAT_MYSTIC_THEURGE_SPELLCASTING_SHAPECHANGER = 18423;</v>
      </c>
      <c r="H235" s="10" t="s">
        <v>2557</v>
      </c>
      <c r="N235" s="5"/>
    </row>
    <row r="236" spans="1:14" ht="14.25">
      <c r="A236" s="3" t="s">
        <v>856</v>
      </c>
      <c r="B236" s="2" t="s">
        <v>2305</v>
      </c>
      <c r="C236" s="2" t="s">
        <v>2965</v>
      </c>
      <c r="D236" s="5">
        <f t="shared" si="11"/>
        <v>18424</v>
      </c>
      <c r="E236" s="7" t="s">
        <v>858</v>
      </c>
      <c r="F236" t="str">
        <f t="shared" si="10"/>
        <v>const int FEAT_NOCTUMANCER_SPELLCASTING_SHAPECHANGER = 18424;</v>
      </c>
      <c r="H236" s="10" t="s">
        <v>2558</v>
      </c>
      <c r="N236" s="5"/>
    </row>
    <row r="237" spans="1:14" ht="14.25">
      <c r="A237" s="3" t="s">
        <v>856</v>
      </c>
      <c r="B237" s="2" t="s">
        <v>2306</v>
      </c>
      <c r="C237" s="2" t="s">
        <v>2965</v>
      </c>
      <c r="D237" s="5">
        <f t="shared" si="11"/>
        <v>18425</v>
      </c>
      <c r="E237" s="7" t="s">
        <v>858</v>
      </c>
      <c r="F237" t="str">
        <f t="shared" si="10"/>
        <v>const int FEAT_OOZEMASTER_SPELLCASTING_SHAPECHANGER = 18425;</v>
      </c>
      <c r="H237" s="10" t="s">
        <v>2559</v>
      </c>
      <c r="N237" s="5"/>
    </row>
    <row r="238" spans="1:14" ht="14.25">
      <c r="A238" s="3" t="s">
        <v>856</v>
      </c>
      <c r="B238" s="2" t="s">
        <v>2307</v>
      </c>
      <c r="C238" s="2" t="s">
        <v>2965</v>
      </c>
      <c r="D238" s="5">
        <f t="shared" si="11"/>
        <v>18426</v>
      </c>
      <c r="E238" s="7" t="s">
        <v>858</v>
      </c>
      <c r="F238" t="str">
        <f t="shared" si="10"/>
        <v>const int FEAT_PALEMASTER_SPELLCASTING_SHAPECHANGER = 18426;</v>
      </c>
      <c r="H238" s="10" t="s">
        <v>2560</v>
      </c>
      <c r="N238" s="5"/>
    </row>
    <row r="239" spans="1:14" ht="14.25">
      <c r="A239" s="3" t="s">
        <v>856</v>
      </c>
      <c r="B239" s="2" t="s">
        <v>2308</v>
      </c>
      <c r="C239" s="2" t="s">
        <v>2965</v>
      </c>
      <c r="D239" s="5">
        <f t="shared" si="11"/>
        <v>18427</v>
      </c>
      <c r="E239" s="7" t="s">
        <v>858</v>
      </c>
      <c r="F239" t="str">
        <f t="shared" si="10"/>
        <v>const int FEAT_RAGEMAGE_SPELLCASTING_SHAPECHANGER = 18427;</v>
      </c>
      <c r="H239" s="10" t="s">
        <v>2561</v>
      </c>
      <c r="N239" s="5"/>
    </row>
    <row r="240" spans="1:14" ht="14.25">
      <c r="A240" s="3" t="s">
        <v>856</v>
      </c>
      <c r="B240" s="2" t="s">
        <v>2309</v>
      </c>
      <c r="C240" s="2" t="s">
        <v>2965</v>
      </c>
      <c r="D240" s="5">
        <f t="shared" si="11"/>
        <v>18428</v>
      </c>
      <c r="E240" s="7" t="s">
        <v>858</v>
      </c>
      <c r="F240" t="str">
        <f t="shared" si="10"/>
        <v>const int FEAT_SHADOWADEPT_SPELLCASTING_SHAPECHANGER = 18428;</v>
      </c>
      <c r="H240" s="10" t="s">
        <v>2562</v>
      </c>
      <c r="N240" s="5"/>
    </row>
    <row r="241" spans="1:14" ht="14.25">
      <c r="A241" s="3" t="s">
        <v>856</v>
      </c>
      <c r="B241" s="2" t="s">
        <v>2310</v>
      </c>
      <c r="C241" s="2" t="s">
        <v>2965</v>
      </c>
      <c r="D241" s="5">
        <f t="shared" si="11"/>
        <v>18429</v>
      </c>
      <c r="E241" s="7" t="s">
        <v>858</v>
      </c>
      <c r="F241" t="str">
        <f t="shared" si="10"/>
        <v>const int FEAT_SOULCASTER_SPELLCASTING_SHAPECHANGER = 18429;</v>
      </c>
      <c r="H241" s="10" t="s">
        <v>2563</v>
      </c>
      <c r="N241" s="5"/>
    </row>
    <row r="242" spans="1:14" ht="14.25">
      <c r="A242" s="3" t="s">
        <v>856</v>
      </c>
      <c r="B242" s="2" t="s">
        <v>2311</v>
      </c>
      <c r="C242" s="2" t="s">
        <v>2965</v>
      </c>
      <c r="D242" s="5">
        <f t="shared" si="11"/>
        <v>18430</v>
      </c>
      <c r="E242" s="7" t="s">
        <v>858</v>
      </c>
      <c r="F242" t="str">
        <f t="shared" si="10"/>
        <v>const int FEAT_SPELLDANCER_SPELLCASTING_SHAPECHANGER = 18430;</v>
      </c>
      <c r="H242" s="10" t="s">
        <v>2564</v>
      </c>
      <c r="N242" s="5"/>
    </row>
    <row r="243" spans="1:14" ht="14.25">
      <c r="A243" s="3" t="s">
        <v>856</v>
      </c>
      <c r="B243" s="2" t="s">
        <v>2312</v>
      </c>
      <c r="C243" s="2" t="s">
        <v>2965</v>
      </c>
      <c r="D243" s="5">
        <f t="shared" si="11"/>
        <v>18431</v>
      </c>
      <c r="E243" s="7" t="s">
        <v>858</v>
      </c>
      <c r="F243" t="str">
        <f t="shared" si="10"/>
        <v>const int FEAT_SSWORD_SPELLCASTING_SHAPECHANGER = 18431;</v>
      </c>
      <c r="H243" s="10" t="s">
        <v>2565</v>
      </c>
      <c r="N243" s="5"/>
    </row>
    <row r="244" spans="1:14" ht="14.25">
      <c r="A244" s="3" t="s">
        <v>856</v>
      </c>
      <c r="B244" s="2" t="s">
        <v>2313</v>
      </c>
      <c r="C244" s="2" t="s">
        <v>2965</v>
      </c>
      <c r="D244" s="5">
        <f t="shared" si="11"/>
        <v>18432</v>
      </c>
      <c r="E244" s="7" t="s">
        <v>858</v>
      </c>
      <c r="F244" t="str">
        <f t="shared" si="10"/>
        <v>const int FEAT_TIAMAT_SPELLCASTING_SHAPECHANGER = 18432;</v>
      </c>
      <c r="H244" s="10" t="s">
        <v>2566</v>
      </c>
      <c r="N244" s="5"/>
    </row>
    <row r="245" spans="1:14" ht="14.25">
      <c r="A245" s="3" t="s">
        <v>856</v>
      </c>
      <c r="B245" s="2" t="s">
        <v>2314</v>
      </c>
      <c r="C245" s="2" t="s">
        <v>2965</v>
      </c>
      <c r="D245" s="5">
        <f t="shared" si="11"/>
        <v>18433</v>
      </c>
      <c r="E245" s="7" t="s">
        <v>858</v>
      </c>
      <c r="F245" t="str">
        <f t="shared" si="10"/>
        <v>const int FEAT_TNECRO_SPELLCASTING_SHAPECHANGER = 18433;</v>
      </c>
      <c r="H245" s="10" t="s">
        <v>2567</v>
      </c>
      <c r="N245" s="5"/>
    </row>
    <row r="246" spans="1:14" ht="14.25">
      <c r="A246" s="3" t="s">
        <v>856</v>
      </c>
      <c r="B246" s="2" t="s">
        <v>2315</v>
      </c>
      <c r="C246" s="2" t="s">
        <v>2965</v>
      </c>
      <c r="D246" s="5">
        <f t="shared" si="11"/>
        <v>18434</v>
      </c>
      <c r="E246" s="7" t="s">
        <v>858</v>
      </c>
      <c r="F246" t="str">
        <f t="shared" si="10"/>
        <v>const int FEAT_ULTMAGUS_SPELLCASTING_SHAPECHANGER = 18434;</v>
      </c>
      <c r="H246" s="10" t="s">
        <v>2568</v>
      </c>
      <c r="N246" s="5"/>
    </row>
    <row r="247" spans="1:14" ht="14.25">
      <c r="A247" s="3" t="s">
        <v>856</v>
      </c>
      <c r="B247" s="2" t="s">
        <v>2316</v>
      </c>
      <c r="C247" s="2" t="s">
        <v>2965</v>
      </c>
      <c r="D247" s="5">
        <f t="shared" si="11"/>
        <v>18435</v>
      </c>
      <c r="E247" s="7" t="s">
        <v>858</v>
      </c>
      <c r="F247" t="str">
        <f t="shared" si="10"/>
        <v>const int FEAT_UNSEEN_SPELLCASTING_SHAPECHANGER = 18435;</v>
      </c>
      <c r="H247" s="10" t="s">
        <v>2569</v>
      </c>
      <c r="N247" s="5"/>
    </row>
    <row r="248" spans="1:14" ht="14.25">
      <c r="A248" s="3" t="s">
        <v>856</v>
      </c>
      <c r="B248" s="2" t="s">
        <v>2317</v>
      </c>
      <c r="C248" s="2" t="s">
        <v>2965</v>
      </c>
      <c r="D248" s="5">
        <f t="shared" si="11"/>
        <v>18436</v>
      </c>
      <c r="E248" s="7" t="s">
        <v>858</v>
      </c>
      <c r="F248" t="str">
        <f t="shared" si="10"/>
        <v>const int FEAT_VIRTUOSO_SPELLCASTING_SHAPECHANGER = 18436;</v>
      </c>
      <c r="H248" s="10" t="s">
        <v>2570</v>
      </c>
      <c r="N248" s="5"/>
    </row>
    <row r="249" spans="1:14" ht="14.25">
      <c r="A249" s="3" t="s">
        <v>856</v>
      </c>
      <c r="B249" s="2" t="s">
        <v>2318</v>
      </c>
      <c r="C249" s="2" t="s">
        <v>2965</v>
      </c>
      <c r="D249" s="5">
        <f t="shared" si="11"/>
        <v>18437</v>
      </c>
      <c r="E249" s="7" t="s">
        <v>858</v>
      </c>
      <c r="F249" t="str">
        <f t="shared" si="10"/>
        <v>const int FEAT_WAYFARER_SPELLCASTING_SHAPECHANGER = 18437;</v>
      </c>
      <c r="H249" s="10" t="s">
        <v>2571</v>
      </c>
      <c r="N249" s="5"/>
    </row>
    <row r="250" spans="1:14" ht="14.25">
      <c r="A250" s="3" t="s">
        <v>856</v>
      </c>
      <c r="B250" s="2" t="s">
        <v>2319</v>
      </c>
      <c r="C250" s="2" t="s">
        <v>2965</v>
      </c>
      <c r="D250" s="5">
        <f t="shared" si="11"/>
        <v>18438</v>
      </c>
      <c r="E250" s="7" t="s">
        <v>858</v>
      </c>
      <c r="F250" t="str">
        <f t="shared" si="10"/>
        <v>const int FEAT_WILDMAGE_SPELLCASTING_SHAPECHANGER = 18438;</v>
      </c>
      <c r="H250" s="10" t="s">
        <v>2572</v>
      </c>
      <c r="N250" s="5"/>
    </row>
    <row r="251" spans="1:14" ht="14.25">
      <c r="A251" s="3" t="s">
        <v>856</v>
      </c>
      <c r="B251" s="2" t="s">
        <v>2320</v>
      </c>
      <c r="C251" s="2" t="s">
        <v>2965</v>
      </c>
      <c r="D251" s="5">
        <f t="shared" si="11"/>
        <v>18439</v>
      </c>
      <c r="E251" s="7" t="s">
        <v>858</v>
      </c>
      <c r="F251" t="str">
        <f t="shared" si="10"/>
        <v>const int FEAT_WWOC_SPELLCASTING_SHAPECHANGER = 18439;</v>
      </c>
      <c r="H251" s="10" t="s">
        <v>2573</v>
      </c>
      <c r="N251" s="5"/>
    </row>
    <row r="253" spans="1:14">
      <c r="A253" s="3"/>
      <c r="B253" s="6" t="s">
        <v>919</v>
      </c>
      <c r="E253" s="1"/>
      <c r="F253" t="str">
        <f>CONCATENATE(A253, B253, C253, D253, E253)</f>
        <v>//:: Assassin marker feats</v>
      </c>
    </row>
    <row r="254" spans="1:14" ht="14.25">
      <c r="A254" s="3" t="s">
        <v>856</v>
      </c>
      <c r="B254" s="2" t="s">
        <v>352</v>
      </c>
      <c r="C254" s="3" t="s">
        <v>2965</v>
      </c>
      <c r="D254" s="4">
        <f>SUM(D251+1)</f>
        <v>18440</v>
      </c>
      <c r="E254" s="7" t="s">
        <v>858</v>
      </c>
      <c r="F254" t="str">
        <f>CONCATENATE(A254, B254, C254, D254, E254)</f>
        <v>const int FEAT_ABCHAMP_SPELLCASTING_ASSASSIN = 18440;</v>
      </c>
      <c r="H254" s="10" t="s">
        <v>951</v>
      </c>
      <c r="N254" s="5"/>
    </row>
    <row r="255" spans="1:14" ht="14.25">
      <c r="A255" s="3" t="s">
        <v>856</v>
      </c>
      <c r="B255" s="2" t="s">
        <v>366</v>
      </c>
      <c r="C255" s="2" t="s">
        <v>2965</v>
      </c>
      <c r="D255" s="5">
        <f t="shared" ref="D255:D315" si="12">SUM(D254+1)</f>
        <v>18441</v>
      </c>
      <c r="E255" s="7" t="s">
        <v>858</v>
      </c>
      <c r="F255" t="str">
        <f t="shared" ref="F255:F315" si="13">CONCATENATE(A255, B255, C255, D255, E255)</f>
        <v>const int FEAT_ACOLYTE_SPELLCASTING_ASSASSIN = 18441;</v>
      </c>
      <c r="H255" s="10" t="s">
        <v>2574</v>
      </c>
      <c r="N255" s="5"/>
    </row>
    <row r="256" spans="1:14" ht="14.25">
      <c r="A256" s="3" t="s">
        <v>856</v>
      </c>
      <c r="B256" s="2" t="s">
        <v>378</v>
      </c>
      <c r="C256" s="2" t="s">
        <v>2965</v>
      </c>
      <c r="D256" s="5">
        <f t="shared" si="12"/>
        <v>18442</v>
      </c>
      <c r="E256" s="7" t="s">
        <v>858</v>
      </c>
      <c r="F256" t="str">
        <f t="shared" si="13"/>
        <v>const int FEAT_ALCHEM_SPELLCASTING_ASSASSIN = 18442;</v>
      </c>
      <c r="H256" s="10" t="s">
        <v>2575</v>
      </c>
      <c r="N256" s="5"/>
    </row>
    <row r="257" spans="1:14" ht="14.25">
      <c r="A257" s="3" t="s">
        <v>856</v>
      </c>
      <c r="B257" s="2" t="s">
        <v>392</v>
      </c>
      <c r="C257" s="2" t="s">
        <v>2965</v>
      </c>
      <c r="D257" s="5">
        <f t="shared" si="12"/>
        <v>18443</v>
      </c>
      <c r="E257" s="7" t="s">
        <v>858</v>
      </c>
      <c r="F257" t="str">
        <f t="shared" si="13"/>
        <v>const int FEAT_ANIMA_SPELLCASTING_ASSASSIN = 18443;</v>
      </c>
      <c r="H257" s="10" t="s">
        <v>2576</v>
      </c>
      <c r="N257" s="5"/>
    </row>
    <row r="258" spans="1:14" ht="14.25">
      <c r="A258" s="3" t="s">
        <v>856</v>
      </c>
      <c r="B258" s="2" t="s">
        <v>407</v>
      </c>
      <c r="C258" s="2" t="s">
        <v>2965</v>
      </c>
      <c r="D258" s="5">
        <f t="shared" si="12"/>
        <v>18444</v>
      </c>
      <c r="E258" s="7" t="s">
        <v>858</v>
      </c>
      <c r="F258" t="str">
        <f t="shared" si="13"/>
        <v>const int FEAT_ARCTRICK_SPELLCASTING_ASSASSIN = 18444;</v>
      </c>
      <c r="H258" s="10" t="s">
        <v>952</v>
      </c>
      <c r="N258" s="5"/>
    </row>
    <row r="259" spans="1:14" ht="14.25">
      <c r="A259" s="3" t="s">
        <v>856</v>
      </c>
      <c r="B259" s="2" t="s">
        <v>423</v>
      </c>
      <c r="C259" s="2" t="s">
        <v>2965</v>
      </c>
      <c r="D259" s="5">
        <f t="shared" si="12"/>
        <v>18445</v>
      </c>
      <c r="E259" s="7" t="s">
        <v>858</v>
      </c>
      <c r="F259" t="str">
        <f t="shared" si="13"/>
        <v>const int FEAT_ASMODEUS_SPELLCASTING_ASSASSIN = 18445;</v>
      </c>
      <c r="H259" s="10" t="s">
        <v>2577</v>
      </c>
      <c r="N259" s="5"/>
    </row>
    <row r="260" spans="1:14" ht="14.25">
      <c r="A260" s="3" t="s">
        <v>856</v>
      </c>
      <c r="B260" s="2" t="s">
        <v>441</v>
      </c>
      <c r="C260" s="2" t="s">
        <v>2965</v>
      </c>
      <c r="D260" s="5">
        <f t="shared" si="12"/>
        <v>18446</v>
      </c>
      <c r="E260" s="7" t="s">
        <v>858</v>
      </c>
      <c r="F260" t="str">
        <f t="shared" si="13"/>
        <v>const int FEAT_BSINGER_SPELLCASTING_ASSASSIN = 18446;</v>
      </c>
      <c r="H260" s="10" t="s">
        <v>2578</v>
      </c>
      <c r="N260" s="5"/>
    </row>
    <row r="261" spans="1:14" ht="14.25">
      <c r="A261" s="3" t="s">
        <v>856</v>
      </c>
      <c r="B261" s="2" t="s">
        <v>457</v>
      </c>
      <c r="C261" s="2" t="s">
        <v>2965</v>
      </c>
      <c r="D261" s="5">
        <f t="shared" si="12"/>
        <v>18447</v>
      </c>
      <c r="E261" s="7" t="s">
        <v>858</v>
      </c>
      <c r="F261" t="str">
        <f t="shared" si="13"/>
        <v>const int FEAT_CMANCER_SPELLCASTING_ASSASSIN = 18447;</v>
      </c>
      <c r="H261" s="10" t="s">
        <v>2579</v>
      </c>
      <c r="N261" s="5"/>
    </row>
    <row r="262" spans="1:14" ht="14.25">
      <c r="A262" s="3" t="s">
        <v>856</v>
      </c>
      <c r="B262" s="2" t="s">
        <v>2790</v>
      </c>
      <c r="C262" s="2" t="s">
        <v>2965</v>
      </c>
      <c r="D262" s="5">
        <f t="shared" si="12"/>
        <v>18448</v>
      </c>
      <c r="E262" s="7" t="s">
        <v>858</v>
      </c>
      <c r="F262" t="str">
        <f>CONCATENATE(A262, B262, C262, D262, E262)</f>
        <v>const int FEAT_DIABOLIST_SPELLCASTING_ASSASSIN = 18448;</v>
      </c>
      <c r="H262" s="10" t="s">
        <v>2580</v>
      </c>
      <c r="N262" s="5"/>
    </row>
    <row r="263" spans="1:14" ht="14.25">
      <c r="A263" s="3" t="s">
        <v>856</v>
      </c>
      <c r="B263" s="2" t="s">
        <v>473</v>
      </c>
      <c r="C263" s="2" t="s">
        <v>2965</v>
      </c>
      <c r="D263" s="5">
        <f t="shared" si="12"/>
        <v>18449</v>
      </c>
      <c r="E263" s="7" t="s">
        <v>858</v>
      </c>
      <c r="F263" t="str">
        <f t="shared" si="13"/>
        <v>const int FEAT_DHEART_SPELLCASTING_ASSASSIN = 18449;</v>
      </c>
      <c r="H263" s="10" t="s">
        <v>953</v>
      </c>
      <c r="N263" s="5"/>
    </row>
    <row r="264" spans="1:14" ht="14.25">
      <c r="A264" s="3" t="s">
        <v>856</v>
      </c>
      <c r="B264" s="2" t="s">
        <v>487</v>
      </c>
      <c r="C264" s="2" t="s">
        <v>2965</v>
      </c>
      <c r="D264" s="5">
        <f t="shared" si="12"/>
        <v>18450</v>
      </c>
      <c r="E264" s="7" t="s">
        <v>858</v>
      </c>
      <c r="F264" t="str">
        <f t="shared" si="13"/>
        <v>const int FEAT_EKNIGHT_SPELLCASTING_ASSASSIN = 18450;</v>
      </c>
      <c r="H264" s="10" t="s">
        <v>954</v>
      </c>
      <c r="N264" s="5"/>
    </row>
    <row r="265" spans="1:14" ht="14.25">
      <c r="A265" s="3" t="s">
        <v>856</v>
      </c>
      <c r="B265" s="2" t="s">
        <v>503</v>
      </c>
      <c r="C265" s="2" t="s">
        <v>2965</v>
      </c>
      <c r="D265" s="5">
        <f t="shared" si="12"/>
        <v>18451</v>
      </c>
      <c r="E265" s="7" t="s">
        <v>858</v>
      </c>
      <c r="F265" t="str">
        <f t="shared" si="13"/>
        <v>const int FEAT_ENLIGHTENEDFIST_SPELLCASTING_ASSASSIN = 18451;</v>
      </c>
      <c r="H265" s="10" t="s">
        <v>955</v>
      </c>
      <c r="N265" s="5"/>
    </row>
    <row r="266" spans="1:14" ht="14.25">
      <c r="A266" s="3" t="s">
        <v>856</v>
      </c>
      <c r="B266" s="2" t="s">
        <v>2623</v>
      </c>
      <c r="C266" s="2" t="s">
        <v>2965</v>
      </c>
      <c r="D266" s="5">
        <f t="shared" si="12"/>
        <v>18452</v>
      </c>
      <c r="E266" s="7" t="s">
        <v>858</v>
      </c>
      <c r="F266" t="str">
        <f t="shared" si="13"/>
        <v>const int FEAT_ELESAVANT_SPELLCASTING_ASSASSIN = 18452;</v>
      </c>
      <c r="H266" s="10" t="s">
        <v>956</v>
      </c>
      <c r="N266" s="5"/>
    </row>
    <row r="267" spans="1:14" ht="14.25">
      <c r="A267" s="3" t="s">
        <v>856</v>
      </c>
      <c r="B267" s="2" t="s">
        <v>519</v>
      </c>
      <c r="C267" s="2" t="s">
        <v>2965</v>
      </c>
      <c r="D267" s="5">
        <f t="shared" si="12"/>
        <v>18453</v>
      </c>
      <c r="E267" s="7" t="s">
        <v>858</v>
      </c>
      <c r="F267" t="str">
        <f t="shared" si="13"/>
        <v>const int FEAT_ETHEURGE_SPELLCASTING_ASSASSIN = 18453;</v>
      </c>
      <c r="H267" s="10" t="s">
        <v>957</v>
      </c>
      <c r="N267" s="5"/>
    </row>
    <row r="268" spans="1:14" ht="14.25">
      <c r="A268" s="3" t="s">
        <v>856</v>
      </c>
      <c r="B268" s="2" t="s">
        <v>843</v>
      </c>
      <c r="C268" s="2" t="s">
        <v>2965</v>
      </c>
      <c r="D268" s="5">
        <f t="shared" si="12"/>
        <v>18454</v>
      </c>
      <c r="E268" s="7" t="s">
        <v>858</v>
      </c>
      <c r="F268" t="str">
        <f t="shared" si="13"/>
        <v>const int FEAT_FOCHULAN_LYRIST_SPELLCASTING_ASSASSIN = 18454;</v>
      </c>
      <c r="H268" s="10" t="s">
        <v>2581</v>
      </c>
      <c r="N268" s="5"/>
    </row>
    <row r="269" spans="1:14" ht="14.25">
      <c r="A269" s="3" t="s">
        <v>856</v>
      </c>
      <c r="B269" s="2" t="s">
        <v>538</v>
      </c>
      <c r="C269" s="2" t="s">
        <v>2965</v>
      </c>
      <c r="D269" s="5">
        <f t="shared" si="12"/>
        <v>18455</v>
      </c>
      <c r="E269" s="7" t="s">
        <v>858</v>
      </c>
      <c r="F269" t="str">
        <f t="shared" si="13"/>
        <v>const int FEAT_FROSTMAGE_SPELLCASTING_ASSASSIN = 18455;</v>
      </c>
      <c r="H269" s="10" t="s">
        <v>2582</v>
      </c>
      <c r="N269" s="5"/>
    </row>
    <row r="270" spans="1:14" ht="14.25">
      <c r="A270" s="3" t="s">
        <v>856</v>
      </c>
      <c r="B270" s="2" t="s">
        <v>554</v>
      </c>
      <c r="C270" s="2" t="s">
        <v>2965</v>
      </c>
      <c r="D270" s="5">
        <f t="shared" si="12"/>
        <v>18456</v>
      </c>
      <c r="E270" s="7" t="s">
        <v>858</v>
      </c>
      <c r="F270" t="str">
        <f t="shared" si="13"/>
        <v>const int FEAT_GRAZZT_SPELLCASTING_ASSASSIN = 18456;</v>
      </c>
      <c r="H270" s="10" t="s">
        <v>2583</v>
      </c>
      <c r="N270" s="5"/>
    </row>
    <row r="271" spans="1:14" ht="14.25">
      <c r="A271" s="3" t="s">
        <v>856</v>
      </c>
      <c r="B271" s="2" t="s">
        <v>596</v>
      </c>
      <c r="C271" s="2" t="s">
        <v>2965</v>
      </c>
      <c r="D271" s="5">
        <f t="shared" si="12"/>
        <v>18457</v>
      </c>
      <c r="E271" s="7" t="s">
        <v>858</v>
      </c>
      <c r="F271" t="str">
        <f t="shared" si="13"/>
        <v>const int FEAT_HAVOC_SPELLCASTING_ASSASSIN = 18457;</v>
      </c>
      <c r="H271" s="10" t="s">
        <v>958</v>
      </c>
      <c r="N271" s="5"/>
    </row>
    <row r="272" spans="1:14" ht="14.25">
      <c r="A272" s="3" t="s">
        <v>856</v>
      </c>
      <c r="B272" s="2" t="s">
        <v>626</v>
      </c>
      <c r="C272" s="2" t="s">
        <v>2965</v>
      </c>
      <c r="D272" s="5">
        <f t="shared" si="12"/>
        <v>18458</v>
      </c>
      <c r="E272" s="7" t="s">
        <v>858</v>
      </c>
      <c r="F272" t="str">
        <f t="shared" si="13"/>
        <v>const int FEAT_JUDICATOR_SPELLCASTING_ASSASSIN = 18458;</v>
      </c>
      <c r="H272" s="10" t="s">
        <v>2584</v>
      </c>
      <c r="N272" s="5"/>
    </row>
    <row r="273" spans="1:14" ht="14.25">
      <c r="A273" s="3" t="s">
        <v>856</v>
      </c>
      <c r="B273" s="2" t="s">
        <v>2644</v>
      </c>
      <c r="C273" s="2" t="s">
        <v>2965</v>
      </c>
      <c r="D273" s="5">
        <f t="shared" si="12"/>
        <v>18459</v>
      </c>
      <c r="E273" s="7" t="s">
        <v>858</v>
      </c>
      <c r="F273" t="str">
        <f t="shared" si="13"/>
        <v>const int FEAT_MYSTIC_THEURGE_SPELLCASTING_ASSASSIN = 18459;</v>
      </c>
      <c r="H273" s="10" t="s">
        <v>2585</v>
      </c>
      <c r="N273" s="5"/>
    </row>
    <row r="274" spans="1:14" ht="14.25">
      <c r="A274" s="3" t="s">
        <v>856</v>
      </c>
      <c r="B274" s="2" t="s">
        <v>662</v>
      </c>
      <c r="C274" s="2" t="s">
        <v>2965</v>
      </c>
      <c r="D274" s="5">
        <f t="shared" si="12"/>
        <v>18460</v>
      </c>
      <c r="E274" s="7" t="s">
        <v>858</v>
      </c>
      <c r="F274" t="str">
        <f t="shared" si="13"/>
        <v>const int FEAT_NOCTUMANCER_SPELLCASTING_ASSASSIN = 18460;</v>
      </c>
      <c r="H274" s="10" t="s">
        <v>2586</v>
      </c>
      <c r="N274" s="5"/>
    </row>
    <row r="275" spans="1:14" ht="14.25">
      <c r="A275" s="3" t="s">
        <v>856</v>
      </c>
      <c r="B275" s="2" t="s">
        <v>678</v>
      </c>
      <c r="C275" s="2" t="s">
        <v>2965</v>
      </c>
      <c r="D275" s="5">
        <f t="shared" si="12"/>
        <v>18461</v>
      </c>
      <c r="E275" s="7" t="s">
        <v>858</v>
      </c>
      <c r="F275" t="str">
        <f t="shared" si="13"/>
        <v>const int FEAT_OOZEMASTER_SPELLCASTING_ASSASSIN = 18461;</v>
      </c>
      <c r="H275" s="10" t="s">
        <v>2587</v>
      </c>
      <c r="N275" s="5"/>
    </row>
    <row r="276" spans="1:14" ht="14.25">
      <c r="A276" s="3" t="s">
        <v>856</v>
      </c>
      <c r="B276" s="2" t="s">
        <v>694</v>
      </c>
      <c r="C276" s="2" t="s">
        <v>2965</v>
      </c>
      <c r="D276" s="5">
        <f t="shared" si="12"/>
        <v>18462</v>
      </c>
      <c r="E276" s="7" t="s">
        <v>858</v>
      </c>
      <c r="F276" t="str">
        <f t="shared" si="13"/>
        <v>const int FEAT_PALEMASTER_SPELLCASTING_ASSASSIN = 18462;</v>
      </c>
      <c r="H276" s="10" t="s">
        <v>959</v>
      </c>
      <c r="N276" s="5"/>
    </row>
    <row r="277" spans="1:14" ht="14.25">
      <c r="A277" s="3" t="s">
        <v>856</v>
      </c>
      <c r="B277" s="2" t="s">
        <v>709</v>
      </c>
      <c r="C277" s="2" t="s">
        <v>2965</v>
      </c>
      <c r="D277" s="5">
        <f t="shared" si="12"/>
        <v>18463</v>
      </c>
      <c r="E277" s="7" t="s">
        <v>858</v>
      </c>
      <c r="F277" t="str">
        <f t="shared" si="13"/>
        <v>const int FEAT_RAGEMAGE_SPELLCASTING_ASSASSIN = 18463;</v>
      </c>
      <c r="H277" s="10" t="s">
        <v>2588</v>
      </c>
      <c r="N277" s="5"/>
    </row>
    <row r="278" spans="1:14" ht="14.25">
      <c r="A278" s="3" t="s">
        <v>856</v>
      </c>
      <c r="B278" s="2" t="s">
        <v>725</v>
      </c>
      <c r="C278" s="2" t="s">
        <v>2965</v>
      </c>
      <c r="D278" s="5">
        <f t="shared" si="12"/>
        <v>18464</v>
      </c>
      <c r="E278" s="7" t="s">
        <v>858</v>
      </c>
      <c r="F278" t="str">
        <f t="shared" si="13"/>
        <v>const int FEAT_SHADOWADEPT_SPELLCASTING_ASSASSIN = 18464;</v>
      </c>
      <c r="H278" s="10" t="s">
        <v>960</v>
      </c>
      <c r="N278" s="5"/>
    </row>
    <row r="279" spans="1:14" ht="14.25">
      <c r="A279" s="3" t="s">
        <v>856</v>
      </c>
      <c r="B279" s="2" t="s">
        <v>741</v>
      </c>
      <c r="C279" s="2" t="s">
        <v>2965</v>
      </c>
      <c r="D279" s="5">
        <f t="shared" si="12"/>
        <v>18465</v>
      </c>
      <c r="E279" s="7" t="s">
        <v>858</v>
      </c>
      <c r="F279" t="str">
        <f t="shared" si="13"/>
        <v>const int FEAT_SOULCASTER_SPELLCASTING_ASSASSIN = 18465;</v>
      </c>
      <c r="H279" s="10" t="s">
        <v>2589</v>
      </c>
      <c r="N279" s="5"/>
    </row>
    <row r="280" spans="1:14" ht="14.25">
      <c r="A280" s="3" t="s">
        <v>856</v>
      </c>
      <c r="B280" s="2" t="s">
        <v>2089</v>
      </c>
      <c r="C280" s="2" t="s">
        <v>2965</v>
      </c>
      <c r="D280" s="5">
        <f t="shared" si="12"/>
        <v>18466</v>
      </c>
      <c r="E280" s="7" t="s">
        <v>858</v>
      </c>
      <c r="F280" t="str">
        <f t="shared" si="13"/>
        <v>const int FEAT_SPELLDANCER_SPELLCASTING_ASSASSIN = 18466;</v>
      </c>
      <c r="H280" s="10" t="s">
        <v>2590</v>
      </c>
      <c r="N280" s="5"/>
    </row>
    <row r="281" spans="1:14" ht="14.25">
      <c r="A281" s="3" t="s">
        <v>856</v>
      </c>
      <c r="B281" s="2" t="s">
        <v>757</v>
      </c>
      <c r="C281" s="2" t="s">
        <v>2965</v>
      </c>
      <c r="D281" s="5">
        <f t="shared" si="12"/>
        <v>18467</v>
      </c>
      <c r="E281" s="7" t="s">
        <v>858</v>
      </c>
      <c r="F281" t="str">
        <f t="shared" si="13"/>
        <v>const int FEAT_SSWORD_SPELLCASTING_ASSASSIN = 18467;</v>
      </c>
      <c r="H281" s="10" t="s">
        <v>2591</v>
      </c>
      <c r="N281" s="5"/>
    </row>
    <row r="282" spans="1:14" ht="14.25">
      <c r="A282" s="3" t="s">
        <v>856</v>
      </c>
      <c r="B282" s="2" t="s">
        <v>772</v>
      </c>
      <c r="C282" s="2" t="s">
        <v>2965</v>
      </c>
      <c r="D282" s="5">
        <f t="shared" si="12"/>
        <v>18468</v>
      </c>
      <c r="E282" s="7" t="s">
        <v>858</v>
      </c>
      <c r="F282" t="str">
        <f t="shared" si="13"/>
        <v>const int FEAT_TIAMAT_SPELLCASTING_ASSASSIN = 18468;</v>
      </c>
      <c r="H282" s="10" t="s">
        <v>2592</v>
      </c>
      <c r="N282" s="5"/>
    </row>
    <row r="283" spans="1:14" ht="14.25">
      <c r="A283" s="3" t="s">
        <v>856</v>
      </c>
      <c r="B283" s="2" t="s">
        <v>791</v>
      </c>
      <c r="C283" s="2" t="s">
        <v>2965</v>
      </c>
      <c r="D283" s="5">
        <f t="shared" si="12"/>
        <v>18469</v>
      </c>
      <c r="E283" s="7" t="s">
        <v>858</v>
      </c>
      <c r="F283" t="str">
        <f t="shared" si="13"/>
        <v>const int FEAT_UNSEEN_SPELLCASTING_ASSASSIN = 18469;</v>
      </c>
      <c r="H283" s="10" t="s">
        <v>962</v>
      </c>
      <c r="N283" s="5"/>
    </row>
    <row r="284" spans="1:14" ht="14.25">
      <c r="A284" s="3" t="s">
        <v>856</v>
      </c>
      <c r="B284" s="2" t="s">
        <v>859</v>
      </c>
      <c r="C284" s="2" t="s">
        <v>2965</v>
      </c>
      <c r="D284" s="5">
        <f t="shared" si="12"/>
        <v>18470</v>
      </c>
      <c r="E284" s="7" t="s">
        <v>858</v>
      </c>
      <c r="F284" t="str">
        <f t="shared" si="13"/>
        <v>const int FEAT_ULTMAGUS_SPELLCASTING_ASSASSIN = 18470;</v>
      </c>
      <c r="H284" s="10" t="s">
        <v>961</v>
      </c>
      <c r="N284" s="5"/>
    </row>
    <row r="285" spans="1:14" ht="14.25">
      <c r="A285" s="3" t="s">
        <v>856</v>
      </c>
      <c r="B285" s="2" t="s">
        <v>815</v>
      </c>
      <c r="C285" s="2" t="s">
        <v>2965</v>
      </c>
      <c r="D285" s="5">
        <f t="shared" si="12"/>
        <v>18471</v>
      </c>
      <c r="E285" s="7" t="s">
        <v>858</v>
      </c>
      <c r="F285" t="str">
        <f t="shared" si="13"/>
        <v>const int FEAT_WILDMAGE_SPELLCASTING_ASSASSIN = 18471;</v>
      </c>
      <c r="H285" s="10" t="s">
        <v>963</v>
      </c>
      <c r="N285" s="5"/>
    </row>
    <row r="286" spans="1:14">
      <c r="A286" s="3"/>
      <c r="D286" s="5"/>
      <c r="E286" s="1"/>
      <c r="F286" t="str">
        <f t="shared" si="13"/>
        <v/>
      </c>
      <c r="N286" s="5"/>
    </row>
    <row r="287" spans="1:14">
      <c r="A287" s="3"/>
      <c r="B287" s="3" t="s">
        <v>920</v>
      </c>
      <c r="D287" s="5"/>
      <c r="E287" s="1"/>
      <c r="F287" t="str">
        <f t="shared" si="13"/>
        <v>//:: Bard marker feats</v>
      </c>
      <c r="N287" s="5"/>
    </row>
    <row r="288" spans="1:14" ht="14.25">
      <c r="A288" s="3" t="s">
        <v>856</v>
      </c>
      <c r="B288" s="2" t="s">
        <v>353</v>
      </c>
      <c r="C288" s="2" t="s">
        <v>2965</v>
      </c>
      <c r="D288" s="5">
        <f>SUM(D285+1)</f>
        <v>18472</v>
      </c>
      <c r="E288" s="7" t="s">
        <v>858</v>
      </c>
      <c r="F288" t="str">
        <f t="shared" si="13"/>
        <v>const int FEAT_ABCHAMP_SPELLCASTING_BARD = 18472;</v>
      </c>
      <c r="H288" s="9" t="s">
        <v>2526</v>
      </c>
      <c r="N288" s="5"/>
    </row>
    <row r="289" spans="1:14" ht="14.25">
      <c r="A289" s="3" t="s">
        <v>856</v>
      </c>
      <c r="B289" s="2" t="s">
        <v>367</v>
      </c>
      <c r="C289" s="2" t="s">
        <v>2965</v>
      </c>
      <c r="D289" s="5">
        <f t="shared" si="12"/>
        <v>18473</v>
      </c>
      <c r="E289" s="7" t="s">
        <v>858</v>
      </c>
      <c r="F289" t="str">
        <f t="shared" si="13"/>
        <v>const int FEAT_ACOLYTE_SPELLCASTING_BARD = 18473;</v>
      </c>
      <c r="H289" s="9" t="s">
        <v>966</v>
      </c>
      <c r="N289" s="5"/>
    </row>
    <row r="290" spans="1:14" ht="14.25">
      <c r="A290" s="3" t="s">
        <v>856</v>
      </c>
      <c r="B290" s="2" t="s">
        <v>379</v>
      </c>
      <c r="C290" s="2" t="s">
        <v>2965</v>
      </c>
      <c r="D290" s="5">
        <f t="shared" si="12"/>
        <v>18474</v>
      </c>
      <c r="E290" s="7" t="s">
        <v>858</v>
      </c>
      <c r="F290" t="str">
        <f t="shared" si="13"/>
        <v>const int FEAT_ALCHEM_SPELLCASTING_BARD = 18474;</v>
      </c>
      <c r="H290" s="9" t="s">
        <v>1871</v>
      </c>
      <c r="N290" s="5"/>
    </row>
    <row r="291" spans="1:14" ht="14.25">
      <c r="A291" s="3" t="s">
        <v>856</v>
      </c>
      <c r="B291" s="2" t="s">
        <v>1973</v>
      </c>
      <c r="C291" s="2" t="s">
        <v>2965</v>
      </c>
      <c r="D291" s="5">
        <f t="shared" si="12"/>
        <v>18475</v>
      </c>
      <c r="E291" s="7" t="s">
        <v>858</v>
      </c>
      <c r="F291" t="str">
        <f t="shared" si="13"/>
        <v>const int FEAT_ALIENIST_SPELLCASTING_BARD = 18475;</v>
      </c>
      <c r="H291" s="9" t="s">
        <v>967</v>
      </c>
      <c r="N291" s="5"/>
    </row>
    <row r="292" spans="1:14" ht="14.25">
      <c r="A292" s="3" t="s">
        <v>856</v>
      </c>
      <c r="B292" s="2" t="s">
        <v>393</v>
      </c>
      <c r="C292" s="2" t="s">
        <v>2965</v>
      </c>
      <c r="D292" s="5">
        <f t="shared" si="12"/>
        <v>18476</v>
      </c>
      <c r="E292" s="7" t="s">
        <v>858</v>
      </c>
      <c r="F292" t="str">
        <f t="shared" si="13"/>
        <v>const int FEAT_ANIMA_SPELLCASTING_BARD = 18476;</v>
      </c>
      <c r="H292" s="9" t="s">
        <v>968</v>
      </c>
      <c r="N292" s="5"/>
    </row>
    <row r="293" spans="1:14" ht="14.25">
      <c r="A293" s="3" t="s">
        <v>856</v>
      </c>
      <c r="B293" s="2" t="s">
        <v>408</v>
      </c>
      <c r="C293" s="2" t="s">
        <v>2965</v>
      </c>
      <c r="D293" s="5">
        <f t="shared" si="12"/>
        <v>18477</v>
      </c>
      <c r="E293" s="7" t="s">
        <v>858</v>
      </c>
      <c r="F293" t="str">
        <f t="shared" si="13"/>
        <v>const int FEAT_ARCTRICK_SPELLCASTING_BARD = 18477;</v>
      </c>
      <c r="H293" s="9" t="s">
        <v>969</v>
      </c>
      <c r="N293" s="5"/>
    </row>
    <row r="294" spans="1:14" ht="14.25">
      <c r="A294" s="3" t="s">
        <v>856</v>
      </c>
      <c r="B294" s="2" t="s">
        <v>424</v>
      </c>
      <c r="C294" s="2" t="s">
        <v>2965</v>
      </c>
      <c r="D294" s="5">
        <f t="shared" si="12"/>
        <v>18478</v>
      </c>
      <c r="E294" s="7" t="s">
        <v>858</v>
      </c>
      <c r="F294" t="str">
        <f t="shared" si="13"/>
        <v>const int FEAT_ASMODEUS_SPELLCASTING_BARD = 18478;</v>
      </c>
      <c r="H294" s="9" t="s">
        <v>970</v>
      </c>
      <c r="N294" s="5"/>
    </row>
    <row r="295" spans="1:14" ht="14.25">
      <c r="A295" s="3" t="s">
        <v>856</v>
      </c>
      <c r="B295" s="2" t="s">
        <v>442</v>
      </c>
      <c r="C295" s="2" t="s">
        <v>2965</v>
      </c>
      <c r="D295" s="5">
        <f t="shared" si="12"/>
        <v>18479</v>
      </c>
      <c r="E295" s="7" t="s">
        <v>858</v>
      </c>
      <c r="F295" t="str">
        <f>CONCATENATE(A295, B295, C295, D295, E295)</f>
        <v>const int FEAT_BSINGER_SPELLCASTING_BARD = 18479;</v>
      </c>
      <c r="H295" s="9" t="s">
        <v>971</v>
      </c>
      <c r="N295" s="5"/>
    </row>
    <row r="296" spans="1:14" ht="14.25">
      <c r="A296" s="3" t="s">
        <v>856</v>
      </c>
      <c r="B296" s="2" t="s">
        <v>2019</v>
      </c>
      <c r="C296" s="2" t="s">
        <v>2965</v>
      </c>
      <c r="D296" s="5">
        <f t="shared" si="12"/>
        <v>18480</v>
      </c>
      <c r="E296" s="7" t="s">
        <v>858</v>
      </c>
      <c r="F296" t="str">
        <f t="shared" ref="F296" si="14">CONCATENATE(A296, B296, C296, D296, E296)</f>
        <v>const int FEAT_BLDMAGUS_SPELLCASTING_BARD = 18480;</v>
      </c>
      <c r="H296" s="9" t="s">
        <v>2030</v>
      </c>
      <c r="N296" s="5"/>
    </row>
    <row r="297" spans="1:14" ht="14.25">
      <c r="A297" s="3" t="s">
        <v>856</v>
      </c>
      <c r="B297" s="2" t="s">
        <v>458</v>
      </c>
      <c r="C297" s="2" t="s">
        <v>2965</v>
      </c>
      <c r="D297" s="5">
        <f t="shared" si="12"/>
        <v>18481</v>
      </c>
      <c r="E297" s="7" t="s">
        <v>858</v>
      </c>
      <c r="F297" t="str">
        <f>CONCATENATE(A297, B297, C297, D297, E297)</f>
        <v>const int FEAT_CMANCER_SPELLCASTING_BARD = 18481;</v>
      </c>
      <c r="H297" s="9" t="s">
        <v>2029</v>
      </c>
      <c r="N297" s="5"/>
    </row>
    <row r="298" spans="1:14" ht="14.25">
      <c r="A298" s="3" t="s">
        <v>856</v>
      </c>
      <c r="B298" s="2" t="s">
        <v>2791</v>
      </c>
      <c r="C298" s="2" t="s">
        <v>2965</v>
      </c>
      <c r="D298" s="5">
        <f t="shared" si="12"/>
        <v>18482</v>
      </c>
      <c r="E298" s="7" t="s">
        <v>858</v>
      </c>
      <c r="F298" t="str">
        <f>CONCATENATE(A298, B298, C298, D298, E298)</f>
        <v>const int FEAT_DIABOLIST_SPELLCASTING_BARD = 18482;</v>
      </c>
      <c r="H298" s="9" t="s">
        <v>972</v>
      </c>
      <c r="N298" s="5"/>
    </row>
    <row r="299" spans="1:14" ht="14.25">
      <c r="A299" s="3" t="s">
        <v>856</v>
      </c>
      <c r="B299" s="2" t="s">
        <v>474</v>
      </c>
      <c r="C299" s="2" t="s">
        <v>2965</v>
      </c>
      <c r="D299" s="5">
        <f t="shared" si="12"/>
        <v>18483</v>
      </c>
      <c r="E299" s="7" t="s">
        <v>858</v>
      </c>
      <c r="F299" t="str">
        <f t="shared" si="13"/>
        <v>const int FEAT_DHEART_SPELLCASTING_BARD = 18483;</v>
      </c>
      <c r="H299" s="9" t="s">
        <v>964</v>
      </c>
      <c r="N299" s="5"/>
    </row>
    <row r="300" spans="1:14" ht="14.25">
      <c r="A300" s="3" t="s">
        <v>856</v>
      </c>
      <c r="B300" s="2" t="s">
        <v>1979</v>
      </c>
      <c r="C300" s="2" t="s">
        <v>2965</v>
      </c>
      <c r="D300" s="5">
        <f t="shared" si="12"/>
        <v>18484</v>
      </c>
      <c r="E300" s="7" t="s">
        <v>858</v>
      </c>
      <c r="F300" t="str">
        <f t="shared" ref="F300" si="15">CONCATENATE(A300, B300, C300, D300, E300)</f>
        <v>const int FEAT_DSONG_SPELLCASTING_BARD = 18484;</v>
      </c>
      <c r="H300" s="9" t="s">
        <v>1994</v>
      </c>
      <c r="N300" s="5"/>
    </row>
    <row r="301" spans="1:14" ht="14.25">
      <c r="A301" s="3" t="s">
        <v>856</v>
      </c>
      <c r="B301" s="2" t="s">
        <v>488</v>
      </c>
      <c r="C301" s="2" t="s">
        <v>2965</v>
      </c>
      <c r="D301" s="5">
        <f t="shared" si="12"/>
        <v>18485</v>
      </c>
      <c r="E301" s="7" t="s">
        <v>858</v>
      </c>
      <c r="F301" t="str">
        <f t="shared" si="13"/>
        <v>const int FEAT_EKNIGHT_SPELLCASTING_BARD = 18485;</v>
      </c>
      <c r="H301" s="9" t="s">
        <v>973</v>
      </c>
      <c r="N301" s="5"/>
    </row>
    <row r="302" spans="1:14" ht="14.25">
      <c r="A302" s="3" t="s">
        <v>856</v>
      </c>
      <c r="B302" s="2" t="s">
        <v>504</v>
      </c>
      <c r="C302" s="2" t="s">
        <v>2965</v>
      </c>
      <c r="D302" s="5">
        <f t="shared" si="12"/>
        <v>18486</v>
      </c>
      <c r="E302" s="7" t="s">
        <v>858</v>
      </c>
      <c r="F302" t="str">
        <f t="shared" si="13"/>
        <v>const int FEAT_ENLIGHTENEDFIST_SPELLCASTING_BARD = 18486;</v>
      </c>
      <c r="H302" s="9" t="s">
        <v>974</v>
      </c>
      <c r="N302" s="5"/>
    </row>
    <row r="303" spans="1:14" ht="14.25">
      <c r="A303" s="3" t="s">
        <v>856</v>
      </c>
      <c r="B303" s="2" t="s">
        <v>2624</v>
      </c>
      <c r="C303" s="2" t="s">
        <v>2965</v>
      </c>
      <c r="D303" s="5">
        <f t="shared" si="12"/>
        <v>18487</v>
      </c>
      <c r="E303" s="7" t="s">
        <v>858</v>
      </c>
      <c r="F303" t="str">
        <f t="shared" si="13"/>
        <v>const int FEAT_ELESAVANT_SPELLCASTING_BARD = 18487;</v>
      </c>
      <c r="H303" s="9" t="s">
        <v>975</v>
      </c>
      <c r="N303" s="5"/>
    </row>
    <row r="304" spans="1:14" ht="14.25">
      <c r="A304" s="3" t="s">
        <v>856</v>
      </c>
      <c r="B304" s="2" t="s">
        <v>520</v>
      </c>
      <c r="C304" s="2" t="s">
        <v>2965</v>
      </c>
      <c r="D304" s="5">
        <f t="shared" si="12"/>
        <v>18488</v>
      </c>
      <c r="E304" s="7" t="s">
        <v>858</v>
      </c>
      <c r="F304" t="str">
        <f t="shared" si="13"/>
        <v>const int FEAT_ETHEURGE_SPELLCASTING_BARD = 18488;</v>
      </c>
      <c r="H304" s="9" t="s">
        <v>965</v>
      </c>
      <c r="N304" s="5"/>
    </row>
    <row r="305" spans="1:14" ht="14.25">
      <c r="A305" s="3" t="s">
        <v>856</v>
      </c>
      <c r="B305" s="2" t="s">
        <v>844</v>
      </c>
      <c r="C305" s="2" t="s">
        <v>2965</v>
      </c>
      <c r="D305" s="5">
        <f t="shared" si="12"/>
        <v>18489</v>
      </c>
      <c r="E305" s="7" t="s">
        <v>858</v>
      </c>
      <c r="F305" t="str">
        <f t="shared" si="13"/>
        <v>const int FEAT_FOCHULAN_LYRIST_SPELLCASTING_BARD = 18489;</v>
      </c>
      <c r="H305" s="9" t="s">
        <v>976</v>
      </c>
      <c r="N305" s="5"/>
    </row>
    <row r="306" spans="1:14" ht="14.25">
      <c r="A306" s="3" t="s">
        <v>856</v>
      </c>
      <c r="B306" s="2" t="s">
        <v>539</v>
      </c>
      <c r="C306" s="2" t="s">
        <v>2965</v>
      </c>
      <c r="D306" s="5">
        <f t="shared" si="12"/>
        <v>18490</v>
      </c>
      <c r="E306" s="7" t="s">
        <v>858</v>
      </c>
      <c r="F306" t="str">
        <f t="shared" si="13"/>
        <v>const int FEAT_FROSTMAGE_SPELLCASTING_BARD = 18490;</v>
      </c>
      <c r="H306" s="9" t="s">
        <v>977</v>
      </c>
      <c r="N306" s="5"/>
    </row>
    <row r="307" spans="1:14" ht="14.25">
      <c r="A307" s="3" t="s">
        <v>856</v>
      </c>
      <c r="B307" s="2" t="s">
        <v>555</v>
      </c>
      <c r="C307" s="2" t="s">
        <v>2965</v>
      </c>
      <c r="D307" s="5">
        <f t="shared" si="12"/>
        <v>18491</v>
      </c>
      <c r="E307" s="7" t="s">
        <v>858</v>
      </c>
      <c r="F307" t="str">
        <f t="shared" si="13"/>
        <v>const int FEAT_GRAZZT_SPELLCASTING_BARD = 18491;</v>
      </c>
      <c r="H307" s="9" t="s">
        <v>978</v>
      </c>
      <c r="N307" s="5"/>
    </row>
    <row r="308" spans="1:14" ht="14.25">
      <c r="A308" s="3" t="s">
        <v>856</v>
      </c>
      <c r="B308" s="2" t="s">
        <v>567</v>
      </c>
      <c r="C308" s="2" t="s">
        <v>2965</v>
      </c>
      <c r="D308" s="5">
        <f t="shared" si="12"/>
        <v>18492</v>
      </c>
      <c r="E308" s="7" t="s">
        <v>858</v>
      </c>
      <c r="F308" t="str">
        <f t="shared" si="13"/>
        <v>const int FEAT_HARPERM_SPELLCASTING_BARD = 18492;</v>
      </c>
      <c r="H308" s="9" t="s">
        <v>979</v>
      </c>
      <c r="N308" s="5"/>
    </row>
    <row r="309" spans="1:14" ht="14.25">
      <c r="A309" s="3" t="s">
        <v>856</v>
      </c>
      <c r="B309" s="2" t="s">
        <v>582</v>
      </c>
      <c r="C309" s="2" t="s">
        <v>2965</v>
      </c>
      <c r="D309" s="5">
        <f t="shared" si="12"/>
        <v>18493</v>
      </c>
      <c r="E309" s="7" t="s">
        <v>858</v>
      </c>
      <c r="F309" t="str">
        <f t="shared" si="13"/>
        <v>const int FEAT_HATHRAN_SPELLCASTING_BARD = 18493;</v>
      </c>
      <c r="H309" s="9" t="s">
        <v>980</v>
      </c>
      <c r="N309" s="5"/>
    </row>
    <row r="310" spans="1:14" ht="14.25">
      <c r="A310" s="3" t="s">
        <v>856</v>
      </c>
      <c r="B310" s="2" t="s">
        <v>597</v>
      </c>
      <c r="C310" s="2" t="s">
        <v>2965</v>
      </c>
      <c r="D310" s="5">
        <f t="shared" si="12"/>
        <v>18494</v>
      </c>
      <c r="E310" s="7" t="s">
        <v>858</v>
      </c>
      <c r="F310" t="str">
        <f t="shared" si="13"/>
        <v>const int FEAT_HAVOC_SPELLCASTING_BARD = 18494;</v>
      </c>
      <c r="H310" s="9" t="s">
        <v>981</v>
      </c>
      <c r="N310" s="5"/>
    </row>
    <row r="311" spans="1:14" ht="14.25">
      <c r="A311" s="3" t="s">
        <v>856</v>
      </c>
      <c r="B311" s="2" t="s">
        <v>611</v>
      </c>
      <c r="C311" s="2" t="s">
        <v>2965</v>
      </c>
      <c r="D311" s="5">
        <f t="shared" si="12"/>
        <v>18495</v>
      </c>
      <c r="E311" s="7" t="s">
        <v>858</v>
      </c>
      <c r="F311" t="str">
        <f t="shared" si="13"/>
        <v>const int FEAT_JPM_SPELLCASTING_BARD = 18495;</v>
      </c>
      <c r="H311" s="9" t="s">
        <v>982</v>
      </c>
      <c r="N311" s="5"/>
    </row>
    <row r="312" spans="1:14" ht="14.25">
      <c r="A312" s="3" t="s">
        <v>856</v>
      </c>
      <c r="B312" s="2" t="s">
        <v>627</v>
      </c>
      <c r="C312" s="2" t="s">
        <v>2965</v>
      </c>
      <c r="D312" s="5">
        <f t="shared" si="12"/>
        <v>18496</v>
      </c>
      <c r="E312" s="7" t="s">
        <v>858</v>
      </c>
      <c r="F312" t="str">
        <f t="shared" si="13"/>
        <v>const int FEAT_JUDICATOR_SPELLCASTING_BARD = 18496;</v>
      </c>
      <c r="H312" s="9" t="s">
        <v>983</v>
      </c>
      <c r="N312" s="5"/>
    </row>
    <row r="313" spans="1:14" ht="14.25">
      <c r="A313" s="3" t="s">
        <v>856</v>
      </c>
      <c r="B313" s="2" t="s">
        <v>638</v>
      </c>
      <c r="C313" s="2" t="s">
        <v>2965</v>
      </c>
      <c r="D313" s="5">
        <f t="shared" si="12"/>
        <v>18497</v>
      </c>
      <c r="E313" s="7" t="s">
        <v>858</v>
      </c>
      <c r="F313" t="str">
        <f t="shared" si="13"/>
        <v>const int FEAT_MAESTER_SPELLCASTING_BARD = 18497;</v>
      </c>
      <c r="H313" s="9" t="s">
        <v>984</v>
      </c>
      <c r="N313" s="5"/>
    </row>
    <row r="314" spans="1:14" ht="14.25">
      <c r="A314" s="3" t="s">
        <v>856</v>
      </c>
      <c r="B314" s="2" t="s">
        <v>2326</v>
      </c>
      <c r="C314" s="2" t="s">
        <v>2965</v>
      </c>
      <c r="D314" s="5">
        <f t="shared" si="12"/>
        <v>18498</v>
      </c>
      <c r="E314" s="7" t="s">
        <v>858</v>
      </c>
      <c r="F314" t="str">
        <f t="shared" si="13"/>
        <v>const int FEAT_MAGEKILLER_SPELLCASTING_BARD = 18498;</v>
      </c>
      <c r="H314" s="9" t="s">
        <v>1932</v>
      </c>
      <c r="N314" s="5"/>
    </row>
    <row r="315" spans="1:14" ht="14.25">
      <c r="A315" s="3" t="s">
        <v>856</v>
      </c>
      <c r="B315" s="2" t="s">
        <v>648</v>
      </c>
      <c r="C315" s="2" t="s">
        <v>2965</v>
      </c>
      <c r="D315" s="5">
        <f t="shared" si="12"/>
        <v>18499</v>
      </c>
      <c r="E315" s="7" t="s">
        <v>858</v>
      </c>
      <c r="F315" t="str">
        <f t="shared" si="13"/>
        <v>const int FEAT_MHARPER_SPELLCASTING_BARD = 18499;</v>
      </c>
      <c r="H315" s="9" t="s">
        <v>985</v>
      </c>
      <c r="N315" s="5"/>
    </row>
    <row r="316" spans="1:14" ht="14.25">
      <c r="A316" s="3" t="s">
        <v>856</v>
      </c>
      <c r="B316" s="3" t="s">
        <v>2645</v>
      </c>
      <c r="C316" s="2" t="s">
        <v>2965</v>
      </c>
      <c r="D316" s="5">
        <f t="shared" ref="D316:D376" si="16">SUM(D315+1)</f>
        <v>18500</v>
      </c>
      <c r="E316" s="7" t="s">
        <v>858</v>
      </c>
      <c r="F316" t="str">
        <f t="shared" ref="F316:F377" si="17">CONCATENATE(A316, B316, C316, D316, E316)</f>
        <v>const int FEAT_MYSTIC_THEURGE_SPELLCASTING_BARD = 18500;</v>
      </c>
      <c r="H316" s="9" t="s">
        <v>986</v>
      </c>
      <c r="N316" s="5"/>
    </row>
    <row r="317" spans="1:14" ht="14.25">
      <c r="A317" s="3" t="s">
        <v>856</v>
      </c>
      <c r="B317" s="2" t="s">
        <v>663</v>
      </c>
      <c r="C317" s="2" t="s">
        <v>2965</v>
      </c>
      <c r="D317" s="5">
        <f t="shared" si="16"/>
        <v>18501</v>
      </c>
      <c r="E317" s="7" t="s">
        <v>858</v>
      </c>
      <c r="F317" t="str">
        <f t="shared" si="17"/>
        <v>const int FEAT_NOCTUMANCER_SPELLCASTING_BARD = 18501;</v>
      </c>
      <c r="H317" s="9" t="s">
        <v>987</v>
      </c>
      <c r="N317" s="5"/>
    </row>
    <row r="318" spans="1:14" ht="14.25">
      <c r="A318" s="3" t="s">
        <v>856</v>
      </c>
      <c r="B318" s="2" t="s">
        <v>679</v>
      </c>
      <c r="C318" s="2" t="s">
        <v>2965</v>
      </c>
      <c r="D318" s="5">
        <f t="shared" si="16"/>
        <v>18502</v>
      </c>
      <c r="E318" s="7" t="s">
        <v>858</v>
      </c>
      <c r="F318" t="str">
        <f t="shared" si="17"/>
        <v>const int FEAT_OOZEMASTER_SPELLCASTING_BARD = 18502;</v>
      </c>
      <c r="H318" s="9" t="s">
        <v>988</v>
      </c>
      <c r="N318" s="5"/>
    </row>
    <row r="319" spans="1:14" ht="14.25">
      <c r="A319" s="3" t="s">
        <v>856</v>
      </c>
      <c r="B319" s="2" t="s">
        <v>695</v>
      </c>
      <c r="C319" s="2" t="s">
        <v>2965</v>
      </c>
      <c r="D319" s="5">
        <f t="shared" si="16"/>
        <v>18503</v>
      </c>
      <c r="E319" s="7" t="s">
        <v>858</v>
      </c>
      <c r="F319" t="str">
        <f t="shared" si="17"/>
        <v>const int FEAT_PALEMASTER_SPELLCASTING_BARD = 18503;</v>
      </c>
      <c r="H319" s="9" t="s">
        <v>989</v>
      </c>
      <c r="N319" s="5"/>
    </row>
    <row r="320" spans="1:14" ht="14.25">
      <c r="A320" s="3" t="s">
        <v>856</v>
      </c>
      <c r="B320" s="2" t="s">
        <v>710</v>
      </c>
      <c r="C320" s="2" t="s">
        <v>2965</v>
      </c>
      <c r="D320" s="5">
        <f t="shared" si="16"/>
        <v>18504</v>
      </c>
      <c r="E320" s="7" t="s">
        <v>858</v>
      </c>
      <c r="F320" t="str">
        <f t="shared" si="17"/>
        <v>const int FEAT_RAGEMAGE_SPELLCASTING_BARD = 18504;</v>
      </c>
      <c r="H320" s="9" t="s">
        <v>991</v>
      </c>
      <c r="N320" s="5"/>
    </row>
    <row r="321" spans="1:14" ht="14.25">
      <c r="A321" s="3" t="s">
        <v>856</v>
      </c>
      <c r="B321" s="2" t="s">
        <v>726</v>
      </c>
      <c r="C321" s="2" t="s">
        <v>2965</v>
      </c>
      <c r="D321" s="5">
        <f t="shared" si="16"/>
        <v>18505</v>
      </c>
      <c r="E321" s="7" t="s">
        <v>858</v>
      </c>
      <c r="F321" t="str">
        <f t="shared" si="17"/>
        <v>const int FEAT_SHADOWADEPT_SPELLCASTING_BARD = 18505;</v>
      </c>
      <c r="H321" s="9" t="s">
        <v>990</v>
      </c>
      <c r="N321" s="5"/>
    </row>
    <row r="322" spans="1:14" ht="14.25">
      <c r="A322" s="3" t="s">
        <v>856</v>
      </c>
      <c r="B322" s="2" t="s">
        <v>742</v>
      </c>
      <c r="C322" s="2" t="s">
        <v>2965</v>
      </c>
      <c r="D322" s="5">
        <f t="shared" si="16"/>
        <v>18506</v>
      </c>
      <c r="E322" s="7" t="s">
        <v>858</v>
      </c>
      <c r="F322" t="str">
        <f t="shared" si="17"/>
        <v>const int FEAT_SOULCASTER_SPELLCASTING_BARD = 18506;</v>
      </c>
      <c r="H322" s="9" t="s">
        <v>992</v>
      </c>
      <c r="N322" s="5"/>
    </row>
    <row r="323" spans="1:14" ht="14.25">
      <c r="A323" s="3" t="s">
        <v>856</v>
      </c>
      <c r="B323" s="2" t="s">
        <v>2090</v>
      </c>
      <c r="C323" s="2" t="s">
        <v>2965</v>
      </c>
      <c r="D323" s="5">
        <f t="shared" si="16"/>
        <v>18507</v>
      </c>
      <c r="E323" s="7" t="s">
        <v>858</v>
      </c>
      <c r="F323" t="str">
        <f t="shared" si="17"/>
        <v>const int FEAT_SPELLDANCER_SPELLCASTING_BARD = 18507;</v>
      </c>
      <c r="H323" s="9" t="s">
        <v>993</v>
      </c>
      <c r="N323" s="5"/>
    </row>
    <row r="324" spans="1:14" ht="14.25">
      <c r="A324" s="3" t="s">
        <v>856</v>
      </c>
      <c r="B324" s="2" t="s">
        <v>758</v>
      </c>
      <c r="C324" s="2" t="s">
        <v>2965</v>
      </c>
      <c r="D324" s="5">
        <f t="shared" si="16"/>
        <v>18508</v>
      </c>
      <c r="E324" s="7" t="s">
        <v>858</v>
      </c>
      <c r="F324" t="str">
        <f t="shared" si="17"/>
        <v>const int FEAT_SSWORD_SPELLCASTING_BARD = 18508;</v>
      </c>
      <c r="H324" s="9" t="s">
        <v>994</v>
      </c>
      <c r="N324" s="5"/>
    </row>
    <row r="325" spans="1:14" ht="14.25">
      <c r="A325" s="3" t="s">
        <v>856</v>
      </c>
      <c r="B325" s="2" t="s">
        <v>773</v>
      </c>
      <c r="C325" s="2" t="s">
        <v>2965</v>
      </c>
      <c r="D325" s="5">
        <f t="shared" si="16"/>
        <v>18509</v>
      </c>
      <c r="E325" s="7" t="s">
        <v>858</v>
      </c>
      <c r="F325" t="str">
        <f t="shared" si="17"/>
        <v>const int FEAT_TIAMAT_SPELLCASTING_BARD = 18509;</v>
      </c>
      <c r="H325" s="9" t="s">
        <v>1961</v>
      </c>
      <c r="N325" s="5"/>
    </row>
    <row r="326" spans="1:14" ht="14.25">
      <c r="A326" s="3" t="s">
        <v>856</v>
      </c>
      <c r="B326" s="2" t="s">
        <v>860</v>
      </c>
      <c r="C326" s="2" t="s">
        <v>2965</v>
      </c>
      <c r="D326" s="5">
        <f t="shared" si="16"/>
        <v>18510</v>
      </c>
      <c r="E326" s="7" t="s">
        <v>858</v>
      </c>
      <c r="F326" t="str">
        <f t="shared" si="17"/>
        <v>const int FEAT_ULTMAGUS_SPELLCASTING_BARD = 18510;</v>
      </c>
      <c r="H326" s="9" t="s">
        <v>995</v>
      </c>
      <c r="N326" s="5"/>
    </row>
    <row r="327" spans="1:14" ht="14.25">
      <c r="A327" s="3" t="s">
        <v>856</v>
      </c>
      <c r="B327" s="2" t="s">
        <v>792</v>
      </c>
      <c r="C327" s="2" t="s">
        <v>2965</v>
      </c>
      <c r="D327" s="5">
        <f t="shared" si="16"/>
        <v>18511</v>
      </c>
      <c r="E327" s="7" t="s">
        <v>858</v>
      </c>
      <c r="F327" t="str">
        <f t="shared" si="17"/>
        <v>const int FEAT_UNSEEN_SPELLCASTING_BARD = 18511;</v>
      </c>
      <c r="H327" s="9" t="s">
        <v>996</v>
      </c>
      <c r="N327" s="5"/>
    </row>
    <row r="328" spans="1:14" ht="14.25">
      <c r="A328" s="3" t="s">
        <v>856</v>
      </c>
      <c r="B328" s="2" t="s">
        <v>806</v>
      </c>
      <c r="C328" s="2" t="s">
        <v>2965</v>
      </c>
      <c r="D328" s="5">
        <f t="shared" si="16"/>
        <v>18512</v>
      </c>
      <c r="E328" s="7" t="s">
        <v>858</v>
      </c>
      <c r="F328" t="str">
        <f t="shared" si="17"/>
        <v>const int FEAT_VIRTUOSO_SPELLCASTING_BARD = 18512;</v>
      </c>
      <c r="H328" s="9" t="s">
        <v>997</v>
      </c>
      <c r="N328" s="5"/>
    </row>
    <row r="329" spans="1:14" ht="14.25">
      <c r="A329" s="3" t="s">
        <v>856</v>
      </c>
      <c r="B329" s="2" t="s">
        <v>816</v>
      </c>
      <c r="C329" s="2" t="s">
        <v>2965</v>
      </c>
      <c r="D329" s="5">
        <f t="shared" si="16"/>
        <v>18513</v>
      </c>
      <c r="E329" s="7" t="s">
        <v>858</v>
      </c>
      <c r="F329" t="str">
        <f t="shared" si="17"/>
        <v>const int FEAT_WILDMAGE_SPELLCASTING_BARD = 18513;</v>
      </c>
      <c r="H329" s="9" t="s">
        <v>998</v>
      </c>
      <c r="N329" s="5"/>
    </row>
    <row r="330" spans="1:14" ht="14.25">
      <c r="A330" s="3" t="s">
        <v>856</v>
      </c>
      <c r="B330" s="2" t="s">
        <v>830</v>
      </c>
      <c r="C330" s="2" t="s">
        <v>2965</v>
      </c>
      <c r="D330" s="5">
        <f t="shared" si="16"/>
        <v>18514</v>
      </c>
      <c r="E330" s="7" t="s">
        <v>858</v>
      </c>
      <c r="F330" t="str">
        <f t="shared" si="17"/>
        <v>const int FEAT_WWOC_SPELLCASTING_BARD = 18514;</v>
      </c>
      <c r="H330" s="9" t="s">
        <v>999</v>
      </c>
      <c r="N330" s="5"/>
    </row>
    <row r="331" spans="1:14">
      <c r="A331" s="3"/>
      <c r="D331" s="5"/>
      <c r="E331" s="1"/>
      <c r="F331" t="str">
        <f t="shared" si="17"/>
        <v/>
      </c>
      <c r="N331" s="5"/>
    </row>
    <row r="332" spans="1:14">
      <c r="A332" s="3"/>
      <c r="B332" s="3" t="s">
        <v>921</v>
      </c>
      <c r="D332" s="5"/>
      <c r="E332" s="1"/>
      <c r="F332" t="str">
        <f t="shared" si="17"/>
        <v>//:: Beguiler marker feats</v>
      </c>
      <c r="N332" s="5"/>
    </row>
    <row r="333" spans="1:14" ht="14.25">
      <c r="A333" s="3" t="s">
        <v>856</v>
      </c>
      <c r="B333" s="2" t="s">
        <v>354</v>
      </c>
      <c r="C333" s="2" t="s">
        <v>2965</v>
      </c>
      <c r="D333" s="5">
        <f>SUM(D330+1)</f>
        <v>18515</v>
      </c>
      <c r="E333" s="7" t="s">
        <v>858</v>
      </c>
      <c r="F333" t="str">
        <f t="shared" si="17"/>
        <v>const int FEAT_ABCHAMP_SPELLCASTING_BEGUILER = 18515;</v>
      </c>
      <c r="H333" s="8" t="s">
        <v>1000</v>
      </c>
      <c r="N333" s="5"/>
    </row>
    <row r="334" spans="1:14" ht="14.25">
      <c r="A334" s="3" t="s">
        <v>856</v>
      </c>
      <c r="B334" s="2" t="s">
        <v>368</v>
      </c>
      <c r="C334" s="2" t="s">
        <v>2965</v>
      </c>
      <c r="D334" s="5">
        <f t="shared" si="16"/>
        <v>18516</v>
      </c>
      <c r="E334" s="7" t="s">
        <v>858</v>
      </c>
      <c r="F334" t="str">
        <f t="shared" si="17"/>
        <v>const int FEAT_ACOLYTE_SPELLCASTING_BEGUILER = 18516;</v>
      </c>
      <c r="H334" s="8" t="s">
        <v>1022</v>
      </c>
      <c r="N334" s="5"/>
    </row>
    <row r="335" spans="1:14" ht="14.25">
      <c r="A335" s="3" t="s">
        <v>856</v>
      </c>
      <c r="B335" s="3" t="s">
        <v>380</v>
      </c>
      <c r="C335" s="2" t="s">
        <v>2965</v>
      </c>
      <c r="D335" s="5">
        <f t="shared" si="16"/>
        <v>18517</v>
      </c>
      <c r="E335" s="7" t="s">
        <v>858</v>
      </c>
      <c r="F335" t="str">
        <f t="shared" si="17"/>
        <v>const int FEAT_ALCHEM_SPELLCASTING_BEGUILER = 18517;</v>
      </c>
      <c r="H335" s="8" t="s">
        <v>1872</v>
      </c>
      <c r="N335" s="5"/>
    </row>
    <row r="336" spans="1:14" ht="14.25">
      <c r="A336" s="3" t="s">
        <v>856</v>
      </c>
      <c r="B336" s="3" t="s">
        <v>2594</v>
      </c>
      <c r="C336" s="2" t="s">
        <v>2965</v>
      </c>
      <c r="D336" s="5">
        <f t="shared" si="16"/>
        <v>18518</v>
      </c>
      <c r="E336" s="7" t="s">
        <v>858</v>
      </c>
      <c r="F336" t="str">
        <f t="shared" si="17"/>
        <v>const int FEAT_ALIENIST_SPELLCASTING_BEGUILER = 18518;</v>
      </c>
      <c r="H336" s="8" t="s">
        <v>1023</v>
      </c>
      <c r="N336" s="5"/>
    </row>
    <row r="337" spans="1:14" ht="14.25">
      <c r="A337" s="3" t="s">
        <v>856</v>
      </c>
      <c r="B337" s="2" t="s">
        <v>394</v>
      </c>
      <c r="C337" s="2" t="s">
        <v>2965</v>
      </c>
      <c r="D337" s="5">
        <f t="shared" si="16"/>
        <v>18519</v>
      </c>
      <c r="E337" s="7" t="s">
        <v>858</v>
      </c>
      <c r="F337" t="str">
        <f t="shared" si="17"/>
        <v>const int FEAT_ANIMA_SPELLCASTING_BEGUILER = 18519;</v>
      </c>
      <c r="H337" s="8" t="s">
        <v>1024</v>
      </c>
      <c r="N337" s="5"/>
    </row>
    <row r="338" spans="1:14" ht="14.25">
      <c r="A338" s="3" t="s">
        <v>856</v>
      </c>
      <c r="B338" s="2" t="s">
        <v>4</v>
      </c>
      <c r="C338" s="2" t="s">
        <v>2965</v>
      </c>
      <c r="D338" s="5">
        <f t="shared" si="16"/>
        <v>18520</v>
      </c>
      <c r="E338" s="7" t="s">
        <v>858</v>
      </c>
      <c r="F338" t="str">
        <f t="shared" si="17"/>
        <v>const int FEAT_ARCHMAGE_SPELLCASTING_BEGUILER = 18520;</v>
      </c>
      <c r="H338" s="8" t="s">
        <v>1001</v>
      </c>
      <c r="N338" s="5"/>
    </row>
    <row r="339" spans="1:14" ht="14.25">
      <c r="A339" s="3" t="s">
        <v>856</v>
      </c>
      <c r="B339" s="2" t="s">
        <v>409</v>
      </c>
      <c r="C339" s="2" t="s">
        <v>2965</v>
      </c>
      <c r="D339" s="5">
        <f t="shared" si="16"/>
        <v>18521</v>
      </c>
      <c r="E339" s="7" t="s">
        <v>858</v>
      </c>
      <c r="F339" t="str">
        <f t="shared" si="17"/>
        <v>const int FEAT_ARCTRICK_SPELLCASTING_BEGUILER = 18521;</v>
      </c>
      <c r="H339" s="8" t="s">
        <v>1025</v>
      </c>
      <c r="N339" s="5"/>
    </row>
    <row r="340" spans="1:14" ht="14.25">
      <c r="A340" s="3" t="s">
        <v>856</v>
      </c>
      <c r="B340" s="2" t="s">
        <v>425</v>
      </c>
      <c r="C340" s="2" t="s">
        <v>2965</v>
      </c>
      <c r="D340" s="5">
        <f t="shared" si="16"/>
        <v>18522</v>
      </c>
      <c r="E340" s="7" t="s">
        <v>858</v>
      </c>
      <c r="F340" t="str">
        <f t="shared" si="17"/>
        <v>const int FEAT_ASMODEUS_SPELLCASTING_BEGUILER = 18522;</v>
      </c>
      <c r="H340" s="8" t="s">
        <v>1026</v>
      </c>
      <c r="N340" s="5"/>
    </row>
    <row r="341" spans="1:14" ht="14.25">
      <c r="A341" s="3" t="s">
        <v>856</v>
      </c>
      <c r="B341" s="2" t="s">
        <v>443</v>
      </c>
      <c r="C341" s="2" t="s">
        <v>2965</v>
      </c>
      <c r="D341" s="5">
        <f t="shared" si="16"/>
        <v>18523</v>
      </c>
      <c r="E341" s="7" t="s">
        <v>858</v>
      </c>
      <c r="F341" t="str">
        <f>CONCATENATE(A341, B341, C341, D341, E341)</f>
        <v>const int FEAT_BSINGER_SPELLCASTING_BEGUILER = 18523;</v>
      </c>
      <c r="H341" s="8" t="s">
        <v>1027</v>
      </c>
      <c r="N341" s="5"/>
    </row>
    <row r="342" spans="1:14" ht="14.25">
      <c r="A342" s="3" t="s">
        <v>856</v>
      </c>
      <c r="B342" s="2" t="s">
        <v>2020</v>
      </c>
      <c r="C342" s="2" t="s">
        <v>2965</v>
      </c>
      <c r="D342" s="5">
        <f t="shared" si="16"/>
        <v>18524</v>
      </c>
      <c r="E342" s="7" t="s">
        <v>858</v>
      </c>
      <c r="F342" t="str">
        <f t="shared" si="17"/>
        <v>const int FEAT_BLDMAGUS_SPELLCASTING_BEGUILER = 18524;</v>
      </c>
      <c r="H342" s="9" t="s">
        <v>2031</v>
      </c>
      <c r="N342" s="5"/>
    </row>
    <row r="343" spans="1:14" ht="14.25">
      <c r="A343" s="3" t="s">
        <v>856</v>
      </c>
      <c r="B343" s="2" t="s">
        <v>459</v>
      </c>
      <c r="C343" s="2" t="s">
        <v>2965</v>
      </c>
      <c r="D343" s="5">
        <f t="shared" si="16"/>
        <v>18525</v>
      </c>
      <c r="E343" s="7" t="s">
        <v>858</v>
      </c>
      <c r="F343" t="str">
        <f t="shared" si="17"/>
        <v>const int FEAT_CMANCER_SPELLCASTING_BEGUILER = 18525;</v>
      </c>
      <c r="H343" s="8" t="s">
        <v>1028</v>
      </c>
      <c r="N343" s="5"/>
    </row>
    <row r="344" spans="1:14" ht="14.25">
      <c r="A344" s="3" t="s">
        <v>856</v>
      </c>
      <c r="B344" s="2" t="s">
        <v>2792</v>
      </c>
      <c r="C344" s="2" t="s">
        <v>2965</v>
      </c>
      <c r="D344" s="5">
        <f t="shared" si="16"/>
        <v>18526</v>
      </c>
      <c r="E344" s="7" t="s">
        <v>858</v>
      </c>
      <c r="F344" t="str">
        <f>CONCATENATE(A344, B344, C344, D344, E344)</f>
        <v>const int FEAT_DIABOLIST_SPELLCASTING_BEGUILER = 18526;</v>
      </c>
      <c r="H344" s="8" t="s">
        <v>1002</v>
      </c>
      <c r="N344" s="5"/>
    </row>
    <row r="345" spans="1:14" s="14" customFormat="1" ht="14.25">
      <c r="A345" s="13" t="s">
        <v>856</v>
      </c>
      <c r="B345" s="13" t="s">
        <v>475</v>
      </c>
      <c r="C345" s="14" t="s">
        <v>2965</v>
      </c>
      <c r="D345" s="5">
        <f t="shared" si="16"/>
        <v>18527</v>
      </c>
      <c r="E345" s="14" t="s">
        <v>858</v>
      </c>
      <c r="F345" s="14" t="str">
        <f t="shared" si="17"/>
        <v>const int FEAT_DHEART_SPELLCASTING_BEGUILER = 18527;</v>
      </c>
      <c r="H345" s="8" t="s">
        <v>1029</v>
      </c>
      <c r="N345" s="13"/>
    </row>
    <row r="346" spans="1:14" ht="14.25">
      <c r="A346" s="3" t="s">
        <v>856</v>
      </c>
      <c r="B346" s="2" t="s">
        <v>1980</v>
      </c>
      <c r="C346" s="2" t="s">
        <v>2965</v>
      </c>
      <c r="D346" s="5">
        <f t="shared" si="16"/>
        <v>18528</v>
      </c>
      <c r="E346" s="7" t="s">
        <v>858</v>
      </c>
      <c r="F346" t="str">
        <f t="shared" si="17"/>
        <v>const int FEAT_DSONG_SPELLCASTING_BEGUILER = 18528;</v>
      </c>
      <c r="H346" s="9" t="s">
        <v>1995</v>
      </c>
      <c r="N346" s="5"/>
    </row>
    <row r="347" spans="1:14" ht="14.25">
      <c r="A347" s="3" t="s">
        <v>856</v>
      </c>
      <c r="B347" s="2" t="s">
        <v>489</v>
      </c>
      <c r="C347" s="2" t="s">
        <v>2965</v>
      </c>
      <c r="D347" s="5">
        <f t="shared" si="16"/>
        <v>18529</v>
      </c>
      <c r="E347" s="7" t="s">
        <v>858</v>
      </c>
      <c r="F347" t="str">
        <f t="shared" si="17"/>
        <v>const int FEAT_EKNIGHT_SPELLCASTING_BEGUILER = 18529;</v>
      </c>
      <c r="H347" s="8" t="s">
        <v>1003</v>
      </c>
      <c r="N347" s="5"/>
    </row>
    <row r="348" spans="1:14" ht="14.25">
      <c r="A348" s="3" t="s">
        <v>856</v>
      </c>
      <c r="B348" s="2" t="s">
        <v>505</v>
      </c>
      <c r="C348" s="2" t="s">
        <v>2965</v>
      </c>
      <c r="D348" s="5">
        <f t="shared" si="16"/>
        <v>18530</v>
      </c>
      <c r="E348" s="7" t="s">
        <v>858</v>
      </c>
      <c r="F348" t="str">
        <f t="shared" si="17"/>
        <v>const int FEAT_ENLIGHTENEDFIST_SPELLCASTING_BEGUILER = 18530;</v>
      </c>
      <c r="H348" s="8" t="s">
        <v>1004</v>
      </c>
      <c r="N348" s="5"/>
    </row>
    <row r="349" spans="1:14" ht="14.25">
      <c r="A349" s="3" t="s">
        <v>856</v>
      </c>
      <c r="B349" s="2" t="s">
        <v>2625</v>
      </c>
      <c r="C349" s="2" t="s">
        <v>2965</v>
      </c>
      <c r="D349" s="5">
        <f t="shared" si="16"/>
        <v>18531</v>
      </c>
      <c r="E349" s="7" t="s">
        <v>858</v>
      </c>
      <c r="F349" t="str">
        <f t="shared" si="17"/>
        <v>const int FEAT_ELESAVANT_SPELLCASTING_BEGUILER = 18531;</v>
      </c>
      <c r="H349" s="8" t="s">
        <v>1030</v>
      </c>
      <c r="N349" s="5"/>
    </row>
    <row r="350" spans="1:14" ht="14.25">
      <c r="A350" s="3" t="s">
        <v>856</v>
      </c>
      <c r="B350" s="2" t="s">
        <v>521</v>
      </c>
      <c r="C350" s="2" t="s">
        <v>2965</v>
      </c>
      <c r="D350" s="5">
        <f t="shared" si="16"/>
        <v>18532</v>
      </c>
      <c r="E350" s="7" t="s">
        <v>858</v>
      </c>
      <c r="F350" t="str">
        <f t="shared" si="17"/>
        <v>const int FEAT_ETHEURGE_SPELLCASTING_BEGUILER = 18532;</v>
      </c>
      <c r="H350" s="8" t="s">
        <v>1031</v>
      </c>
      <c r="N350" s="5"/>
    </row>
    <row r="351" spans="1:14" ht="14.25">
      <c r="A351" s="3" t="s">
        <v>856</v>
      </c>
      <c r="B351" s="3" t="s">
        <v>2766</v>
      </c>
      <c r="C351" s="2" t="s">
        <v>2965</v>
      </c>
      <c r="D351" s="5">
        <f t="shared" si="16"/>
        <v>18533</v>
      </c>
      <c r="E351" s="7" t="s">
        <v>858</v>
      </c>
      <c r="F351" t="str">
        <f t="shared" si="17"/>
        <v>const int FEAT_FOCHULAN_LYRIST_SPELLCASTING_BEGUILER = 18533;</v>
      </c>
      <c r="H351" s="8" t="s">
        <v>1005</v>
      </c>
      <c r="N351" s="5"/>
    </row>
    <row r="352" spans="1:14" ht="14.25">
      <c r="A352" s="3" t="s">
        <v>856</v>
      </c>
      <c r="B352" s="2" t="s">
        <v>540</v>
      </c>
      <c r="C352" s="2" t="s">
        <v>2965</v>
      </c>
      <c r="D352" s="5">
        <f t="shared" si="16"/>
        <v>18534</v>
      </c>
      <c r="E352" s="7" t="s">
        <v>858</v>
      </c>
      <c r="F352" t="str">
        <f t="shared" si="17"/>
        <v>const int FEAT_FROSTMAGE_SPELLCASTING_BEGUILER = 18534;</v>
      </c>
      <c r="H352" s="8" t="s">
        <v>1941</v>
      </c>
      <c r="N352" s="5"/>
    </row>
    <row r="353" spans="1:14" ht="14.25">
      <c r="A353" s="3" t="s">
        <v>856</v>
      </c>
      <c r="B353" s="2" t="s">
        <v>556</v>
      </c>
      <c r="C353" s="2" t="s">
        <v>2965</v>
      </c>
      <c r="D353" s="5">
        <f t="shared" si="16"/>
        <v>18535</v>
      </c>
      <c r="E353" s="7" t="s">
        <v>858</v>
      </c>
      <c r="F353" t="str">
        <f t="shared" si="17"/>
        <v>const int FEAT_GRAZZT_SPELLCASTING_BEGUILER = 18535;</v>
      </c>
      <c r="H353" s="8" t="s">
        <v>1032</v>
      </c>
      <c r="N353" s="5"/>
    </row>
    <row r="354" spans="1:14" ht="14.25">
      <c r="A354" s="3" t="s">
        <v>856</v>
      </c>
      <c r="B354" s="2" t="s">
        <v>568</v>
      </c>
      <c r="C354" s="2" t="s">
        <v>2965</v>
      </c>
      <c r="D354" s="5">
        <f t="shared" si="16"/>
        <v>18536</v>
      </c>
      <c r="E354" s="7" t="s">
        <v>858</v>
      </c>
      <c r="F354" t="str">
        <f t="shared" si="17"/>
        <v>const int FEAT_HARPERM_SPELLCASTING_BEGUILER = 18536;</v>
      </c>
      <c r="H354" s="8" t="s">
        <v>1006</v>
      </c>
      <c r="N354" s="5"/>
    </row>
    <row r="355" spans="1:14" ht="14.25">
      <c r="A355" s="3" t="s">
        <v>856</v>
      </c>
      <c r="B355" s="2" t="s">
        <v>583</v>
      </c>
      <c r="C355" s="2" t="s">
        <v>2965</v>
      </c>
      <c r="D355" s="5">
        <f t="shared" si="16"/>
        <v>18537</v>
      </c>
      <c r="E355" s="7" t="s">
        <v>858</v>
      </c>
      <c r="F355" t="str">
        <f t="shared" si="17"/>
        <v>const int FEAT_HATHRAN_SPELLCASTING_BEGUILER = 18537;</v>
      </c>
      <c r="H355" s="8" t="s">
        <v>1007</v>
      </c>
      <c r="N355" s="5"/>
    </row>
    <row r="356" spans="1:14" ht="14.25">
      <c r="A356" s="3" t="s">
        <v>856</v>
      </c>
      <c r="B356" s="2" t="s">
        <v>598</v>
      </c>
      <c r="C356" s="2" t="s">
        <v>2965</v>
      </c>
      <c r="D356" s="5">
        <f t="shared" si="16"/>
        <v>18538</v>
      </c>
      <c r="E356" s="7" t="s">
        <v>858</v>
      </c>
      <c r="F356" t="str">
        <f t="shared" si="17"/>
        <v>const int FEAT_HAVOC_SPELLCASTING_BEGUILER = 18538;</v>
      </c>
      <c r="H356" s="8" t="s">
        <v>1008</v>
      </c>
      <c r="N356" s="5"/>
    </row>
    <row r="357" spans="1:14" ht="14.25">
      <c r="A357" s="3" t="s">
        <v>856</v>
      </c>
      <c r="B357" s="2" t="s">
        <v>612</v>
      </c>
      <c r="C357" s="2" t="s">
        <v>2965</v>
      </c>
      <c r="D357" s="5">
        <f t="shared" si="16"/>
        <v>18539</v>
      </c>
      <c r="E357" s="7" t="s">
        <v>858</v>
      </c>
      <c r="F357" t="str">
        <f t="shared" si="17"/>
        <v>const int FEAT_JPM_SPELLCASTING_BEGUILER = 18539;</v>
      </c>
      <c r="H357" s="8" t="s">
        <v>1033</v>
      </c>
      <c r="N357" s="5"/>
    </row>
    <row r="358" spans="1:14" ht="14.25">
      <c r="A358" s="3" t="s">
        <v>856</v>
      </c>
      <c r="B358" s="2" t="s">
        <v>628</v>
      </c>
      <c r="C358" s="2" t="s">
        <v>2965</v>
      </c>
      <c r="D358" s="5">
        <f t="shared" si="16"/>
        <v>18540</v>
      </c>
      <c r="E358" s="7" t="s">
        <v>858</v>
      </c>
      <c r="F358" t="str">
        <f t="shared" si="17"/>
        <v>const int FEAT_JUDICATOR_SPELLCASTING_BEGUILER = 18540;</v>
      </c>
      <c r="H358" s="8" t="s">
        <v>1034</v>
      </c>
      <c r="N358" s="5"/>
    </row>
    <row r="359" spans="1:14" ht="14.25">
      <c r="A359" s="3" t="s">
        <v>856</v>
      </c>
      <c r="B359" s="2" t="s">
        <v>639</v>
      </c>
      <c r="C359" s="2" t="s">
        <v>2965</v>
      </c>
      <c r="D359" s="5">
        <f t="shared" si="16"/>
        <v>18541</v>
      </c>
      <c r="E359" s="7" t="s">
        <v>858</v>
      </c>
      <c r="F359" t="str">
        <f t="shared" si="17"/>
        <v>const int FEAT_MAESTER_SPELLCASTING_BEGUILER = 18541;</v>
      </c>
      <c r="H359" s="8" t="s">
        <v>1009</v>
      </c>
      <c r="N359" s="5"/>
    </row>
    <row r="360" spans="1:14" ht="14.25">
      <c r="A360" s="3" t="s">
        <v>856</v>
      </c>
      <c r="B360" s="2" t="s">
        <v>2327</v>
      </c>
      <c r="C360" s="2" t="s">
        <v>2965</v>
      </c>
      <c r="D360" s="5">
        <f t="shared" si="16"/>
        <v>18542</v>
      </c>
      <c r="E360" s="7" t="s">
        <v>858</v>
      </c>
      <c r="F360" t="str">
        <f t="shared" si="17"/>
        <v>const int FEAT_MAGEKILLER_SPELLCASTING_BEGUILER = 18542;</v>
      </c>
      <c r="H360" s="8" t="s">
        <v>1933</v>
      </c>
      <c r="N360" s="5"/>
    </row>
    <row r="361" spans="1:14" ht="14.25">
      <c r="A361" s="3" t="s">
        <v>856</v>
      </c>
      <c r="B361" s="2" t="s">
        <v>649</v>
      </c>
      <c r="C361" s="2" t="s">
        <v>2965</v>
      </c>
      <c r="D361" s="5">
        <f t="shared" si="16"/>
        <v>18543</v>
      </c>
      <c r="E361" s="7" t="s">
        <v>858</v>
      </c>
      <c r="F361" t="str">
        <f t="shared" si="17"/>
        <v>const int FEAT_MHARPER_SPELLCASTING_BEGUILER = 18543;</v>
      </c>
      <c r="H361" s="8" t="s">
        <v>1010</v>
      </c>
      <c r="N361" s="5"/>
    </row>
    <row r="362" spans="1:14" ht="14.25">
      <c r="A362" s="3" t="s">
        <v>856</v>
      </c>
      <c r="B362" s="2" t="s">
        <v>2646</v>
      </c>
      <c r="C362" s="2" t="s">
        <v>2965</v>
      </c>
      <c r="D362" s="5">
        <f t="shared" si="16"/>
        <v>18544</v>
      </c>
      <c r="E362" s="7" t="s">
        <v>858</v>
      </c>
      <c r="F362" t="str">
        <f t="shared" si="17"/>
        <v>const int FEAT_MYSTIC_THEURGE_SPELLCASTING_BEGUILER = 18544;</v>
      </c>
      <c r="H362" s="8" t="s">
        <v>1011</v>
      </c>
      <c r="N362" s="5"/>
    </row>
    <row r="363" spans="1:14" ht="14.25">
      <c r="A363" s="3" t="s">
        <v>856</v>
      </c>
      <c r="B363" s="2" t="s">
        <v>664</v>
      </c>
      <c r="C363" s="2" t="s">
        <v>2965</v>
      </c>
      <c r="D363" s="5">
        <f t="shared" si="16"/>
        <v>18545</v>
      </c>
      <c r="E363" s="7" t="s">
        <v>858</v>
      </c>
      <c r="F363" t="str">
        <f t="shared" si="17"/>
        <v>const int FEAT_NOCTUMANCER_SPELLCASTING_BEGUILER = 18545;</v>
      </c>
      <c r="H363" s="8" t="s">
        <v>1012</v>
      </c>
      <c r="N363" s="5"/>
    </row>
    <row r="364" spans="1:14" ht="14.25">
      <c r="A364" s="3" t="s">
        <v>856</v>
      </c>
      <c r="B364" s="2" t="s">
        <v>680</v>
      </c>
      <c r="C364" s="2" t="s">
        <v>2965</v>
      </c>
      <c r="D364" s="5">
        <f t="shared" si="16"/>
        <v>18546</v>
      </c>
      <c r="E364" s="7" t="s">
        <v>858</v>
      </c>
      <c r="F364" t="str">
        <f t="shared" si="17"/>
        <v>const int FEAT_OOZEMASTER_SPELLCASTING_BEGUILER = 18546;</v>
      </c>
      <c r="H364" s="8" t="s">
        <v>1013</v>
      </c>
      <c r="N364" s="5"/>
    </row>
    <row r="365" spans="1:14" ht="14.25">
      <c r="A365" s="3" t="s">
        <v>856</v>
      </c>
      <c r="B365" s="2" t="s">
        <v>696</v>
      </c>
      <c r="C365" s="2" t="s">
        <v>2965</v>
      </c>
      <c r="D365" s="5">
        <f t="shared" si="16"/>
        <v>18547</v>
      </c>
      <c r="E365" s="7" t="s">
        <v>858</v>
      </c>
      <c r="F365" t="str">
        <f t="shared" si="17"/>
        <v>const int FEAT_PALEMASTER_SPELLCASTING_BEGUILER = 18547;</v>
      </c>
      <c r="H365" s="8" t="s">
        <v>1014</v>
      </c>
      <c r="N365" s="5"/>
    </row>
    <row r="366" spans="1:14" ht="14.25">
      <c r="A366" s="3" t="s">
        <v>856</v>
      </c>
      <c r="B366" s="2" t="s">
        <v>711</v>
      </c>
      <c r="C366" s="2" t="s">
        <v>2965</v>
      </c>
      <c r="D366" s="5">
        <f t="shared" si="16"/>
        <v>18548</v>
      </c>
      <c r="E366" s="7" t="s">
        <v>858</v>
      </c>
      <c r="F366" t="str">
        <f t="shared" si="17"/>
        <v>const int FEAT_RAGEMAGE_SPELLCASTING_BEGUILER = 18548;</v>
      </c>
      <c r="H366" s="8" t="s">
        <v>1015</v>
      </c>
      <c r="N366" s="5"/>
    </row>
    <row r="367" spans="1:14" ht="14.25">
      <c r="A367" s="3" t="s">
        <v>856</v>
      </c>
      <c r="B367" s="2" t="s">
        <v>727</v>
      </c>
      <c r="C367" s="2" t="s">
        <v>2965</v>
      </c>
      <c r="D367" s="5">
        <f t="shared" si="16"/>
        <v>18549</v>
      </c>
      <c r="E367" s="7" t="s">
        <v>858</v>
      </c>
      <c r="F367" t="str">
        <f t="shared" si="17"/>
        <v>const int FEAT_SHADOWADEPT_SPELLCASTING_BEGUILER = 18549;</v>
      </c>
      <c r="H367" s="8" t="s">
        <v>1016</v>
      </c>
      <c r="N367" s="5"/>
    </row>
    <row r="368" spans="1:14" ht="14.25">
      <c r="A368" s="3" t="s">
        <v>856</v>
      </c>
      <c r="B368" s="2" t="s">
        <v>743</v>
      </c>
      <c r="C368" s="2" t="s">
        <v>2965</v>
      </c>
      <c r="D368" s="5">
        <f t="shared" si="16"/>
        <v>18550</v>
      </c>
      <c r="E368" s="7" t="s">
        <v>858</v>
      </c>
      <c r="F368" t="str">
        <f t="shared" si="17"/>
        <v>const int FEAT_SOULCASTER_SPELLCASTING_BEGUILER = 18550;</v>
      </c>
      <c r="H368" s="8" t="s">
        <v>1017</v>
      </c>
      <c r="N368" s="5"/>
    </row>
    <row r="369" spans="1:14" ht="14.25">
      <c r="A369" s="3" t="s">
        <v>856</v>
      </c>
      <c r="B369" s="2" t="s">
        <v>2091</v>
      </c>
      <c r="C369" s="2" t="s">
        <v>2965</v>
      </c>
      <c r="D369" s="5">
        <f t="shared" si="16"/>
        <v>18551</v>
      </c>
      <c r="E369" s="7" t="s">
        <v>858</v>
      </c>
      <c r="F369" t="str">
        <f t="shared" si="17"/>
        <v>const int FEAT_SPELLDANCER_SPELLCASTING_BEGUILER = 18551;</v>
      </c>
      <c r="H369" s="8" t="s">
        <v>1018</v>
      </c>
      <c r="N369" s="5"/>
    </row>
    <row r="370" spans="1:14" ht="14.25">
      <c r="A370" s="3" t="s">
        <v>856</v>
      </c>
      <c r="B370" s="2" t="s">
        <v>759</v>
      </c>
      <c r="C370" s="2" t="s">
        <v>2965</v>
      </c>
      <c r="D370" s="5">
        <f t="shared" si="16"/>
        <v>18552</v>
      </c>
      <c r="E370" s="7" t="s">
        <v>858</v>
      </c>
      <c r="F370" t="str">
        <f t="shared" si="17"/>
        <v>const int FEAT_SSWORD_SPELLCASTING_BEGUILER = 18552;</v>
      </c>
      <c r="H370" s="8" t="s">
        <v>1035</v>
      </c>
      <c r="N370" s="5"/>
    </row>
    <row r="371" spans="1:14" ht="14.25">
      <c r="A371" s="3" t="s">
        <v>856</v>
      </c>
      <c r="B371" s="2" t="s">
        <v>774</v>
      </c>
      <c r="C371" s="2" t="s">
        <v>2965</v>
      </c>
      <c r="D371" s="5">
        <f t="shared" si="16"/>
        <v>18553</v>
      </c>
      <c r="E371" s="7" t="s">
        <v>858</v>
      </c>
      <c r="F371" t="str">
        <f t="shared" si="17"/>
        <v>const int FEAT_TIAMAT_SPELLCASTING_BEGUILER = 18553;</v>
      </c>
      <c r="H371" s="8" t="s">
        <v>2008</v>
      </c>
      <c r="N371" s="5"/>
    </row>
    <row r="372" spans="1:14" ht="14.25">
      <c r="A372" s="3" t="s">
        <v>856</v>
      </c>
      <c r="B372" s="2" t="s">
        <v>861</v>
      </c>
      <c r="C372" s="2" t="s">
        <v>2965</v>
      </c>
      <c r="D372" s="5">
        <f t="shared" si="16"/>
        <v>18554</v>
      </c>
      <c r="E372" s="7" t="s">
        <v>858</v>
      </c>
      <c r="F372" t="str">
        <f t="shared" si="17"/>
        <v>const int FEAT_ULTMAGUS_SPELLCASTING_BEGUILER = 18554;</v>
      </c>
      <c r="H372" s="8" t="s">
        <v>1019</v>
      </c>
      <c r="N372" s="5"/>
    </row>
    <row r="373" spans="1:14" ht="14.25">
      <c r="A373" s="3" t="s">
        <v>856</v>
      </c>
      <c r="B373" s="2" t="s">
        <v>793</v>
      </c>
      <c r="C373" s="2" t="s">
        <v>2965</v>
      </c>
      <c r="D373" s="5">
        <f t="shared" si="16"/>
        <v>18555</v>
      </c>
      <c r="E373" s="7" t="s">
        <v>858</v>
      </c>
      <c r="F373" t="str">
        <f t="shared" si="17"/>
        <v>const int FEAT_UNSEEN_SPELLCASTING_BEGUILER = 18555;</v>
      </c>
      <c r="H373" s="8" t="s">
        <v>1036</v>
      </c>
      <c r="N373" s="5"/>
    </row>
    <row r="374" spans="1:14" ht="14.25">
      <c r="A374" s="3" t="s">
        <v>856</v>
      </c>
      <c r="B374" s="2" t="s">
        <v>807</v>
      </c>
      <c r="C374" s="2" t="s">
        <v>2965</v>
      </c>
      <c r="D374" s="5">
        <f t="shared" si="16"/>
        <v>18556</v>
      </c>
      <c r="E374" s="7" t="s">
        <v>858</v>
      </c>
      <c r="F374" t="str">
        <f t="shared" si="17"/>
        <v>const int FEAT_VIRTUOSO_SPELLCASTING_BEGUILER = 18556;</v>
      </c>
      <c r="H374" s="8" t="s">
        <v>1020</v>
      </c>
      <c r="N374" s="5"/>
    </row>
    <row r="375" spans="1:14" ht="14.25">
      <c r="A375" s="3" t="s">
        <v>856</v>
      </c>
      <c r="B375" s="2" t="s">
        <v>817</v>
      </c>
      <c r="C375" s="2" t="s">
        <v>2965</v>
      </c>
      <c r="D375" s="5">
        <f t="shared" si="16"/>
        <v>18557</v>
      </c>
      <c r="E375" s="7" t="s">
        <v>858</v>
      </c>
      <c r="F375" t="str">
        <f t="shared" si="17"/>
        <v>const int FEAT_WILDMAGE_SPELLCASTING_BEGUILER = 18557;</v>
      </c>
      <c r="H375" s="8" t="s">
        <v>1021</v>
      </c>
      <c r="N375" s="5"/>
    </row>
    <row r="376" spans="1:14" ht="14.25">
      <c r="A376" s="3" t="s">
        <v>856</v>
      </c>
      <c r="B376" s="2" t="s">
        <v>831</v>
      </c>
      <c r="C376" s="2" t="s">
        <v>2965</v>
      </c>
      <c r="D376" s="5">
        <f t="shared" si="16"/>
        <v>18558</v>
      </c>
      <c r="E376" s="7" t="s">
        <v>858</v>
      </c>
      <c r="F376" t="str">
        <f t="shared" si="17"/>
        <v>const int FEAT_WWOC_SPELLCASTING_BEGUILER = 18558;</v>
      </c>
      <c r="H376" s="8" t="s">
        <v>1037</v>
      </c>
      <c r="N376" s="5"/>
    </row>
    <row r="377" spans="1:14">
      <c r="A377" s="3"/>
      <c r="D377" s="5"/>
      <c r="E377" s="1"/>
      <c r="F377" t="str">
        <f t="shared" si="17"/>
        <v/>
      </c>
      <c r="N377" s="5"/>
    </row>
    <row r="378" spans="1:14" s="25" customFormat="1">
      <c r="A378" s="21"/>
      <c r="B378" s="21" t="s">
        <v>922</v>
      </c>
      <c r="C378" s="22"/>
      <c r="D378" s="23"/>
      <c r="E378" s="24"/>
      <c r="F378" s="25" t="str">
        <f t="shared" ref="F378:F445" si="18">CONCATENATE(A378, B378, C378, D378, E378)</f>
        <v>//:: Celebrant of Sharess marker feats</v>
      </c>
      <c r="L378" s="22"/>
      <c r="M378" s="22"/>
      <c r="N378" s="23"/>
    </row>
    <row r="379" spans="1:14" ht="14.25">
      <c r="A379" s="3" t="s">
        <v>856</v>
      </c>
      <c r="B379" s="2" t="s">
        <v>355</v>
      </c>
      <c r="C379" s="2" t="s">
        <v>2965</v>
      </c>
      <c r="D379" s="5">
        <f>SUM(D376+1)</f>
        <v>18559</v>
      </c>
      <c r="E379" s="7" t="s">
        <v>858</v>
      </c>
      <c r="F379" t="str">
        <f t="shared" si="18"/>
        <v>const int FEAT_ABCHAMP_SPELLCASTING_CELEBRANT_SHARESS = 18559;</v>
      </c>
      <c r="H379" s="10" t="s">
        <v>1038</v>
      </c>
      <c r="N379" s="5"/>
    </row>
    <row r="380" spans="1:14" ht="14.25">
      <c r="A380" s="3" t="s">
        <v>856</v>
      </c>
      <c r="B380" s="2" t="s">
        <v>381</v>
      </c>
      <c r="C380" s="2" t="s">
        <v>2965</v>
      </c>
      <c r="D380" s="5">
        <f>SUM(D379+1)</f>
        <v>18560</v>
      </c>
      <c r="E380" s="7" t="s">
        <v>858</v>
      </c>
      <c r="F380" t="str">
        <f t="shared" si="18"/>
        <v>const int FEAT_ALCHEM_SPELLCASTING_CELEBRANT_SHARESS = 18560;</v>
      </c>
      <c r="H380" s="10" t="s">
        <v>1873</v>
      </c>
      <c r="N380" s="5"/>
    </row>
    <row r="381" spans="1:14" ht="14.25">
      <c r="A381" s="3" t="s">
        <v>856</v>
      </c>
      <c r="B381" s="3" t="s">
        <v>2595</v>
      </c>
      <c r="C381" s="2" t="s">
        <v>2965</v>
      </c>
      <c r="D381" s="5">
        <f t="shared" ref="D381:D408" si="19">SUM(D380+1)</f>
        <v>18561</v>
      </c>
      <c r="E381" s="7" t="s">
        <v>858</v>
      </c>
      <c r="F381" t="str">
        <f t="shared" ref="F381" si="20">CONCATENATE(A381, B381, C381, D381, E381)</f>
        <v>const int FEAT_ALIENIST_SPELLCASTING_CELEBRANT_SHARESS = 18561;</v>
      </c>
      <c r="H381" s="10" t="s">
        <v>1039</v>
      </c>
      <c r="N381" s="5"/>
    </row>
    <row r="382" spans="1:14" ht="14.25">
      <c r="A382" s="3" t="s">
        <v>856</v>
      </c>
      <c r="B382" s="2" t="s">
        <v>410</v>
      </c>
      <c r="C382" s="2" t="s">
        <v>2965</v>
      </c>
      <c r="D382" s="5">
        <f t="shared" si="19"/>
        <v>18562</v>
      </c>
      <c r="E382" s="7" t="s">
        <v>858</v>
      </c>
      <c r="F382" t="str">
        <f t="shared" si="18"/>
        <v>const int FEAT_ARCTRICK_SPELLCASTING_CELEBRANT_SHARESS = 18562;</v>
      </c>
      <c r="H382" s="10" t="s">
        <v>1040</v>
      </c>
      <c r="N382" s="5"/>
    </row>
    <row r="383" spans="1:14" ht="14.25">
      <c r="A383" s="3" t="s">
        <v>856</v>
      </c>
      <c r="B383" s="2" t="s">
        <v>436</v>
      </c>
      <c r="C383" s="2" t="s">
        <v>2965</v>
      </c>
      <c r="D383" s="5">
        <f t="shared" si="19"/>
        <v>18563</v>
      </c>
      <c r="E383" s="7" t="s">
        <v>858</v>
      </c>
      <c r="F383" t="str">
        <f t="shared" si="18"/>
        <v>const int FEAT_BONDED_SPELLCASTING_CELEBRANT_SHARESS = 18563;</v>
      </c>
      <c r="H383" s="10" t="s">
        <v>2596</v>
      </c>
      <c r="N383" s="5"/>
    </row>
    <row r="384" spans="1:14" ht="14.25">
      <c r="A384" s="3" t="s">
        <v>856</v>
      </c>
      <c r="B384" s="2" t="s">
        <v>444</v>
      </c>
      <c r="C384" s="2" t="s">
        <v>2965</v>
      </c>
      <c r="D384" s="5">
        <f t="shared" si="19"/>
        <v>18564</v>
      </c>
      <c r="E384" s="7" t="s">
        <v>858</v>
      </c>
      <c r="F384" t="str">
        <f t="shared" si="18"/>
        <v>const int FEAT_BSINGER_SPELLCASTING_CELEBRANT_SHARESS = 18564;</v>
      </c>
      <c r="H384" s="10" t="s">
        <v>1041</v>
      </c>
      <c r="N384" s="5"/>
    </row>
    <row r="385" spans="1:14" ht="14.25">
      <c r="A385" s="3" t="s">
        <v>856</v>
      </c>
      <c r="B385" s="2" t="s">
        <v>460</v>
      </c>
      <c r="C385" s="2" t="s">
        <v>2965</v>
      </c>
      <c r="D385" s="5">
        <f t="shared" si="19"/>
        <v>18565</v>
      </c>
      <c r="E385" s="7" t="s">
        <v>858</v>
      </c>
      <c r="F385" t="str">
        <f t="shared" si="18"/>
        <v>const int FEAT_CMANCER_SPELLCASTING_CELEBRANT_SHARESS = 18565;</v>
      </c>
      <c r="H385" s="10" t="s">
        <v>1042</v>
      </c>
      <c r="N385" s="5"/>
    </row>
    <row r="386" spans="1:14" ht="14.25">
      <c r="A386" s="3" t="s">
        <v>856</v>
      </c>
      <c r="B386" s="2" t="s">
        <v>476</v>
      </c>
      <c r="C386" s="2" t="s">
        <v>2965</v>
      </c>
      <c r="D386" s="5">
        <f t="shared" si="19"/>
        <v>18566</v>
      </c>
      <c r="E386" s="7" t="s">
        <v>858</v>
      </c>
      <c r="F386" t="str">
        <f t="shared" si="18"/>
        <v>const int FEAT_DHEART_SPELLCASTING_CELEBRANT_SHARESS = 18566;</v>
      </c>
      <c r="H386" s="10" t="s">
        <v>1043</v>
      </c>
      <c r="N386" s="5"/>
    </row>
    <row r="387" spans="1:14" ht="14.25">
      <c r="A387" s="3" t="s">
        <v>856</v>
      </c>
      <c r="B387" s="2" t="s">
        <v>1981</v>
      </c>
      <c r="C387" s="2" t="s">
        <v>2965</v>
      </c>
      <c r="D387" s="5">
        <f t="shared" si="19"/>
        <v>18567</v>
      </c>
      <c r="E387" s="7" t="s">
        <v>858</v>
      </c>
      <c r="F387" t="str">
        <f t="shared" si="18"/>
        <v>const int FEAT_DSONG_SPELLCASTING_CELEBRANT_SHARESS = 18567;</v>
      </c>
      <c r="H387" s="9" t="s">
        <v>1996</v>
      </c>
      <c r="N387" s="5"/>
    </row>
    <row r="388" spans="1:14" ht="14.25">
      <c r="A388" s="3" t="s">
        <v>856</v>
      </c>
      <c r="B388" s="2" t="s">
        <v>490</v>
      </c>
      <c r="C388" s="2" t="s">
        <v>2965</v>
      </c>
      <c r="D388" s="5">
        <f t="shared" si="19"/>
        <v>18568</v>
      </c>
      <c r="E388" s="7" t="s">
        <v>858</v>
      </c>
      <c r="F388" t="str">
        <f t="shared" si="18"/>
        <v>const int FEAT_EKNIGHT_SPELLCASTING_CELEBRANT_SHARESS = 18568;</v>
      </c>
      <c r="H388" s="10" t="s">
        <v>1044</v>
      </c>
      <c r="N388" s="5"/>
    </row>
    <row r="389" spans="1:14" ht="14.25">
      <c r="A389" s="3" t="s">
        <v>856</v>
      </c>
      <c r="B389" s="2" t="s">
        <v>506</v>
      </c>
      <c r="C389" s="2" t="s">
        <v>2965</v>
      </c>
      <c r="D389" s="5">
        <f t="shared" si="19"/>
        <v>18569</v>
      </c>
      <c r="E389" s="7" t="s">
        <v>858</v>
      </c>
      <c r="F389" t="str">
        <f t="shared" si="18"/>
        <v>const int FEAT_ENLIGHTENEDFIST_SPELLCASTING_CELEBRANT_SHARESS = 18569;</v>
      </c>
      <c r="H389" s="10" t="s">
        <v>1045</v>
      </c>
      <c r="N389" s="5"/>
    </row>
    <row r="390" spans="1:14">
      <c r="A390" s="3" t="s">
        <v>856</v>
      </c>
      <c r="B390" s="2" t="s">
        <v>2626</v>
      </c>
      <c r="C390" s="2" t="s">
        <v>2965</v>
      </c>
      <c r="D390" s="5">
        <f t="shared" si="19"/>
        <v>18570</v>
      </c>
      <c r="E390" s="7" t="s">
        <v>858</v>
      </c>
      <c r="F390" t="str">
        <f t="shared" si="18"/>
        <v>const int FEAT_ELESAVANT_SPELLCASTING_CELEBRANT_SHARESS = 18570;</v>
      </c>
      <c r="H390" s="1" t="s">
        <v>2776</v>
      </c>
      <c r="N390" s="5"/>
    </row>
    <row r="391" spans="1:14" ht="14.25">
      <c r="A391" s="3" t="s">
        <v>856</v>
      </c>
      <c r="B391" s="3" t="s">
        <v>2767</v>
      </c>
      <c r="C391" s="2" t="s">
        <v>2965</v>
      </c>
      <c r="D391" s="5">
        <f t="shared" si="19"/>
        <v>18571</v>
      </c>
      <c r="E391" s="7" t="s">
        <v>858</v>
      </c>
      <c r="F391" t="str">
        <f t="shared" si="18"/>
        <v>const int FEAT_ETHEURGE_SPELLCASTING_CELEBRANT_SHARESS = 18571;</v>
      </c>
      <c r="H391" s="10" t="s">
        <v>1046</v>
      </c>
    </row>
    <row r="392" spans="1:14" ht="14.25">
      <c r="A392" s="3" t="s">
        <v>856</v>
      </c>
      <c r="B392" s="2" t="s">
        <v>541</v>
      </c>
      <c r="C392" s="2" t="s">
        <v>2965</v>
      </c>
      <c r="D392" s="5">
        <f t="shared" si="19"/>
        <v>18572</v>
      </c>
      <c r="E392" s="7" t="s">
        <v>858</v>
      </c>
      <c r="F392" t="str">
        <f t="shared" si="18"/>
        <v>const int FEAT_FROSTMAGE_SPELLCASTING_CELEBRANT_SHARESS = 18572;</v>
      </c>
      <c r="H392" s="10" t="s">
        <v>1942</v>
      </c>
      <c r="N392" s="5"/>
    </row>
    <row r="393" spans="1:14" ht="14.25">
      <c r="A393" s="3" t="s">
        <v>856</v>
      </c>
      <c r="B393" s="2" t="s">
        <v>569</v>
      </c>
      <c r="C393" s="2" t="s">
        <v>2965</v>
      </c>
      <c r="D393" s="5">
        <f t="shared" si="19"/>
        <v>18573</v>
      </c>
      <c r="E393" s="7" t="s">
        <v>858</v>
      </c>
      <c r="F393" t="str">
        <f t="shared" si="18"/>
        <v>const int FEAT_HARPERM_SPELLCASTING_CELEBRANT_SHARESS = 18573;</v>
      </c>
      <c r="H393" s="10" t="s">
        <v>1047</v>
      </c>
      <c r="N393" s="5"/>
    </row>
    <row r="394" spans="1:14">
      <c r="A394" s="3" t="s">
        <v>856</v>
      </c>
      <c r="B394" s="3" t="s">
        <v>2768</v>
      </c>
      <c r="C394" s="2" t="s">
        <v>2965</v>
      </c>
      <c r="D394" s="5">
        <f t="shared" si="19"/>
        <v>18574</v>
      </c>
      <c r="E394" s="7" t="s">
        <v>858</v>
      </c>
      <c r="F394" t="str">
        <f>CONCATENATE(A394, B394, C394, D394, E394)</f>
        <v>const int FEAT_HAVOC_SPELLCASTING_CELEBRANT_SHARESS = 18574;</v>
      </c>
      <c r="H394" s="1" t="s">
        <v>2777</v>
      </c>
    </row>
    <row r="395" spans="1:14" ht="14.25">
      <c r="A395" s="3" t="s">
        <v>856</v>
      </c>
      <c r="B395" s="2" t="s">
        <v>613</v>
      </c>
      <c r="C395" s="2" t="s">
        <v>2965</v>
      </c>
      <c r="D395" s="5">
        <f t="shared" si="19"/>
        <v>18575</v>
      </c>
      <c r="E395" s="7" t="s">
        <v>858</v>
      </c>
      <c r="F395" t="str">
        <f t="shared" si="18"/>
        <v>const int FEAT_JPM_SPELLCASTING_CELEBRANT_SHARESS = 18575;</v>
      </c>
      <c r="H395" s="10" t="s">
        <v>1048</v>
      </c>
      <c r="N395" s="5"/>
    </row>
    <row r="396" spans="1:14" ht="14.25">
      <c r="A396" s="3" t="s">
        <v>856</v>
      </c>
      <c r="B396" s="2" t="s">
        <v>650</v>
      </c>
      <c r="C396" s="2" t="s">
        <v>2965</v>
      </c>
      <c r="D396" s="5">
        <f t="shared" si="19"/>
        <v>18576</v>
      </c>
      <c r="E396" s="7" t="s">
        <v>858</v>
      </c>
      <c r="F396" t="str">
        <f t="shared" si="18"/>
        <v>const int FEAT_MHARPER_SPELLCASTING_CELEBRANT_SHARESS = 18576;</v>
      </c>
      <c r="H396" s="10" t="s">
        <v>1049</v>
      </c>
      <c r="N396" s="5"/>
    </row>
    <row r="397" spans="1:14" ht="14.25">
      <c r="A397" s="3" t="s">
        <v>856</v>
      </c>
      <c r="B397" s="2" t="s">
        <v>2647</v>
      </c>
      <c r="C397" s="2" t="s">
        <v>2965</v>
      </c>
      <c r="D397" s="5">
        <f t="shared" si="19"/>
        <v>18577</v>
      </c>
      <c r="E397" s="7" t="s">
        <v>858</v>
      </c>
      <c r="F397" t="str">
        <f t="shared" si="18"/>
        <v>const int FEAT_MYSTIC_THEURGE_SPELLCASTING_CELEBRANT_SHARESS = 18577;</v>
      </c>
      <c r="H397" s="10" t="s">
        <v>1050</v>
      </c>
      <c r="N397" s="5"/>
    </row>
    <row r="398" spans="1:14" ht="14.25">
      <c r="A398" s="3" t="s">
        <v>856</v>
      </c>
      <c r="B398" s="2" t="s">
        <v>665</v>
      </c>
      <c r="C398" s="2" t="s">
        <v>2965</v>
      </c>
      <c r="D398" s="5">
        <f t="shared" si="19"/>
        <v>18578</v>
      </c>
      <c r="E398" s="7" t="s">
        <v>858</v>
      </c>
      <c r="F398" t="str">
        <f t="shared" si="18"/>
        <v>const int FEAT_NOCTUMANCER_SPELLCASTING_CELEBRANT_SHARESS = 18578;</v>
      </c>
      <c r="H398" s="10" t="s">
        <v>1051</v>
      </c>
      <c r="N398" s="5"/>
    </row>
    <row r="399" spans="1:14" ht="14.25">
      <c r="A399" s="3" t="s">
        <v>856</v>
      </c>
      <c r="B399" s="2" t="s">
        <v>681</v>
      </c>
      <c r="C399" s="2" t="s">
        <v>2965</v>
      </c>
      <c r="D399" s="5">
        <f t="shared" si="19"/>
        <v>18579</v>
      </c>
      <c r="E399" s="7" t="s">
        <v>858</v>
      </c>
      <c r="F399" t="str">
        <f t="shared" si="18"/>
        <v>const int FEAT_OOZEMASTER_SPELLCASTING_CELEBRANT_SHARESS = 18579;</v>
      </c>
      <c r="H399" s="10" t="s">
        <v>1052</v>
      </c>
      <c r="N399" s="5"/>
    </row>
    <row r="400" spans="1:14">
      <c r="A400" s="3" t="s">
        <v>856</v>
      </c>
      <c r="B400" s="3" t="s">
        <v>2770</v>
      </c>
      <c r="C400" s="2" t="s">
        <v>2965</v>
      </c>
      <c r="D400" s="5">
        <f t="shared" si="19"/>
        <v>18580</v>
      </c>
      <c r="E400" s="7" t="s">
        <v>858</v>
      </c>
      <c r="F400" t="str">
        <f>CONCATENATE(A400, B400, C400, D400, E400)</f>
        <v>const int FEAT_RAGEMAGE_SPELLCASTING_CELEBRANT_SHARESS = 18580;</v>
      </c>
      <c r="H400" s="1" t="s">
        <v>2778</v>
      </c>
    </row>
    <row r="401" spans="1:14" ht="14.25">
      <c r="A401" s="3" t="s">
        <v>856</v>
      </c>
      <c r="B401" s="2" t="s">
        <v>728</v>
      </c>
      <c r="C401" s="2" t="s">
        <v>2965</v>
      </c>
      <c r="D401" s="5">
        <f t="shared" si="19"/>
        <v>18581</v>
      </c>
      <c r="E401" s="7" t="s">
        <v>858</v>
      </c>
      <c r="F401" t="str">
        <f t="shared" si="18"/>
        <v>const int FEAT_SHADOWADEPT_SPELLCASTING_CELEBRANT_SHARESS = 18581;</v>
      </c>
      <c r="H401" s="10" t="s">
        <v>1053</v>
      </c>
      <c r="N401" s="5"/>
    </row>
    <row r="402" spans="1:14" ht="14.25">
      <c r="A402" s="3" t="s">
        <v>856</v>
      </c>
      <c r="B402" s="2" t="s">
        <v>744</v>
      </c>
      <c r="C402" s="2" t="s">
        <v>2965</v>
      </c>
      <c r="D402" s="5">
        <f t="shared" si="19"/>
        <v>18582</v>
      </c>
      <c r="E402" s="7" t="s">
        <v>858</v>
      </c>
      <c r="F402" t="str">
        <f t="shared" si="18"/>
        <v>const int FEAT_SOULCASTER_SPELLCASTING_CELEBRANT_SHARESS = 18582;</v>
      </c>
      <c r="H402" s="10" t="s">
        <v>1054</v>
      </c>
      <c r="N402" s="5"/>
    </row>
    <row r="403" spans="1:14" ht="14.25">
      <c r="A403" s="3" t="s">
        <v>856</v>
      </c>
      <c r="B403" s="2" t="s">
        <v>2092</v>
      </c>
      <c r="C403" s="2" t="s">
        <v>2965</v>
      </c>
      <c r="D403" s="5">
        <f t="shared" si="19"/>
        <v>18583</v>
      </c>
      <c r="E403" s="7" t="s">
        <v>858</v>
      </c>
      <c r="F403" t="str">
        <f t="shared" si="18"/>
        <v>const int FEAT_SPELLDANCER_SPELLCASTING_CELEBRANT_SHARESS = 18583;</v>
      </c>
      <c r="H403" s="10" t="s">
        <v>1055</v>
      </c>
      <c r="N403" s="5"/>
    </row>
    <row r="404" spans="1:14">
      <c r="A404" s="3" t="s">
        <v>856</v>
      </c>
      <c r="B404" s="3" t="s">
        <v>2769</v>
      </c>
      <c r="C404" s="2" t="s">
        <v>2965</v>
      </c>
      <c r="D404" s="5">
        <f t="shared" si="19"/>
        <v>18584</v>
      </c>
      <c r="E404" s="7" t="s">
        <v>858</v>
      </c>
      <c r="F404" t="str">
        <f>CONCATENATE(A404, B404, C404, D404, E404)</f>
        <v>const int FEAT_SSWORD_SPELLCASTING_CELEBRANT_SHARESS = 18584;</v>
      </c>
      <c r="H404" s="1" t="s">
        <v>2779</v>
      </c>
    </row>
    <row r="405" spans="1:14" ht="14.25">
      <c r="A405" s="3" t="s">
        <v>856</v>
      </c>
      <c r="B405" s="2" t="s">
        <v>862</v>
      </c>
      <c r="C405" s="2" t="s">
        <v>2965</v>
      </c>
      <c r="D405" s="5">
        <f t="shared" si="19"/>
        <v>18585</v>
      </c>
      <c r="E405" s="7" t="s">
        <v>858</v>
      </c>
      <c r="F405" t="str">
        <f t="shared" si="18"/>
        <v>const int FEAT_ULTMAGUS_SPELLCASTING_CELEBRANT_SHARESS = 18585;</v>
      </c>
      <c r="H405" s="10" t="s">
        <v>1056</v>
      </c>
      <c r="N405" s="5"/>
    </row>
    <row r="406" spans="1:14" ht="14.25">
      <c r="A406" s="3" t="s">
        <v>856</v>
      </c>
      <c r="B406" s="2" t="s">
        <v>794</v>
      </c>
      <c r="C406" s="2" t="s">
        <v>2965</v>
      </c>
      <c r="D406" s="5">
        <f t="shared" si="19"/>
        <v>18586</v>
      </c>
      <c r="E406" s="7" t="s">
        <v>858</v>
      </c>
      <c r="F406" t="str">
        <f t="shared" si="18"/>
        <v>const int FEAT_UNSEEN_SPELLCASTING_CELEBRANT_SHARESS = 18586;</v>
      </c>
      <c r="H406" s="10" t="s">
        <v>1057</v>
      </c>
      <c r="N406" s="5"/>
    </row>
    <row r="407" spans="1:14" ht="14.25">
      <c r="A407" s="3" t="s">
        <v>856</v>
      </c>
      <c r="B407" s="2" t="s">
        <v>818</v>
      </c>
      <c r="C407" s="2" t="s">
        <v>2965</v>
      </c>
      <c r="D407" s="5">
        <f t="shared" si="19"/>
        <v>18587</v>
      </c>
      <c r="E407" s="7" t="s">
        <v>858</v>
      </c>
      <c r="F407" t="str">
        <f t="shared" si="18"/>
        <v>const int FEAT_WILDMAGE_SPELLCASTING_CELEBRANT_SHARESS = 18587;</v>
      </c>
      <c r="H407" s="10" t="s">
        <v>1058</v>
      </c>
      <c r="N407" s="5"/>
    </row>
    <row r="408" spans="1:14" ht="14.25">
      <c r="A408" s="3" t="s">
        <v>856</v>
      </c>
      <c r="B408" s="2" t="s">
        <v>832</v>
      </c>
      <c r="C408" s="2" t="s">
        <v>2965</v>
      </c>
      <c r="D408" s="5">
        <f t="shared" si="19"/>
        <v>18588</v>
      </c>
      <c r="E408" s="7" t="s">
        <v>858</v>
      </c>
      <c r="F408" t="str">
        <f t="shared" si="18"/>
        <v>const int FEAT_WWOC_SPELLCASTING_CELEBRANT_SHARESS = 18588;</v>
      </c>
      <c r="H408" s="10" t="s">
        <v>1059</v>
      </c>
      <c r="N408" s="5"/>
    </row>
    <row r="409" spans="1:14">
      <c r="A409" s="3"/>
      <c r="D409" s="5"/>
      <c r="E409" s="1"/>
      <c r="F409" t="str">
        <f t="shared" si="18"/>
        <v/>
      </c>
      <c r="N409" s="5"/>
    </row>
    <row r="410" spans="1:14" s="25" customFormat="1">
      <c r="A410" s="21"/>
      <c r="B410" s="21" t="s">
        <v>923</v>
      </c>
      <c r="C410" s="22"/>
      <c r="D410" s="23"/>
      <c r="E410" s="24"/>
      <c r="F410" s="25" t="str">
        <f t="shared" si="18"/>
        <v>//:: CotSP marker feats</v>
      </c>
      <c r="L410" s="22"/>
      <c r="M410" s="22"/>
      <c r="N410" s="23"/>
    </row>
    <row r="411" spans="1:14" ht="14.25">
      <c r="A411" s="3" t="s">
        <v>856</v>
      </c>
      <c r="B411" s="2" t="s">
        <v>356</v>
      </c>
      <c r="C411" s="2" t="s">
        <v>2965</v>
      </c>
      <c r="D411" s="5">
        <f>SUM(D408+1)</f>
        <v>18589</v>
      </c>
      <c r="E411" s="7" t="s">
        <v>858</v>
      </c>
      <c r="F411" t="str">
        <f t="shared" si="18"/>
        <v>const int FEAT_ABCHAMP_SPELLCASTING_CULTIST_PEAK = 18589;</v>
      </c>
      <c r="H411" s="10" t="s">
        <v>1060</v>
      </c>
      <c r="N411" s="5"/>
    </row>
    <row r="412" spans="1:14">
      <c r="A412" s="3" t="s">
        <v>856</v>
      </c>
      <c r="B412" s="3" t="s">
        <v>2773</v>
      </c>
      <c r="C412" s="2" t="s">
        <v>2965</v>
      </c>
      <c r="D412" s="5">
        <f>SUM(D411+1)</f>
        <v>18590</v>
      </c>
      <c r="E412" s="7" t="s">
        <v>858</v>
      </c>
      <c r="F412" t="str">
        <f t="shared" ref="F412" si="21">CONCATENATE(A412, B412, C412, D412, E412)</f>
        <v>const int FEAT_ACOLYTE_SPELLCASTING_CULTIST_PEAK = 18590;</v>
      </c>
      <c r="H412" s="1" t="s">
        <v>2780</v>
      </c>
    </row>
    <row r="413" spans="1:14">
      <c r="A413" s="3" t="s">
        <v>856</v>
      </c>
      <c r="B413" s="2" t="s">
        <v>2771</v>
      </c>
      <c r="C413" s="2" t="s">
        <v>2965</v>
      </c>
      <c r="D413" s="5">
        <f t="shared" ref="D413:D445" si="22">SUM(D412+1)</f>
        <v>18591</v>
      </c>
      <c r="E413" s="7" t="s">
        <v>858</v>
      </c>
      <c r="F413" t="str">
        <f t="shared" ref="F413" si="23">CONCATENATE(A413, B413, C413, D413, E413)</f>
        <v>const int FEAT_ANIMA_SPELLCASTING_CULTIST_PEAK = 18591;</v>
      </c>
      <c r="H413" s="1" t="s">
        <v>2781</v>
      </c>
    </row>
    <row r="414" spans="1:14" ht="14.25">
      <c r="A414" s="3" t="s">
        <v>856</v>
      </c>
      <c r="B414" s="2" t="s">
        <v>411</v>
      </c>
      <c r="C414" s="2" t="s">
        <v>2965</v>
      </c>
      <c r="D414" s="5">
        <f t="shared" si="22"/>
        <v>18592</v>
      </c>
      <c r="E414" s="7" t="s">
        <v>858</v>
      </c>
      <c r="F414" t="str">
        <f t="shared" si="18"/>
        <v>const int FEAT_ARCTRICK_SPELLCASTING_CULTIST_PEAK = 18592;</v>
      </c>
      <c r="H414" s="10" t="s">
        <v>1061</v>
      </c>
      <c r="N414" s="5"/>
    </row>
    <row r="415" spans="1:14" ht="14.25">
      <c r="A415" s="3" t="s">
        <v>856</v>
      </c>
      <c r="B415" s="2" t="s">
        <v>426</v>
      </c>
      <c r="C415" s="2" t="s">
        <v>2965</v>
      </c>
      <c r="D415" s="5">
        <f t="shared" si="22"/>
        <v>18593</v>
      </c>
      <c r="E415" s="7" t="s">
        <v>858</v>
      </c>
      <c r="F415" t="str">
        <f t="shared" si="18"/>
        <v>const int FEAT_ASMODEUS_SPELLCASTING_CULTIST_PEAK = 18593;</v>
      </c>
      <c r="H415" s="10" t="s">
        <v>1062</v>
      </c>
      <c r="N415" s="5"/>
    </row>
    <row r="416" spans="1:14" ht="14.25">
      <c r="A416" s="3" t="s">
        <v>856</v>
      </c>
      <c r="B416" s="2" t="s">
        <v>445</v>
      </c>
      <c r="C416" s="2" t="s">
        <v>2965</v>
      </c>
      <c r="D416" s="5">
        <f t="shared" si="22"/>
        <v>18594</v>
      </c>
      <c r="E416" s="7" t="s">
        <v>858</v>
      </c>
      <c r="F416" t="str">
        <f t="shared" si="18"/>
        <v>const int FEAT_BSINGER_SPELLCASTING_CULTIST_PEAK = 18594;</v>
      </c>
      <c r="H416" s="10" t="s">
        <v>1063</v>
      </c>
      <c r="N416" s="5"/>
    </row>
    <row r="417" spans="1:14" ht="14.25">
      <c r="A417" s="3" t="s">
        <v>856</v>
      </c>
      <c r="B417" s="2" t="s">
        <v>461</v>
      </c>
      <c r="C417" s="2" t="s">
        <v>2965</v>
      </c>
      <c r="D417" s="5">
        <f t="shared" si="22"/>
        <v>18595</v>
      </c>
      <c r="E417" s="7" t="s">
        <v>858</v>
      </c>
      <c r="F417" t="str">
        <f t="shared" si="18"/>
        <v>const int FEAT_CMANCER_SPELLCASTING_CULTIST_PEAK = 18595;</v>
      </c>
      <c r="H417" s="10" t="s">
        <v>1064</v>
      </c>
      <c r="N417" s="5"/>
    </row>
    <row r="418" spans="1:14" ht="14.25">
      <c r="A418" s="3" t="s">
        <v>856</v>
      </c>
      <c r="B418" s="2" t="s">
        <v>2793</v>
      </c>
      <c r="C418" s="2" t="s">
        <v>2965</v>
      </c>
      <c r="D418" s="5">
        <f t="shared" si="22"/>
        <v>18596</v>
      </c>
      <c r="E418" s="7" t="s">
        <v>858</v>
      </c>
      <c r="F418" t="str">
        <f t="shared" si="18"/>
        <v>const int FEAT_DIABOLIST_SPELLCASTING_CULTIST_PEAK = 18596;</v>
      </c>
      <c r="H418" s="10" t="s">
        <v>1065</v>
      </c>
      <c r="N418" s="5"/>
    </row>
    <row r="419" spans="1:14" ht="14.25">
      <c r="A419" s="3" t="s">
        <v>856</v>
      </c>
      <c r="B419" s="2" t="s">
        <v>1982</v>
      </c>
      <c r="C419" s="2" t="s">
        <v>2965</v>
      </c>
      <c r="D419" s="5">
        <f t="shared" si="22"/>
        <v>18597</v>
      </c>
      <c r="E419" s="7" t="s">
        <v>858</v>
      </c>
      <c r="F419" t="str">
        <f t="shared" ref="F419" si="24">CONCATENATE(A419, B419, C419, D419, E419)</f>
        <v>const int FEAT_DSONG_SPELLCASTING_CULTIST_PEAK = 18597;</v>
      </c>
      <c r="H419" s="9" t="s">
        <v>1997</v>
      </c>
      <c r="N419" s="5"/>
    </row>
    <row r="420" spans="1:14" ht="14.25">
      <c r="A420" s="3" t="s">
        <v>856</v>
      </c>
      <c r="B420" s="2" t="s">
        <v>491</v>
      </c>
      <c r="C420" s="2" t="s">
        <v>2965</v>
      </c>
      <c r="D420" s="5">
        <f t="shared" si="22"/>
        <v>18598</v>
      </c>
      <c r="E420" s="7" t="s">
        <v>858</v>
      </c>
      <c r="F420" t="str">
        <f t="shared" si="18"/>
        <v>const int FEAT_EKNIGHT_SPELLCASTING_CULTIST_PEAK = 18598;</v>
      </c>
      <c r="H420" s="10" t="s">
        <v>1066</v>
      </c>
      <c r="N420" s="5"/>
    </row>
    <row r="421" spans="1:14" ht="14.25">
      <c r="A421" s="3" t="s">
        <v>856</v>
      </c>
      <c r="B421" s="2" t="s">
        <v>507</v>
      </c>
      <c r="C421" s="2" t="s">
        <v>2965</v>
      </c>
      <c r="D421" s="5">
        <f t="shared" si="22"/>
        <v>18599</v>
      </c>
      <c r="E421" s="7" t="s">
        <v>858</v>
      </c>
      <c r="F421" t="str">
        <f t="shared" si="18"/>
        <v>const int FEAT_ENLIGHTENEDFIST_SPELLCASTING_CULTIST_PEAK = 18599;</v>
      </c>
      <c r="H421" s="10" t="s">
        <v>1067</v>
      </c>
      <c r="N421" s="5"/>
    </row>
    <row r="422" spans="1:14" ht="14.25">
      <c r="A422" s="3" t="s">
        <v>856</v>
      </c>
      <c r="B422" s="2" t="s">
        <v>2627</v>
      </c>
      <c r="C422" s="2" t="s">
        <v>2965</v>
      </c>
      <c r="D422" s="5">
        <f t="shared" si="22"/>
        <v>18600</v>
      </c>
      <c r="E422" s="7" t="s">
        <v>858</v>
      </c>
      <c r="F422" t="str">
        <f t="shared" si="18"/>
        <v>const int FEAT_ELESAVANT_SPELLCASTING_CULTIST_PEAK = 18600;</v>
      </c>
      <c r="H422" s="10" t="s">
        <v>1068</v>
      </c>
      <c r="N422" s="5"/>
    </row>
    <row r="423" spans="1:14" ht="14.25">
      <c r="A423" s="3" t="s">
        <v>856</v>
      </c>
      <c r="B423" s="2" t="s">
        <v>522</v>
      </c>
      <c r="C423" s="2" t="s">
        <v>2965</v>
      </c>
      <c r="D423" s="5">
        <f t="shared" si="22"/>
        <v>18601</v>
      </c>
      <c r="E423" s="7" t="s">
        <v>858</v>
      </c>
      <c r="F423" t="str">
        <f t="shared" si="18"/>
        <v>const int FEAT_ETHEURGE_SPELLCASTING_CULTIST_PEAK = 18601;</v>
      </c>
      <c r="H423" s="10" t="s">
        <v>1069</v>
      </c>
      <c r="N423" s="5"/>
    </row>
    <row r="424" spans="1:14">
      <c r="A424" s="3" t="s">
        <v>856</v>
      </c>
      <c r="B424" s="2" t="s">
        <v>2772</v>
      </c>
      <c r="C424" s="2" t="s">
        <v>2965</v>
      </c>
      <c r="D424" s="5">
        <f t="shared" si="22"/>
        <v>18602</v>
      </c>
      <c r="E424" s="7" t="s">
        <v>858</v>
      </c>
      <c r="F424" t="str">
        <f t="shared" ref="F424" si="25">CONCATENATE(A424, B424, C424, D424, E424)</f>
        <v>const int FEAT_FOCHULAN_LYRIST_SPELLCASTING_CULTIST_PEAK = 18602;</v>
      </c>
      <c r="H424" s="1" t="s">
        <v>2782</v>
      </c>
    </row>
    <row r="425" spans="1:14" ht="14.25">
      <c r="A425" s="3" t="s">
        <v>856</v>
      </c>
      <c r="B425" s="2" t="s">
        <v>542</v>
      </c>
      <c r="C425" s="2" t="s">
        <v>2965</v>
      </c>
      <c r="D425" s="5">
        <f t="shared" si="22"/>
        <v>18603</v>
      </c>
      <c r="E425" s="7" t="s">
        <v>858</v>
      </c>
      <c r="F425" t="str">
        <f t="shared" si="18"/>
        <v>const int FEAT_FROSTMAGE_SPELLCASTING_CULTIST_PEAK = 18603;</v>
      </c>
      <c r="H425" s="10" t="s">
        <v>1943</v>
      </c>
      <c r="N425" s="5"/>
    </row>
    <row r="426" spans="1:14" ht="14.25">
      <c r="A426" s="3" t="s">
        <v>856</v>
      </c>
      <c r="B426" s="2" t="s">
        <v>557</v>
      </c>
      <c r="C426" s="2" t="s">
        <v>2965</v>
      </c>
      <c r="D426" s="5">
        <f t="shared" si="22"/>
        <v>18604</v>
      </c>
      <c r="E426" s="7" t="s">
        <v>858</v>
      </c>
      <c r="F426" t="str">
        <f t="shared" si="18"/>
        <v>const int FEAT_GRAZZT_SPELLCASTING_CULTIST_PEAK = 18604;</v>
      </c>
      <c r="H426" s="10" t="s">
        <v>1070</v>
      </c>
      <c r="N426" s="5"/>
    </row>
    <row r="427" spans="1:14" ht="14.25">
      <c r="A427" s="3" t="s">
        <v>856</v>
      </c>
      <c r="B427" s="2" t="s">
        <v>570</v>
      </c>
      <c r="C427" s="2" t="s">
        <v>2965</v>
      </c>
      <c r="D427" s="5">
        <f t="shared" si="22"/>
        <v>18605</v>
      </c>
      <c r="E427" s="7" t="s">
        <v>858</v>
      </c>
      <c r="F427" t="str">
        <f t="shared" si="18"/>
        <v>const int FEAT_HARPERM_SPELLCASTING_CULTIST_PEAK = 18605;</v>
      </c>
      <c r="H427" s="10" t="s">
        <v>1071</v>
      </c>
      <c r="N427" s="5"/>
    </row>
    <row r="428" spans="1:14" ht="14.25">
      <c r="A428" s="3" t="s">
        <v>856</v>
      </c>
      <c r="B428" s="2" t="s">
        <v>584</v>
      </c>
      <c r="C428" s="2" t="s">
        <v>2965</v>
      </c>
      <c r="D428" s="5">
        <f t="shared" si="22"/>
        <v>18606</v>
      </c>
      <c r="E428" s="7" t="s">
        <v>858</v>
      </c>
      <c r="F428" t="str">
        <f t="shared" si="18"/>
        <v>const int FEAT_HATHRAN_SPELLCASTING_CULTIST_PEAK = 18606;</v>
      </c>
      <c r="H428" s="10" t="s">
        <v>1072</v>
      </c>
      <c r="N428" s="5"/>
    </row>
    <row r="429" spans="1:14" ht="14.25">
      <c r="A429" s="3" t="s">
        <v>856</v>
      </c>
      <c r="B429" s="2" t="s">
        <v>599</v>
      </c>
      <c r="C429" s="2" t="s">
        <v>2965</v>
      </c>
      <c r="D429" s="5">
        <f t="shared" si="22"/>
        <v>18607</v>
      </c>
      <c r="E429" s="7" t="s">
        <v>858</v>
      </c>
      <c r="F429" t="str">
        <f t="shared" si="18"/>
        <v>const int FEAT_HAVOC_SPELLCASTING_CULTIST_PEAK = 18607;</v>
      </c>
      <c r="H429" s="10" t="s">
        <v>1073</v>
      </c>
      <c r="N429" s="5"/>
    </row>
    <row r="430" spans="1:14" ht="14.25">
      <c r="A430" s="3" t="s">
        <v>856</v>
      </c>
      <c r="B430" s="3" t="s">
        <v>614</v>
      </c>
      <c r="C430" s="2" t="s">
        <v>2965</v>
      </c>
      <c r="D430" s="5">
        <f t="shared" si="22"/>
        <v>18608</v>
      </c>
      <c r="E430" s="7" t="s">
        <v>858</v>
      </c>
      <c r="F430" t="str">
        <f t="shared" si="18"/>
        <v>const int FEAT_JPM_SPELLCASTING_CULTIST_PEAK = 18608;</v>
      </c>
      <c r="H430" s="10" t="s">
        <v>1074</v>
      </c>
      <c r="N430" s="5"/>
    </row>
    <row r="431" spans="1:14" ht="14.25">
      <c r="A431" s="3" t="s">
        <v>856</v>
      </c>
      <c r="B431" s="2" t="s">
        <v>651</v>
      </c>
      <c r="C431" s="2" t="s">
        <v>2965</v>
      </c>
      <c r="D431" s="5">
        <f t="shared" si="22"/>
        <v>18609</v>
      </c>
      <c r="E431" s="7" t="s">
        <v>858</v>
      </c>
      <c r="F431" t="str">
        <f t="shared" si="18"/>
        <v>const int FEAT_MHARPER_SPELLCASTING_CULTIST_PEAK = 18609;</v>
      </c>
      <c r="H431" s="10" t="s">
        <v>1075</v>
      </c>
      <c r="N431" s="5"/>
    </row>
    <row r="432" spans="1:14" ht="14.25">
      <c r="A432" s="3" t="s">
        <v>856</v>
      </c>
      <c r="B432" s="2" t="s">
        <v>2648</v>
      </c>
      <c r="C432" s="2" t="s">
        <v>2965</v>
      </c>
      <c r="D432" s="5">
        <f t="shared" si="22"/>
        <v>18610</v>
      </c>
      <c r="E432" s="7" t="s">
        <v>858</v>
      </c>
      <c r="F432" t="str">
        <f t="shared" si="18"/>
        <v>const int FEAT_MYSTIC_THEURGE_SPELLCASTING_CULTIST_PEAK = 18610;</v>
      </c>
      <c r="H432" s="10" t="s">
        <v>1076</v>
      </c>
      <c r="N432" s="5"/>
    </row>
    <row r="433" spans="1:14" ht="14.25">
      <c r="A433" s="3" t="s">
        <v>856</v>
      </c>
      <c r="B433" s="2" t="s">
        <v>666</v>
      </c>
      <c r="C433" s="2" t="s">
        <v>2965</v>
      </c>
      <c r="D433" s="5">
        <f t="shared" si="22"/>
        <v>18611</v>
      </c>
      <c r="E433" s="7" t="s">
        <v>858</v>
      </c>
      <c r="F433" t="str">
        <f t="shared" si="18"/>
        <v>const int FEAT_NOCTUMANCER_SPELLCASTING_CULTIST_PEAK = 18611;</v>
      </c>
      <c r="H433" s="10" t="s">
        <v>1077</v>
      </c>
      <c r="N433" s="5"/>
    </row>
    <row r="434" spans="1:14" ht="14.25">
      <c r="A434" s="3" t="s">
        <v>856</v>
      </c>
      <c r="B434" s="2" t="s">
        <v>682</v>
      </c>
      <c r="C434" s="2" t="s">
        <v>2965</v>
      </c>
      <c r="D434" s="5">
        <f t="shared" si="22"/>
        <v>18612</v>
      </c>
      <c r="E434" s="7" t="s">
        <v>858</v>
      </c>
      <c r="F434" t="str">
        <f t="shared" si="18"/>
        <v>const int FEAT_OOZEMASTER_SPELLCASTING_CULTIST_PEAK = 18612;</v>
      </c>
      <c r="H434" s="10" t="s">
        <v>1078</v>
      </c>
      <c r="N434" s="5"/>
    </row>
    <row r="435" spans="1:14" ht="14.25">
      <c r="A435" s="3" t="s">
        <v>856</v>
      </c>
      <c r="B435" s="2" t="s">
        <v>697</v>
      </c>
      <c r="C435" s="2" t="s">
        <v>2965</v>
      </c>
      <c r="D435" s="5">
        <f t="shared" si="22"/>
        <v>18613</v>
      </c>
      <c r="E435" s="7" t="s">
        <v>858</v>
      </c>
      <c r="F435" t="str">
        <f t="shared" si="18"/>
        <v>const int FEAT_PALEMASTER_SPELLCASTING_CULTIST_PEAK = 18613;</v>
      </c>
      <c r="H435" s="10" t="s">
        <v>1079</v>
      </c>
      <c r="N435" s="5"/>
    </row>
    <row r="436" spans="1:14" ht="14.25">
      <c r="A436" s="3" t="s">
        <v>856</v>
      </c>
      <c r="B436" s="2" t="s">
        <v>712</v>
      </c>
      <c r="C436" s="2" t="s">
        <v>2965</v>
      </c>
      <c r="D436" s="5">
        <f t="shared" si="22"/>
        <v>18614</v>
      </c>
      <c r="E436" s="7" t="s">
        <v>858</v>
      </c>
      <c r="F436" t="str">
        <f t="shared" si="18"/>
        <v>const int FEAT_RAGEMAGE_SPELLCASTING_CULTIST_PEAK = 18614;</v>
      </c>
      <c r="H436" s="10" t="s">
        <v>1080</v>
      </c>
      <c r="N436" s="5"/>
    </row>
    <row r="437" spans="1:14" ht="14.25">
      <c r="A437" s="3" t="s">
        <v>856</v>
      </c>
      <c r="B437" s="2" t="s">
        <v>729</v>
      </c>
      <c r="C437" s="2" t="s">
        <v>2965</v>
      </c>
      <c r="D437" s="5">
        <f t="shared" si="22"/>
        <v>18615</v>
      </c>
      <c r="E437" s="7" t="s">
        <v>858</v>
      </c>
      <c r="F437" t="str">
        <f t="shared" si="18"/>
        <v>const int FEAT_SHADOWADEPT_SPELLCASTING_CULTIST_PEAK = 18615;</v>
      </c>
      <c r="H437" s="10" t="s">
        <v>1081</v>
      </c>
      <c r="N437" s="5"/>
    </row>
    <row r="438" spans="1:14" ht="14.25">
      <c r="A438" s="3" t="s">
        <v>856</v>
      </c>
      <c r="B438" s="2" t="s">
        <v>745</v>
      </c>
      <c r="C438" s="2" t="s">
        <v>2965</v>
      </c>
      <c r="D438" s="5">
        <f t="shared" si="22"/>
        <v>18616</v>
      </c>
      <c r="E438" s="7" t="s">
        <v>858</v>
      </c>
      <c r="F438" t="str">
        <f t="shared" si="18"/>
        <v>const int FEAT_SOULCASTER_SPELLCASTING_CULTIST_PEAK = 18616;</v>
      </c>
      <c r="H438" s="10" t="s">
        <v>1082</v>
      </c>
      <c r="N438" s="5"/>
    </row>
    <row r="439" spans="1:14" ht="14.25">
      <c r="A439" s="3" t="s">
        <v>856</v>
      </c>
      <c r="B439" s="2" t="s">
        <v>2093</v>
      </c>
      <c r="C439" s="2" t="s">
        <v>2965</v>
      </c>
      <c r="D439" s="5">
        <f t="shared" si="22"/>
        <v>18617</v>
      </c>
      <c r="E439" s="7" t="s">
        <v>858</v>
      </c>
      <c r="F439" t="str">
        <f t="shared" si="18"/>
        <v>const int FEAT_SPELLDANCER_SPELLCASTING_CULTIST_PEAK = 18617;</v>
      </c>
      <c r="H439" s="10" t="s">
        <v>1083</v>
      </c>
      <c r="N439" s="5"/>
    </row>
    <row r="440" spans="1:14" ht="14.25">
      <c r="A440" s="3" t="s">
        <v>856</v>
      </c>
      <c r="B440" s="2" t="s">
        <v>760</v>
      </c>
      <c r="C440" s="2" t="s">
        <v>2965</v>
      </c>
      <c r="D440" s="5">
        <f t="shared" si="22"/>
        <v>18618</v>
      </c>
      <c r="E440" s="7" t="s">
        <v>858</v>
      </c>
      <c r="F440" t="str">
        <f t="shared" si="18"/>
        <v>const int FEAT_SSWORD_SPELLCASTING_CULTIST_PEAK = 18618;</v>
      </c>
      <c r="H440" s="10" t="s">
        <v>1084</v>
      </c>
      <c r="N440" s="5"/>
    </row>
    <row r="441" spans="1:14" ht="14.25">
      <c r="A441" s="3" t="s">
        <v>856</v>
      </c>
      <c r="B441" s="2" t="s">
        <v>775</v>
      </c>
      <c r="C441" s="2" t="s">
        <v>2965</v>
      </c>
      <c r="D441" s="5">
        <f t="shared" si="22"/>
        <v>18619</v>
      </c>
      <c r="E441" s="7" t="s">
        <v>858</v>
      </c>
      <c r="F441" t="str">
        <f t="shared" si="18"/>
        <v>const int FEAT_TIAMAT_SPELLCASTING_CULTIST_PEAK = 18619;</v>
      </c>
      <c r="H441" s="10" t="s">
        <v>2009</v>
      </c>
      <c r="N441" s="5"/>
    </row>
    <row r="442" spans="1:14" ht="14.25">
      <c r="A442" s="3" t="s">
        <v>856</v>
      </c>
      <c r="B442" s="2" t="s">
        <v>863</v>
      </c>
      <c r="C442" s="2" t="s">
        <v>2965</v>
      </c>
      <c r="D442" s="5">
        <f t="shared" si="22"/>
        <v>18620</v>
      </c>
      <c r="E442" s="7" t="s">
        <v>858</v>
      </c>
      <c r="F442" t="str">
        <f t="shared" si="18"/>
        <v>const int FEAT_ULTMAGUS_SPELLCASTING_CULTIST_PEAK = 18620;</v>
      </c>
      <c r="H442" s="10" t="s">
        <v>1085</v>
      </c>
      <c r="N442" s="5"/>
    </row>
    <row r="443" spans="1:14" ht="14.25">
      <c r="A443" s="3" t="s">
        <v>856</v>
      </c>
      <c r="B443" s="2" t="s">
        <v>795</v>
      </c>
      <c r="C443" s="2" t="s">
        <v>2965</v>
      </c>
      <c r="D443" s="5">
        <f t="shared" si="22"/>
        <v>18621</v>
      </c>
      <c r="E443" s="7" t="s">
        <v>858</v>
      </c>
      <c r="F443" t="str">
        <f t="shared" si="18"/>
        <v>const int FEAT_UNSEEN_SPELLCASTING_CULTIST_PEAK = 18621;</v>
      </c>
      <c r="H443" s="10" t="s">
        <v>1086</v>
      </c>
      <c r="N443" s="5"/>
    </row>
    <row r="444" spans="1:14" ht="14.25">
      <c r="A444" s="3" t="s">
        <v>856</v>
      </c>
      <c r="B444" s="2" t="s">
        <v>819</v>
      </c>
      <c r="C444" s="2" t="s">
        <v>2965</v>
      </c>
      <c r="D444" s="5">
        <f t="shared" si="22"/>
        <v>18622</v>
      </c>
      <c r="E444" s="7" t="s">
        <v>858</v>
      </c>
      <c r="F444" t="str">
        <f t="shared" si="18"/>
        <v>const int FEAT_WILDMAGE_SPELLCASTING_CULTIST_PEAK = 18622;</v>
      </c>
      <c r="H444" s="10" t="s">
        <v>1087</v>
      </c>
      <c r="N444" s="5"/>
    </row>
    <row r="445" spans="1:14" ht="14.25">
      <c r="A445" s="3" t="s">
        <v>856</v>
      </c>
      <c r="B445" s="2" t="s">
        <v>833</v>
      </c>
      <c r="C445" s="2" t="s">
        <v>2965</v>
      </c>
      <c r="D445" s="5">
        <f t="shared" si="22"/>
        <v>18623</v>
      </c>
      <c r="E445" s="7" t="s">
        <v>858</v>
      </c>
      <c r="F445" t="str">
        <f t="shared" si="18"/>
        <v>const int FEAT_WWOC_SPELLCASTING_CULTIST_PEAK = 18623;</v>
      </c>
      <c r="H445" s="10" t="s">
        <v>1088</v>
      </c>
      <c r="N445" s="5"/>
    </row>
    <row r="446" spans="1:14">
      <c r="A446" s="3"/>
      <c r="D446" s="5"/>
      <c r="E446" s="1"/>
      <c r="F446" t="str">
        <f t="shared" ref="F446:F512" si="26">CONCATENATE(A446, B446, C446, D446, E446)</f>
        <v/>
      </c>
      <c r="N446" s="5"/>
    </row>
    <row r="447" spans="1:14">
      <c r="A447" s="3"/>
      <c r="B447" s="3" t="s">
        <v>924</v>
      </c>
      <c r="D447" s="5"/>
      <c r="E447" s="1"/>
      <c r="F447" t="str">
        <f t="shared" si="26"/>
        <v>//:: Dread Necromancer marker feats</v>
      </c>
      <c r="N447" s="5"/>
    </row>
    <row r="448" spans="1:14" ht="14.25">
      <c r="A448" s="3" t="s">
        <v>856</v>
      </c>
      <c r="B448" s="2" t="s">
        <v>369</v>
      </c>
      <c r="C448" s="2" t="s">
        <v>2965</v>
      </c>
      <c r="D448" s="5">
        <f>SUM(D445+1)</f>
        <v>18624</v>
      </c>
      <c r="E448" s="7" t="s">
        <v>858</v>
      </c>
      <c r="F448" t="str">
        <f t="shared" si="26"/>
        <v>const int FEAT_ACOLYTE_SPELLCASTING_DNECRO = 18624;</v>
      </c>
      <c r="H448" s="10" t="s">
        <v>1089</v>
      </c>
      <c r="N448" s="5"/>
    </row>
    <row r="449" spans="1:14" ht="14.25">
      <c r="A449" s="3" t="s">
        <v>856</v>
      </c>
      <c r="B449" s="2" t="s">
        <v>382</v>
      </c>
      <c r="C449" s="2" t="s">
        <v>2965</v>
      </c>
      <c r="D449" s="5">
        <f t="shared" ref="D449:D512" si="27">SUM(D448+1)</f>
        <v>18625</v>
      </c>
      <c r="E449" s="7" t="s">
        <v>858</v>
      </c>
      <c r="F449" t="str">
        <f t="shared" si="26"/>
        <v>const int FEAT_ALCHEM_SPELLCASTING_DNECRO = 18625;</v>
      </c>
      <c r="H449" s="10" t="s">
        <v>1874</v>
      </c>
      <c r="N449" s="5"/>
    </row>
    <row r="450" spans="1:14" ht="14.25">
      <c r="A450" s="3" t="s">
        <v>856</v>
      </c>
      <c r="B450" s="3" t="s">
        <v>2597</v>
      </c>
      <c r="C450" s="2" t="s">
        <v>2965</v>
      </c>
      <c r="D450" s="5">
        <f t="shared" si="27"/>
        <v>18626</v>
      </c>
      <c r="E450" s="7" t="s">
        <v>858</v>
      </c>
      <c r="F450" t="str">
        <f t="shared" ref="F450" si="28">CONCATENATE(A450, B450, C450, D450, E450)</f>
        <v>const int FEAT_ALIENIST_SPELLCASTING_DNECRO = 18626;</v>
      </c>
      <c r="H450" s="10" t="s">
        <v>1090</v>
      </c>
      <c r="N450" s="5"/>
    </row>
    <row r="451" spans="1:14" ht="14.25">
      <c r="A451" s="3" t="s">
        <v>856</v>
      </c>
      <c r="B451" s="2" t="s">
        <v>395</v>
      </c>
      <c r="C451" s="2" t="s">
        <v>2965</v>
      </c>
      <c r="D451" s="5">
        <f t="shared" si="27"/>
        <v>18627</v>
      </c>
      <c r="E451" s="7" t="s">
        <v>858</v>
      </c>
      <c r="F451" t="str">
        <f t="shared" si="26"/>
        <v>const int FEAT_ANIMA_SPELLCASTING_DNECRO = 18627;</v>
      </c>
      <c r="H451" s="10" t="s">
        <v>1091</v>
      </c>
      <c r="N451" s="5"/>
    </row>
    <row r="452" spans="1:14" ht="14.25">
      <c r="A452" s="3" t="s">
        <v>856</v>
      </c>
      <c r="B452" s="2" t="s">
        <v>3</v>
      </c>
      <c r="C452" s="2" t="s">
        <v>2965</v>
      </c>
      <c r="D452" s="5">
        <f t="shared" si="27"/>
        <v>18628</v>
      </c>
      <c r="E452" s="7" t="s">
        <v>858</v>
      </c>
      <c r="F452" t="str">
        <f t="shared" si="26"/>
        <v>const int FEAT_ARCHMAGE_SPELLCASTING_DNECRO = 18628;</v>
      </c>
      <c r="H452" s="10" t="s">
        <v>1092</v>
      </c>
      <c r="N452" s="5"/>
    </row>
    <row r="453" spans="1:14" ht="14.25">
      <c r="A453" s="3" t="s">
        <v>856</v>
      </c>
      <c r="B453" s="2" t="s">
        <v>412</v>
      </c>
      <c r="C453" s="2" t="s">
        <v>2965</v>
      </c>
      <c r="D453" s="5">
        <f t="shared" si="27"/>
        <v>18629</v>
      </c>
      <c r="E453" s="7" t="s">
        <v>858</v>
      </c>
      <c r="F453" t="str">
        <f t="shared" si="26"/>
        <v>const int FEAT_ARCTRICK_SPELLCASTING_DNECRO = 18629;</v>
      </c>
      <c r="H453" s="10" t="s">
        <v>1093</v>
      </c>
      <c r="N453" s="5"/>
    </row>
    <row r="454" spans="1:14" ht="14.25">
      <c r="A454" s="3" t="s">
        <v>856</v>
      </c>
      <c r="B454" s="2" t="s">
        <v>427</v>
      </c>
      <c r="C454" s="2" t="s">
        <v>2965</v>
      </c>
      <c r="D454" s="5">
        <f t="shared" si="27"/>
        <v>18630</v>
      </c>
      <c r="E454" s="7" t="s">
        <v>858</v>
      </c>
      <c r="F454" t="str">
        <f t="shared" si="26"/>
        <v>const int FEAT_ASMODEUS_SPELLCASTING_DNECRO = 18630;</v>
      </c>
      <c r="H454" s="10" t="s">
        <v>1094</v>
      </c>
      <c r="N454" s="5"/>
    </row>
    <row r="455" spans="1:14" ht="14.25">
      <c r="A455" s="3" t="s">
        <v>856</v>
      </c>
      <c r="B455" s="2" t="s">
        <v>446</v>
      </c>
      <c r="C455" s="2" t="s">
        <v>2965</v>
      </c>
      <c r="D455" s="5">
        <f t="shared" si="27"/>
        <v>18631</v>
      </c>
      <c r="E455" s="7" t="s">
        <v>858</v>
      </c>
      <c r="F455" t="str">
        <f>CONCATENATE(A455, B455, C455, D455, E455)</f>
        <v>const int FEAT_BSINGER_SPELLCASTING_DNECRO = 18631;</v>
      </c>
      <c r="H455" s="10" t="s">
        <v>1095</v>
      </c>
      <c r="N455" s="5"/>
    </row>
    <row r="456" spans="1:14" ht="14.25">
      <c r="A456" s="3" t="s">
        <v>856</v>
      </c>
      <c r="B456" s="2" t="s">
        <v>2021</v>
      </c>
      <c r="C456" s="2" t="s">
        <v>2965</v>
      </c>
      <c r="D456" s="5">
        <f t="shared" si="27"/>
        <v>18632</v>
      </c>
      <c r="E456" s="7" t="s">
        <v>858</v>
      </c>
      <c r="F456" t="str">
        <f t="shared" si="26"/>
        <v>const int FEAT_BLDMAGUS_SPELLCASTING_DNECRO = 18632;</v>
      </c>
      <c r="H456" s="9" t="s">
        <v>2032</v>
      </c>
      <c r="N456" s="5"/>
    </row>
    <row r="457" spans="1:14" ht="14.25">
      <c r="A457" s="3" t="s">
        <v>856</v>
      </c>
      <c r="B457" s="2" t="s">
        <v>462</v>
      </c>
      <c r="C457" s="2" t="s">
        <v>2965</v>
      </c>
      <c r="D457" s="5">
        <f t="shared" si="27"/>
        <v>18633</v>
      </c>
      <c r="E457" s="7" t="s">
        <v>858</v>
      </c>
      <c r="F457" t="str">
        <f t="shared" si="26"/>
        <v>const int FEAT_CMANCER_SPELLCASTING_DNECRO = 18633;</v>
      </c>
      <c r="H457" s="10" t="s">
        <v>1096</v>
      </c>
      <c r="N457" s="5"/>
    </row>
    <row r="458" spans="1:14" ht="14.25">
      <c r="A458" s="3" t="s">
        <v>856</v>
      </c>
      <c r="B458" s="2" t="s">
        <v>2794</v>
      </c>
      <c r="C458" s="2" t="s">
        <v>2965</v>
      </c>
      <c r="D458" s="5">
        <f t="shared" si="27"/>
        <v>18634</v>
      </c>
      <c r="E458" s="7" t="s">
        <v>858</v>
      </c>
      <c r="F458" t="str">
        <f>CONCATENATE(A458, B458, C458, D458, E458)</f>
        <v>const int FEAT_DIABOLIST_SPELLCASTING_DNECRO = 18634;</v>
      </c>
      <c r="H458" s="10" t="s">
        <v>1098</v>
      </c>
      <c r="N458" s="5"/>
    </row>
    <row r="459" spans="1:14" ht="14.25">
      <c r="A459" s="3" t="s">
        <v>856</v>
      </c>
      <c r="B459" s="2" t="s">
        <v>477</v>
      </c>
      <c r="C459" s="2" t="s">
        <v>2965</v>
      </c>
      <c r="D459" s="5">
        <f t="shared" si="27"/>
        <v>18635</v>
      </c>
      <c r="E459" s="7" t="s">
        <v>858</v>
      </c>
      <c r="F459" t="str">
        <f t="shared" si="26"/>
        <v>const int FEAT_DHEART_SPELLCASTING_DNECRO = 18635;</v>
      </c>
      <c r="H459" s="10" t="s">
        <v>1097</v>
      </c>
      <c r="N459" s="5"/>
    </row>
    <row r="460" spans="1:14" ht="14.25">
      <c r="A460" s="3" t="s">
        <v>856</v>
      </c>
      <c r="B460" s="2" t="s">
        <v>1983</v>
      </c>
      <c r="C460" s="2" t="s">
        <v>2965</v>
      </c>
      <c r="D460" s="5">
        <f t="shared" si="27"/>
        <v>18636</v>
      </c>
      <c r="E460" s="7" t="s">
        <v>858</v>
      </c>
      <c r="F460" t="str">
        <f t="shared" si="26"/>
        <v>const int FEAT_DSONG_SPELLCASTING_DNECRO = 18636;</v>
      </c>
      <c r="H460" s="9" t="s">
        <v>1998</v>
      </c>
      <c r="N460" s="5"/>
    </row>
    <row r="461" spans="1:14" ht="14.25">
      <c r="A461" s="3" t="s">
        <v>856</v>
      </c>
      <c r="B461" s="2" t="s">
        <v>492</v>
      </c>
      <c r="C461" s="2" t="s">
        <v>2965</v>
      </c>
      <c r="D461" s="5">
        <f t="shared" si="27"/>
        <v>18637</v>
      </c>
      <c r="E461" s="7" t="s">
        <v>858</v>
      </c>
      <c r="F461" t="str">
        <f t="shared" si="26"/>
        <v>const int FEAT_EKNIGHT_SPELLCASTING_DNECRO = 18637;</v>
      </c>
      <c r="H461" s="10" t="s">
        <v>1099</v>
      </c>
      <c r="N461" s="5"/>
    </row>
    <row r="462" spans="1:14" ht="14.25">
      <c r="A462" s="3" t="s">
        <v>856</v>
      </c>
      <c r="B462" s="2" t="s">
        <v>508</v>
      </c>
      <c r="C462" s="2" t="s">
        <v>2965</v>
      </c>
      <c r="D462" s="5">
        <f t="shared" si="27"/>
        <v>18638</v>
      </c>
      <c r="E462" s="7" t="s">
        <v>858</v>
      </c>
      <c r="F462" t="str">
        <f t="shared" si="26"/>
        <v>const int FEAT_ENLIGHTENEDFIST_SPELLCASTING_DNECRO = 18638;</v>
      </c>
      <c r="H462" s="10" t="s">
        <v>1100</v>
      </c>
      <c r="N462" s="5"/>
    </row>
    <row r="463" spans="1:14" ht="14.25">
      <c r="A463" s="3" t="s">
        <v>856</v>
      </c>
      <c r="B463" s="2" t="s">
        <v>2628</v>
      </c>
      <c r="C463" s="2" t="s">
        <v>2965</v>
      </c>
      <c r="D463" s="5">
        <f t="shared" si="27"/>
        <v>18639</v>
      </c>
      <c r="E463" s="7" t="s">
        <v>858</v>
      </c>
      <c r="F463" t="str">
        <f t="shared" si="26"/>
        <v>const int FEAT_ELESAVANT_SPELLCASTING_DNECRO = 18639;</v>
      </c>
      <c r="H463" s="10" t="s">
        <v>1101</v>
      </c>
      <c r="N463" s="5"/>
    </row>
    <row r="464" spans="1:14" ht="14.25">
      <c r="A464" s="3" t="s">
        <v>856</v>
      </c>
      <c r="B464" s="2" t="s">
        <v>523</v>
      </c>
      <c r="C464" s="2" t="s">
        <v>2965</v>
      </c>
      <c r="D464" s="5">
        <f t="shared" si="27"/>
        <v>18640</v>
      </c>
      <c r="E464" s="7" t="s">
        <v>858</v>
      </c>
      <c r="F464" t="str">
        <f t="shared" si="26"/>
        <v>const int FEAT_ETHEURGE_SPELLCASTING_DNECRO = 18640;</v>
      </c>
      <c r="H464" s="10" t="s">
        <v>1102</v>
      </c>
      <c r="N464" s="5"/>
    </row>
    <row r="465" spans="1:14" ht="14.25">
      <c r="A465" s="3" t="s">
        <v>856</v>
      </c>
      <c r="B465" s="2" t="s">
        <v>845</v>
      </c>
      <c r="C465" s="2" t="s">
        <v>2965</v>
      </c>
      <c r="D465" s="5">
        <f t="shared" si="27"/>
        <v>18641</v>
      </c>
      <c r="E465" s="7" t="s">
        <v>858</v>
      </c>
      <c r="F465" t="str">
        <f t="shared" si="26"/>
        <v>const int FEAT_FOCHULAN_LYRIST_SPELLCASTING_DNECRO = 18641;</v>
      </c>
      <c r="H465" s="10" t="s">
        <v>1103</v>
      </c>
      <c r="N465" s="5"/>
    </row>
    <row r="466" spans="1:14" ht="14.25">
      <c r="A466" s="3" t="s">
        <v>856</v>
      </c>
      <c r="B466" s="2" t="s">
        <v>543</v>
      </c>
      <c r="C466" s="2" t="s">
        <v>2965</v>
      </c>
      <c r="D466" s="5">
        <f t="shared" si="27"/>
        <v>18642</v>
      </c>
      <c r="E466" s="7" t="s">
        <v>858</v>
      </c>
      <c r="F466" t="str">
        <f t="shared" si="26"/>
        <v>const int FEAT_FROSTMAGE_SPELLCASTING_DNECRO = 18642;</v>
      </c>
      <c r="H466" s="10" t="s">
        <v>1944</v>
      </c>
      <c r="N466" s="5"/>
    </row>
    <row r="467" spans="1:14" ht="14.25">
      <c r="A467" s="3" t="s">
        <v>856</v>
      </c>
      <c r="B467" s="2" t="s">
        <v>558</v>
      </c>
      <c r="C467" s="2" t="s">
        <v>2965</v>
      </c>
      <c r="D467" s="5">
        <f t="shared" si="27"/>
        <v>18643</v>
      </c>
      <c r="E467" s="7" t="s">
        <v>858</v>
      </c>
      <c r="F467" t="str">
        <f t="shared" si="26"/>
        <v>const int FEAT_GRAZZT_SPELLCASTING_DNECRO = 18643;</v>
      </c>
      <c r="H467" s="10" t="s">
        <v>1104</v>
      </c>
      <c r="N467" s="5"/>
    </row>
    <row r="468" spans="1:14" ht="14.25">
      <c r="A468" s="3" t="s">
        <v>856</v>
      </c>
      <c r="B468" s="2" t="s">
        <v>571</v>
      </c>
      <c r="C468" s="2" t="s">
        <v>2965</v>
      </c>
      <c r="D468" s="5">
        <f t="shared" si="27"/>
        <v>18644</v>
      </c>
      <c r="E468" s="7" t="s">
        <v>858</v>
      </c>
      <c r="F468" t="str">
        <f t="shared" si="26"/>
        <v>const int FEAT_HARPERM_SPELLCASTING_DNECRO = 18644;</v>
      </c>
      <c r="H468" s="10" t="s">
        <v>1105</v>
      </c>
      <c r="N468" s="5"/>
    </row>
    <row r="469" spans="1:14" ht="14.25">
      <c r="A469" s="3" t="s">
        <v>856</v>
      </c>
      <c r="B469" s="2" t="s">
        <v>585</v>
      </c>
      <c r="C469" s="2" t="s">
        <v>2965</v>
      </c>
      <c r="D469" s="5">
        <f t="shared" si="27"/>
        <v>18645</v>
      </c>
      <c r="E469" s="7" t="s">
        <v>858</v>
      </c>
      <c r="F469" t="str">
        <f t="shared" si="26"/>
        <v>const int FEAT_HATHRAN_SPELLCASTING_DNECRO = 18645;</v>
      </c>
      <c r="H469" s="10" t="s">
        <v>1106</v>
      </c>
      <c r="N469" s="5"/>
    </row>
    <row r="470" spans="1:14" ht="14.25">
      <c r="A470" s="3" t="s">
        <v>856</v>
      </c>
      <c r="B470" s="2" t="s">
        <v>600</v>
      </c>
      <c r="C470" s="2" t="s">
        <v>2965</v>
      </c>
      <c r="D470" s="5">
        <f t="shared" si="27"/>
        <v>18646</v>
      </c>
      <c r="E470" s="7" t="s">
        <v>858</v>
      </c>
      <c r="F470" t="str">
        <f t="shared" si="26"/>
        <v>const int FEAT_HAVOC_SPELLCASTING_DNECRO = 18646;</v>
      </c>
      <c r="H470" s="10" t="s">
        <v>1107</v>
      </c>
      <c r="N470" s="5"/>
    </row>
    <row r="471" spans="1:14" ht="14.25">
      <c r="A471" s="3" t="s">
        <v>856</v>
      </c>
      <c r="B471" s="2" t="s">
        <v>615</v>
      </c>
      <c r="C471" s="2" t="s">
        <v>2965</v>
      </c>
      <c r="D471" s="5">
        <f t="shared" si="27"/>
        <v>18647</v>
      </c>
      <c r="E471" s="7" t="s">
        <v>858</v>
      </c>
      <c r="F471" t="str">
        <f t="shared" si="26"/>
        <v>const int FEAT_JPM_SPELLCASTING_DNECRO = 18647;</v>
      </c>
      <c r="H471" s="10" t="s">
        <v>1108</v>
      </c>
      <c r="N471" s="5"/>
    </row>
    <row r="472" spans="1:14" ht="14.25">
      <c r="A472" s="3" t="s">
        <v>856</v>
      </c>
      <c r="B472" s="2" t="s">
        <v>629</v>
      </c>
      <c r="C472" s="2" t="s">
        <v>2965</v>
      </c>
      <c r="D472" s="5">
        <f t="shared" si="27"/>
        <v>18648</v>
      </c>
      <c r="E472" s="7" t="s">
        <v>858</v>
      </c>
      <c r="F472" t="str">
        <f t="shared" si="26"/>
        <v>const int FEAT_JUDICATOR_SPELLCASTING_DNECRO = 18648;</v>
      </c>
      <c r="H472" s="10" t="s">
        <v>1109</v>
      </c>
      <c r="N472" s="5"/>
    </row>
    <row r="473" spans="1:14" ht="14.25">
      <c r="A473" s="3" t="s">
        <v>856</v>
      </c>
      <c r="B473" s="2" t="s">
        <v>640</v>
      </c>
      <c r="C473" s="2" t="s">
        <v>2965</v>
      </c>
      <c r="D473" s="5">
        <f t="shared" si="27"/>
        <v>18649</v>
      </c>
      <c r="E473" s="7" t="s">
        <v>858</v>
      </c>
      <c r="F473" t="str">
        <f t="shared" si="26"/>
        <v>const int FEAT_MAESTER_SPELLCASTING_DNECRO = 18649;</v>
      </c>
      <c r="H473" s="10" t="s">
        <v>1110</v>
      </c>
      <c r="N473" s="5"/>
    </row>
    <row r="474" spans="1:14" ht="14.25">
      <c r="A474" s="3" t="s">
        <v>856</v>
      </c>
      <c r="B474" s="2" t="s">
        <v>2328</v>
      </c>
      <c r="C474" s="2" t="s">
        <v>2965</v>
      </c>
      <c r="D474" s="5">
        <f t="shared" si="27"/>
        <v>18650</v>
      </c>
      <c r="E474" s="7" t="s">
        <v>858</v>
      </c>
      <c r="F474" t="str">
        <f t="shared" si="26"/>
        <v>const int FEAT_MAGEKILLER_SPELLCASTING_DNECRO = 18650;</v>
      </c>
      <c r="H474" s="10" t="s">
        <v>1934</v>
      </c>
      <c r="N474" s="5"/>
    </row>
    <row r="475" spans="1:14" ht="14.25">
      <c r="A475" s="3" t="s">
        <v>856</v>
      </c>
      <c r="B475" s="2" t="s">
        <v>652</v>
      </c>
      <c r="C475" s="2" t="s">
        <v>2965</v>
      </c>
      <c r="D475" s="5">
        <f t="shared" si="27"/>
        <v>18651</v>
      </c>
      <c r="E475" s="7" t="s">
        <v>858</v>
      </c>
      <c r="F475" t="str">
        <f t="shared" si="26"/>
        <v>const int FEAT_MHARPER_SPELLCASTING_DNECRO = 18651;</v>
      </c>
      <c r="H475" s="10" t="s">
        <v>1111</v>
      </c>
      <c r="N475" s="5"/>
    </row>
    <row r="476" spans="1:14" ht="14.25">
      <c r="A476" s="3" t="s">
        <v>856</v>
      </c>
      <c r="B476" s="2" t="s">
        <v>2649</v>
      </c>
      <c r="C476" s="2" t="s">
        <v>2965</v>
      </c>
      <c r="D476" s="5">
        <f t="shared" si="27"/>
        <v>18652</v>
      </c>
      <c r="E476" s="7" t="s">
        <v>858</v>
      </c>
      <c r="F476" t="str">
        <f t="shared" si="26"/>
        <v>const int FEAT_MYSTIC_THEURGE_SPELLCASTING_DNECRO = 18652;</v>
      </c>
      <c r="H476" s="10" t="s">
        <v>1112</v>
      </c>
      <c r="N476" s="5"/>
    </row>
    <row r="477" spans="1:14" ht="14.25">
      <c r="A477" s="3" t="s">
        <v>856</v>
      </c>
      <c r="B477" s="2" t="s">
        <v>667</v>
      </c>
      <c r="C477" s="2" t="s">
        <v>2965</v>
      </c>
      <c r="D477" s="5">
        <f t="shared" si="27"/>
        <v>18653</v>
      </c>
      <c r="E477" s="7" t="s">
        <v>858</v>
      </c>
      <c r="F477" t="str">
        <f t="shared" si="26"/>
        <v>const int FEAT_NOCTUMANCER_SPELLCASTING_DNECRO = 18653;</v>
      </c>
      <c r="H477" s="10" t="s">
        <v>1113</v>
      </c>
      <c r="N477" s="5"/>
    </row>
    <row r="478" spans="1:14" ht="14.25">
      <c r="A478" s="3" t="s">
        <v>856</v>
      </c>
      <c r="B478" s="2" t="s">
        <v>683</v>
      </c>
      <c r="C478" s="2" t="s">
        <v>2965</v>
      </c>
      <c r="D478" s="5">
        <f t="shared" si="27"/>
        <v>18654</v>
      </c>
      <c r="E478" s="7" t="s">
        <v>858</v>
      </c>
      <c r="F478" t="str">
        <f t="shared" si="26"/>
        <v>const int FEAT_OOZEMASTER_SPELLCASTING_DNECRO = 18654;</v>
      </c>
      <c r="H478" s="10" t="s">
        <v>1114</v>
      </c>
      <c r="N478" s="5"/>
    </row>
    <row r="479" spans="1:14" ht="14.25">
      <c r="A479" s="3" t="s">
        <v>856</v>
      </c>
      <c r="B479" s="2" t="s">
        <v>698</v>
      </c>
      <c r="C479" s="2" t="s">
        <v>2965</v>
      </c>
      <c r="D479" s="5">
        <f t="shared" si="27"/>
        <v>18655</v>
      </c>
      <c r="E479" s="7" t="s">
        <v>858</v>
      </c>
      <c r="F479" t="str">
        <f t="shared" si="26"/>
        <v>const int FEAT_PALEMASTER_SPELLCASTING_DNECRO = 18655;</v>
      </c>
      <c r="H479" s="10" t="s">
        <v>1115</v>
      </c>
      <c r="N479" s="5"/>
    </row>
    <row r="480" spans="1:14" ht="14.25">
      <c r="A480" s="3" t="s">
        <v>856</v>
      </c>
      <c r="B480" s="2" t="s">
        <v>713</v>
      </c>
      <c r="C480" s="2" t="s">
        <v>2965</v>
      </c>
      <c r="D480" s="5">
        <f t="shared" si="27"/>
        <v>18656</v>
      </c>
      <c r="E480" s="7" t="s">
        <v>858</v>
      </c>
      <c r="F480" t="str">
        <f t="shared" si="26"/>
        <v>const int FEAT_RAGEMAGE_SPELLCASTING_DNECRO = 18656;</v>
      </c>
      <c r="H480" s="10" t="s">
        <v>1116</v>
      </c>
      <c r="N480" s="5"/>
    </row>
    <row r="481" spans="1:14" ht="14.25">
      <c r="A481" s="3" t="s">
        <v>856</v>
      </c>
      <c r="B481" s="2" t="s">
        <v>730</v>
      </c>
      <c r="C481" s="2" t="s">
        <v>2965</v>
      </c>
      <c r="D481" s="5">
        <f t="shared" si="27"/>
        <v>18657</v>
      </c>
      <c r="E481" s="7" t="s">
        <v>858</v>
      </c>
      <c r="F481" t="str">
        <f t="shared" si="26"/>
        <v>const int FEAT_SHADOWADEPT_SPELLCASTING_DNECRO = 18657;</v>
      </c>
      <c r="H481" s="10" t="s">
        <v>1117</v>
      </c>
      <c r="N481" s="5"/>
    </row>
    <row r="482" spans="1:14" ht="14.25">
      <c r="A482" s="3" t="s">
        <v>856</v>
      </c>
      <c r="B482" s="2" t="s">
        <v>746</v>
      </c>
      <c r="C482" s="2" t="s">
        <v>2965</v>
      </c>
      <c r="D482" s="5">
        <f t="shared" si="27"/>
        <v>18658</v>
      </c>
      <c r="E482" s="7" t="s">
        <v>858</v>
      </c>
      <c r="F482" t="str">
        <f t="shared" si="26"/>
        <v>const int FEAT_SOULCASTER_SPELLCASTING_DNECRO = 18658;</v>
      </c>
      <c r="H482" s="10" t="s">
        <v>1118</v>
      </c>
      <c r="N482" s="5"/>
    </row>
    <row r="483" spans="1:14" ht="14.25">
      <c r="A483" s="3" t="s">
        <v>856</v>
      </c>
      <c r="B483" s="2" t="s">
        <v>2094</v>
      </c>
      <c r="C483" s="2" t="s">
        <v>2965</v>
      </c>
      <c r="D483" s="5">
        <f t="shared" si="27"/>
        <v>18659</v>
      </c>
      <c r="E483" s="7" t="s">
        <v>858</v>
      </c>
      <c r="F483" t="str">
        <f t="shared" si="26"/>
        <v>const int FEAT_SPELLDANCER_SPELLCASTING_DNECRO = 18659;</v>
      </c>
      <c r="H483" s="10" t="s">
        <v>1119</v>
      </c>
      <c r="N483" s="5"/>
    </row>
    <row r="484" spans="1:14" ht="14.25">
      <c r="A484" s="3" t="s">
        <v>856</v>
      </c>
      <c r="B484" s="2" t="s">
        <v>761</v>
      </c>
      <c r="C484" s="2" t="s">
        <v>2965</v>
      </c>
      <c r="D484" s="5">
        <f t="shared" si="27"/>
        <v>18660</v>
      </c>
      <c r="E484" s="7" t="s">
        <v>858</v>
      </c>
      <c r="F484" t="str">
        <f t="shared" si="26"/>
        <v>const int FEAT_SSWORD_SPELLCASTING_DNECRO = 18660;</v>
      </c>
      <c r="H484" s="10" t="s">
        <v>1120</v>
      </c>
      <c r="N484" s="5"/>
    </row>
    <row r="485" spans="1:14" ht="14.25">
      <c r="A485" s="3" t="s">
        <v>856</v>
      </c>
      <c r="B485" s="2" t="s">
        <v>776</v>
      </c>
      <c r="C485" s="2" t="s">
        <v>2965</v>
      </c>
      <c r="D485" s="5">
        <f t="shared" si="27"/>
        <v>18661</v>
      </c>
      <c r="E485" s="7" t="s">
        <v>858</v>
      </c>
      <c r="F485" t="str">
        <f t="shared" si="26"/>
        <v>const int FEAT_TIAMAT_SPELLCASTING_DNECRO = 18661;</v>
      </c>
      <c r="H485" s="10" t="s">
        <v>2010</v>
      </c>
      <c r="N485" s="5"/>
    </row>
    <row r="486" spans="1:14" ht="14.25">
      <c r="A486" s="3" t="s">
        <v>856</v>
      </c>
      <c r="B486" s="2" t="s">
        <v>785</v>
      </c>
      <c r="C486" s="2" t="s">
        <v>2965</v>
      </c>
      <c r="D486" s="5">
        <f t="shared" si="27"/>
        <v>18662</v>
      </c>
      <c r="E486" s="7" t="s">
        <v>858</v>
      </c>
      <c r="F486" t="str">
        <f t="shared" si="26"/>
        <v>const int FEAT_TNECRO_SPELLCASTING_DNECRO = 18662;</v>
      </c>
      <c r="H486" s="10" t="s">
        <v>1121</v>
      </c>
      <c r="N486" s="5"/>
    </row>
    <row r="487" spans="1:14" ht="14.25">
      <c r="A487" s="3" t="s">
        <v>856</v>
      </c>
      <c r="B487" s="2" t="s">
        <v>864</v>
      </c>
      <c r="C487" s="2" t="s">
        <v>2965</v>
      </c>
      <c r="D487" s="5">
        <f t="shared" si="27"/>
        <v>18663</v>
      </c>
      <c r="E487" s="7" t="s">
        <v>858</v>
      </c>
      <c r="F487" t="str">
        <f t="shared" si="26"/>
        <v>const int FEAT_ULTMAGUS_SPELLCASTING_DNECRO = 18663;</v>
      </c>
      <c r="H487" s="10" t="s">
        <v>1122</v>
      </c>
      <c r="N487" s="5"/>
    </row>
    <row r="488" spans="1:14" ht="14.25">
      <c r="A488" s="3" t="s">
        <v>856</v>
      </c>
      <c r="B488" s="2" t="s">
        <v>796</v>
      </c>
      <c r="C488" s="2" t="s">
        <v>2965</v>
      </c>
      <c r="D488" s="5">
        <f t="shared" si="27"/>
        <v>18664</v>
      </c>
      <c r="E488" s="7" t="s">
        <v>858</v>
      </c>
      <c r="F488" t="str">
        <f t="shared" si="26"/>
        <v>const int FEAT_UNSEEN_SPELLCASTING_DNECRO = 18664;</v>
      </c>
      <c r="H488" s="10" t="s">
        <v>1123</v>
      </c>
      <c r="N488" s="5"/>
    </row>
    <row r="489" spans="1:14" ht="14.25">
      <c r="A489" s="3" t="s">
        <v>856</v>
      </c>
      <c r="B489" s="2" t="s">
        <v>820</v>
      </c>
      <c r="C489" s="2" t="s">
        <v>2965</v>
      </c>
      <c r="D489" s="5">
        <f t="shared" si="27"/>
        <v>18665</v>
      </c>
      <c r="E489" s="7" t="s">
        <v>858</v>
      </c>
      <c r="F489" t="str">
        <f t="shared" si="26"/>
        <v>const int FEAT_WILDMAGE_SPELLCASTING_DNECRO = 18665;</v>
      </c>
      <c r="H489" s="10" t="s">
        <v>1124</v>
      </c>
      <c r="N489" s="5"/>
    </row>
    <row r="490" spans="1:14" ht="14.25">
      <c r="A490" s="3" t="s">
        <v>856</v>
      </c>
      <c r="B490" s="2" t="s">
        <v>834</v>
      </c>
      <c r="C490" s="2" t="s">
        <v>2965</v>
      </c>
      <c r="D490" s="5">
        <f t="shared" si="27"/>
        <v>18666</v>
      </c>
      <c r="E490" s="7" t="s">
        <v>858</v>
      </c>
      <c r="F490" t="str">
        <f t="shared" si="26"/>
        <v>const int FEAT_WWOC_SPELLCASTING_DNECRO = 18666;</v>
      </c>
      <c r="H490" s="10" t="s">
        <v>1125</v>
      </c>
      <c r="N490" s="5"/>
    </row>
    <row r="491" spans="1:14">
      <c r="A491" s="3"/>
      <c r="D491" s="5"/>
      <c r="E491" s="1"/>
      <c r="F491" t="str">
        <f t="shared" si="26"/>
        <v/>
      </c>
      <c r="N491" s="5"/>
    </row>
    <row r="492" spans="1:14">
      <c r="A492" s="3"/>
      <c r="B492" s="3" t="s">
        <v>925</v>
      </c>
      <c r="D492" s="5"/>
      <c r="E492" s="1"/>
      <c r="F492" t="str">
        <f t="shared" si="26"/>
        <v>//:: Duskblade marker feats</v>
      </c>
      <c r="N492" s="5"/>
    </row>
    <row r="493" spans="1:14" ht="14.25">
      <c r="A493" s="3" t="s">
        <v>856</v>
      </c>
      <c r="B493" s="2" t="s">
        <v>357</v>
      </c>
      <c r="C493" s="2" t="s">
        <v>2965</v>
      </c>
      <c r="D493" s="5">
        <f>SUM(D490+1)</f>
        <v>18667</v>
      </c>
      <c r="E493" s="7" t="s">
        <v>858</v>
      </c>
      <c r="F493" t="str">
        <f t="shared" si="26"/>
        <v>const int FEAT_ABCHAMP_SPELLCASTING_DUSKBLADE = 18667;</v>
      </c>
      <c r="H493" s="10" t="s">
        <v>1126</v>
      </c>
      <c r="N493" s="5"/>
    </row>
    <row r="494" spans="1:14" ht="14.25">
      <c r="A494" s="3" t="s">
        <v>856</v>
      </c>
      <c r="B494" s="2" t="s">
        <v>370</v>
      </c>
      <c r="C494" s="2" t="s">
        <v>2965</v>
      </c>
      <c r="D494" s="5">
        <f t="shared" si="27"/>
        <v>18668</v>
      </c>
      <c r="E494" s="7" t="s">
        <v>858</v>
      </c>
      <c r="F494" t="str">
        <f t="shared" si="26"/>
        <v>const int FEAT_ACOLYTE_SPELLCASTING_DUSKBLADE = 18668;</v>
      </c>
      <c r="H494" s="10" t="s">
        <v>1127</v>
      </c>
      <c r="N494" s="5"/>
    </row>
    <row r="495" spans="1:14" ht="14.25">
      <c r="A495" s="3" t="s">
        <v>856</v>
      </c>
      <c r="B495" s="2" t="s">
        <v>383</v>
      </c>
      <c r="C495" s="2" t="s">
        <v>2965</v>
      </c>
      <c r="D495" s="5">
        <f t="shared" si="27"/>
        <v>18669</v>
      </c>
      <c r="E495" s="7" t="s">
        <v>858</v>
      </c>
      <c r="F495" t="str">
        <f t="shared" si="26"/>
        <v>const int FEAT_ALCHEM_SPELLCASTING_DUSKBLADE = 18669;</v>
      </c>
      <c r="H495" s="10" t="s">
        <v>1875</v>
      </c>
      <c r="N495" s="5"/>
    </row>
    <row r="496" spans="1:14" ht="14.25">
      <c r="A496" s="3" t="s">
        <v>856</v>
      </c>
      <c r="B496" s="2" t="s">
        <v>396</v>
      </c>
      <c r="C496" s="2" t="s">
        <v>2965</v>
      </c>
      <c r="D496" s="5">
        <f t="shared" si="27"/>
        <v>18670</v>
      </c>
      <c r="E496" s="7" t="s">
        <v>858</v>
      </c>
      <c r="F496" t="str">
        <f t="shared" si="26"/>
        <v>const int FEAT_ANIMA_SPELLCASTING_DUSKBLADE = 18670;</v>
      </c>
      <c r="H496" s="10" t="s">
        <v>1128</v>
      </c>
      <c r="N496" s="5"/>
    </row>
    <row r="497" spans="1:14" ht="14.25">
      <c r="A497" s="3" t="s">
        <v>856</v>
      </c>
      <c r="B497" s="2" t="s">
        <v>413</v>
      </c>
      <c r="C497" s="2" t="s">
        <v>2965</v>
      </c>
      <c r="D497" s="5">
        <f t="shared" si="27"/>
        <v>18671</v>
      </c>
      <c r="E497" s="7" t="s">
        <v>858</v>
      </c>
      <c r="F497" t="str">
        <f t="shared" si="26"/>
        <v>const int FEAT_ARCTRICK_SPELLCASTING_DUSKBLADE = 18671;</v>
      </c>
      <c r="H497" s="10" t="s">
        <v>1129</v>
      </c>
      <c r="N497" s="5"/>
    </row>
    <row r="498" spans="1:14" ht="14.25">
      <c r="A498" s="3" t="s">
        <v>856</v>
      </c>
      <c r="B498" s="2" t="s">
        <v>428</v>
      </c>
      <c r="C498" s="2" t="s">
        <v>2965</v>
      </c>
      <c r="D498" s="5">
        <f t="shared" si="27"/>
        <v>18672</v>
      </c>
      <c r="E498" s="7" t="s">
        <v>858</v>
      </c>
      <c r="F498" t="str">
        <f t="shared" si="26"/>
        <v>const int FEAT_ASMODEUS_SPELLCASTING_DUSKBLADE = 18672;</v>
      </c>
      <c r="H498" s="10" t="s">
        <v>1130</v>
      </c>
      <c r="N498" s="5"/>
    </row>
    <row r="499" spans="1:14" ht="14.25">
      <c r="A499" s="3" t="s">
        <v>856</v>
      </c>
      <c r="B499" s="2" t="s">
        <v>447</v>
      </c>
      <c r="C499" s="2" t="s">
        <v>2965</v>
      </c>
      <c r="D499" s="5">
        <f t="shared" si="27"/>
        <v>18673</v>
      </c>
      <c r="E499" s="7" t="s">
        <v>858</v>
      </c>
      <c r="F499" t="str">
        <f>CONCATENATE(A499, B499, C499, D499, E499)</f>
        <v>const int FEAT_BSINGER_SPELLCASTING_DUSKBLADE = 18673;</v>
      </c>
      <c r="H499" s="10" t="s">
        <v>1131</v>
      </c>
      <c r="N499" s="5"/>
    </row>
    <row r="500" spans="1:14" ht="14.25">
      <c r="A500" s="3" t="s">
        <v>856</v>
      </c>
      <c r="B500" s="2" t="s">
        <v>2022</v>
      </c>
      <c r="C500" s="2" t="s">
        <v>2965</v>
      </c>
      <c r="D500" s="5">
        <f t="shared" si="27"/>
        <v>18674</v>
      </c>
      <c r="E500" s="7" t="s">
        <v>858</v>
      </c>
      <c r="F500" t="str">
        <f t="shared" ref="F500" si="29">CONCATENATE(A500, B500, C500, D500, E500)</f>
        <v>const int FEAT_BLDMAGUS_SPELLCASTING_DUSKBLADE = 18674;</v>
      </c>
      <c r="H500" s="9" t="s">
        <v>2033</v>
      </c>
      <c r="N500" s="5"/>
    </row>
    <row r="501" spans="1:14" ht="14.25">
      <c r="A501" s="3" t="s">
        <v>856</v>
      </c>
      <c r="B501" s="2" t="s">
        <v>463</v>
      </c>
      <c r="C501" s="2" t="s">
        <v>2965</v>
      </c>
      <c r="D501" s="5">
        <f t="shared" si="27"/>
        <v>18675</v>
      </c>
      <c r="E501" s="7" t="s">
        <v>858</v>
      </c>
      <c r="F501" t="str">
        <f t="shared" si="26"/>
        <v>const int FEAT_CMANCER_SPELLCASTING_DUSKBLADE = 18675;</v>
      </c>
      <c r="H501" s="10" t="s">
        <v>1132</v>
      </c>
      <c r="N501" s="5"/>
    </row>
    <row r="502" spans="1:14" ht="14.25">
      <c r="A502" s="3" t="s">
        <v>856</v>
      </c>
      <c r="B502" s="2" t="s">
        <v>478</v>
      </c>
      <c r="C502" s="2" t="s">
        <v>2965</v>
      </c>
      <c r="D502" s="5">
        <f t="shared" si="27"/>
        <v>18676</v>
      </c>
      <c r="E502" s="7" t="s">
        <v>858</v>
      </c>
      <c r="F502" t="str">
        <f t="shared" si="26"/>
        <v>const int FEAT_DHEART_SPELLCASTING_DUSKBLADE = 18676;</v>
      </c>
      <c r="H502" s="10" t="s">
        <v>1133</v>
      </c>
      <c r="N502" s="5"/>
    </row>
    <row r="503" spans="1:14" ht="14.25">
      <c r="A503" s="3" t="s">
        <v>856</v>
      </c>
      <c r="B503" s="2" t="s">
        <v>2795</v>
      </c>
      <c r="C503" s="2" t="s">
        <v>2965</v>
      </c>
      <c r="D503" s="5">
        <f t="shared" si="27"/>
        <v>18677</v>
      </c>
      <c r="E503" s="7" t="s">
        <v>858</v>
      </c>
      <c r="F503" t="str">
        <f t="shared" si="26"/>
        <v>const int FEAT_DIABOLIST_SPELLCASTING_DUSKBLADE = 18677;</v>
      </c>
      <c r="H503" s="10" t="s">
        <v>1134</v>
      </c>
      <c r="N503" s="5"/>
    </row>
    <row r="504" spans="1:14" ht="14.25">
      <c r="A504" s="3" t="s">
        <v>856</v>
      </c>
      <c r="B504" s="2" t="s">
        <v>1984</v>
      </c>
      <c r="C504" s="2" t="s">
        <v>2965</v>
      </c>
      <c r="D504" s="5">
        <f t="shared" si="27"/>
        <v>18678</v>
      </c>
      <c r="E504" s="7" t="s">
        <v>858</v>
      </c>
      <c r="F504" t="str">
        <f t="shared" ref="F504" si="30">CONCATENATE(A504, B504, C504, D504, E504)</f>
        <v>const int FEAT_DSONG_SPELLCASTING_DUSKBLADE = 18678;</v>
      </c>
      <c r="H504" s="9" t="s">
        <v>1999</v>
      </c>
      <c r="N504" s="5"/>
    </row>
    <row r="505" spans="1:14" ht="14.25">
      <c r="A505" s="3" t="s">
        <v>856</v>
      </c>
      <c r="B505" s="2" t="s">
        <v>493</v>
      </c>
      <c r="C505" s="2" t="s">
        <v>2965</v>
      </c>
      <c r="D505" s="5">
        <f t="shared" si="27"/>
        <v>18679</v>
      </c>
      <c r="E505" s="7" t="s">
        <v>858</v>
      </c>
      <c r="F505" t="str">
        <f t="shared" si="26"/>
        <v>const int FEAT_EKNIGHT_SPELLCASTING_DUSKBLADE = 18679;</v>
      </c>
      <c r="H505" s="10" t="s">
        <v>1135</v>
      </c>
      <c r="N505" s="5"/>
    </row>
    <row r="506" spans="1:14" ht="14.25">
      <c r="A506" s="3" t="s">
        <v>856</v>
      </c>
      <c r="B506" s="2" t="s">
        <v>509</v>
      </c>
      <c r="C506" s="2" t="s">
        <v>2965</v>
      </c>
      <c r="D506" s="5">
        <f t="shared" si="27"/>
        <v>18680</v>
      </c>
      <c r="E506" s="7" t="s">
        <v>858</v>
      </c>
      <c r="F506" t="str">
        <f t="shared" si="26"/>
        <v>const int FEAT_ENLIGHTENEDFIST_SPELLCASTING_DUSKBLADE = 18680;</v>
      </c>
      <c r="H506" s="10" t="s">
        <v>1136</v>
      </c>
      <c r="N506" s="5"/>
    </row>
    <row r="507" spans="1:14" ht="14.25">
      <c r="A507" s="3" t="s">
        <v>856</v>
      </c>
      <c r="B507" s="2" t="s">
        <v>2629</v>
      </c>
      <c r="C507" s="2" t="s">
        <v>2965</v>
      </c>
      <c r="D507" s="5">
        <f t="shared" si="27"/>
        <v>18681</v>
      </c>
      <c r="E507" s="7" t="s">
        <v>858</v>
      </c>
      <c r="F507" t="str">
        <f t="shared" si="26"/>
        <v>const int FEAT_ELESAVANT_SPELLCASTING_DUSKBLADE = 18681;</v>
      </c>
      <c r="H507" s="10" t="s">
        <v>1137</v>
      </c>
      <c r="N507" s="5"/>
    </row>
    <row r="508" spans="1:14" ht="14.25">
      <c r="A508" s="3" t="s">
        <v>856</v>
      </c>
      <c r="B508" s="2" t="s">
        <v>524</v>
      </c>
      <c r="C508" s="2" t="s">
        <v>2965</v>
      </c>
      <c r="D508" s="5">
        <f t="shared" si="27"/>
        <v>18682</v>
      </c>
      <c r="E508" s="7" t="s">
        <v>858</v>
      </c>
      <c r="F508" t="str">
        <f t="shared" si="26"/>
        <v>const int FEAT_ETHEURGE_SPELLCASTING_DUSKBLADE = 18682;</v>
      </c>
      <c r="H508" s="10" t="s">
        <v>1162</v>
      </c>
      <c r="N508" s="5"/>
    </row>
    <row r="509" spans="1:14" ht="14.25">
      <c r="A509" s="3" t="s">
        <v>856</v>
      </c>
      <c r="B509" s="2" t="s">
        <v>846</v>
      </c>
      <c r="C509" s="2" t="s">
        <v>2965</v>
      </c>
      <c r="D509" s="5">
        <f t="shared" si="27"/>
        <v>18683</v>
      </c>
      <c r="E509" s="7" t="s">
        <v>858</v>
      </c>
      <c r="F509" t="str">
        <f t="shared" si="26"/>
        <v>const int FEAT_FOCHULAN_LYRIST_SPELLCASTING_DUSKBLADE = 18683;</v>
      </c>
      <c r="H509" s="10" t="s">
        <v>1138</v>
      </c>
      <c r="N509" s="5"/>
    </row>
    <row r="510" spans="1:14" ht="14.25">
      <c r="A510" s="3" t="s">
        <v>856</v>
      </c>
      <c r="B510" s="2" t="s">
        <v>544</v>
      </c>
      <c r="C510" s="2" t="s">
        <v>2965</v>
      </c>
      <c r="D510" s="5">
        <f t="shared" si="27"/>
        <v>18684</v>
      </c>
      <c r="E510" s="7" t="s">
        <v>858</v>
      </c>
      <c r="F510" t="str">
        <f t="shared" si="26"/>
        <v>const int FEAT_FROSTMAGE_SPELLCASTING_DUSKBLADE = 18684;</v>
      </c>
      <c r="H510" s="10" t="s">
        <v>1945</v>
      </c>
      <c r="N510" s="5"/>
    </row>
    <row r="511" spans="1:14" ht="14.25">
      <c r="A511" s="3" t="s">
        <v>856</v>
      </c>
      <c r="B511" s="2" t="s">
        <v>559</v>
      </c>
      <c r="C511" s="2" t="s">
        <v>2965</v>
      </c>
      <c r="D511" s="5">
        <f t="shared" si="27"/>
        <v>18685</v>
      </c>
      <c r="E511" s="7" t="s">
        <v>858</v>
      </c>
      <c r="F511" t="str">
        <f t="shared" si="26"/>
        <v>const int FEAT_GRAZZT_SPELLCASTING_DUSKBLADE = 18685;</v>
      </c>
      <c r="H511" s="10" t="s">
        <v>1139</v>
      </c>
      <c r="N511" s="5"/>
    </row>
    <row r="512" spans="1:14" ht="14.25">
      <c r="A512" s="3" t="s">
        <v>856</v>
      </c>
      <c r="B512" s="2" t="s">
        <v>572</v>
      </c>
      <c r="C512" s="2" t="s">
        <v>2965</v>
      </c>
      <c r="D512" s="5">
        <f t="shared" si="27"/>
        <v>18686</v>
      </c>
      <c r="E512" s="7" t="s">
        <v>858</v>
      </c>
      <c r="F512" t="str">
        <f t="shared" si="26"/>
        <v>const int FEAT_HARPERM_SPELLCASTING_DUSKBLADE = 18686;</v>
      </c>
      <c r="H512" s="10" t="s">
        <v>1140</v>
      </c>
      <c r="N512" s="5"/>
    </row>
    <row r="513" spans="1:14" ht="14.25">
      <c r="A513" s="3" t="s">
        <v>856</v>
      </c>
      <c r="B513" s="2" t="s">
        <v>586</v>
      </c>
      <c r="C513" s="2" t="s">
        <v>2965</v>
      </c>
      <c r="D513" s="5">
        <f t="shared" ref="D513" si="31">SUM(D512+1)</f>
        <v>18687</v>
      </c>
      <c r="E513" s="7" t="s">
        <v>858</v>
      </c>
      <c r="F513" t="str">
        <f t="shared" ref="F513:F573" si="32">CONCATENATE(A513, B513, C513, D513, E513)</f>
        <v>const int FEAT_HATHRAN_SPELLCASTING_DUSKBLADE = 18687;</v>
      </c>
      <c r="H513" s="10" t="s">
        <v>1141</v>
      </c>
      <c r="N513" s="5"/>
    </row>
    <row r="514" spans="1:14" ht="14.25">
      <c r="A514" s="3" t="s">
        <v>856</v>
      </c>
      <c r="B514" s="2" t="s">
        <v>601</v>
      </c>
      <c r="C514" s="2" t="s">
        <v>2965</v>
      </c>
      <c r="D514" s="5">
        <f t="shared" ref="D514:D535" si="33">SUM(D513+1)</f>
        <v>18688</v>
      </c>
      <c r="E514" s="7" t="s">
        <v>858</v>
      </c>
      <c r="F514" t="str">
        <f t="shared" si="32"/>
        <v>const int FEAT_HAVOC_SPELLCASTING_DUSKBLADE = 18688;</v>
      </c>
      <c r="H514" s="10" t="s">
        <v>1142</v>
      </c>
      <c r="N514" s="5"/>
    </row>
    <row r="515" spans="1:14" ht="14.25">
      <c r="A515" s="3" t="s">
        <v>856</v>
      </c>
      <c r="B515" s="2" t="s">
        <v>616</v>
      </c>
      <c r="C515" s="2" t="s">
        <v>2965</v>
      </c>
      <c r="D515" s="5">
        <f t="shared" si="33"/>
        <v>18689</v>
      </c>
      <c r="E515" s="7" t="s">
        <v>858</v>
      </c>
      <c r="F515" t="str">
        <f t="shared" si="32"/>
        <v>const int FEAT_JPM_SPELLCASTING_DUSKBLADE = 18689;</v>
      </c>
      <c r="H515" s="10" t="s">
        <v>1143</v>
      </c>
      <c r="N515" s="5"/>
    </row>
    <row r="516" spans="1:14" ht="14.25">
      <c r="A516" s="3" t="s">
        <v>856</v>
      </c>
      <c r="B516" s="2" t="s">
        <v>630</v>
      </c>
      <c r="C516" s="2" t="s">
        <v>2965</v>
      </c>
      <c r="D516" s="5">
        <f t="shared" si="33"/>
        <v>18690</v>
      </c>
      <c r="E516" s="7" t="s">
        <v>858</v>
      </c>
      <c r="F516" t="str">
        <f t="shared" si="32"/>
        <v>const int FEAT_JUDICATOR_SPELLCASTING_DUSKBLADE = 18690;</v>
      </c>
      <c r="H516" s="10" t="s">
        <v>1144</v>
      </c>
      <c r="N516" s="5"/>
    </row>
    <row r="517" spans="1:14" ht="14.25">
      <c r="A517" s="3" t="s">
        <v>856</v>
      </c>
      <c r="B517" s="2" t="s">
        <v>641</v>
      </c>
      <c r="C517" s="2" t="s">
        <v>2965</v>
      </c>
      <c r="D517" s="5">
        <f t="shared" si="33"/>
        <v>18691</v>
      </c>
      <c r="E517" s="7" t="s">
        <v>858</v>
      </c>
      <c r="F517" t="str">
        <f t="shared" si="32"/>
        <v>const int FEAT_MAESTER_SPELLCASTING_DUSKBLADE = 18691;</v>
      </c>
      <c r="H517" s="10" t="s">
        <v>1145</v>
      </c>
      <c r="N517" s="5"/>
    </row>
    <row r="518" spans="1:14" ht="14.25">
      <c r="A518" s="3" t="s">
        <v>856</v>
      </c>
      <c r="B518" s="2" t="s">
        <v>2329</v>
      </c>
      <c r="C518" s="2" t="s">
        <v>2965</v>
      </c>
      <c r="D518" s="5">
        <f t="shared" si="33"/>
        <v>18692</v>
      </c>
      <c r="E518" s="7" t="s">
        <v>858</v>
      </c>
      <c r="F518" t="str">
        <f t="shared" si="32"/>
        <v>const int FEAT_MAGEKILLER_SPELLCASTING_DUSKBLADE = 18692;</v>
      </c>
      <c r="H518" s="10" t="s">
        <v>1935</v>
      </c>
      <c r="N518" s="5"/>
    </row>
    <row r="519" spans="1:14" ht="14.25">
      <c r="A519" s="3" t="s">
        <v>856</v>
      </c>
      <c r="B519" s="2" t="s">
        <v>653</v>
      </c>
      <c r="C519" s="2" t="s">
        <v>2965</v>
      </c>
      <c r="D519" s="5">
        <f t="shared" si="33"/>
        <v>18693</v>
      </c>
      <c r="E519" s="7" t="s">
        <v>858</v>
      </c>
      <c r="F519" t="str">
        <f t="shared" si="32"/>
        <v>const int FEAT_MHARPER_SPELLCASTING_DUSKBLADE = 18693;</v>
      </c>
      <c r="H519" s="10" t="s">
        <v>1146</v>
      </c>
      <c r="N519" s="5"/>
    </row>
    <row r="520" spans="1:14" ht="14.25">
      <c r="A520" s="3" t="s">
        <v>856</v>
      </c>
      <c r="B520" s="2" t="s">
        <v>2650</v>
      </c>
      <c r="C520" s="2" t="s">
        <v>2965</v>
      </c>
      <c r="D520" s="5">
        <f t="shared" si="33"/>
        <v>18694</v>
      </c>
      <c r="E520" s="7" t="s">
        <v>858</v>
      </c>
      <c r="F520" t="str">
        <f t="shared" si="32"/>
        <v>const int FEAT_MYSTIC_THEURGE_SPELLCASTING_DUSKBLADE = 18694;</v>
      </c>
      <c r="H520" s="10" t="s">
        <v>1147</v>
      </c>
      <c r="N520" s="5"/>
    </row>
    <row r="521" spans="1:14" ht="14.25">
      <c r="A521" s="3" t="s">
        <v>856</v>
      </c>
      <c r="B521" s="2" t="s">
        <v>668</v>
      </c>
      <c r="C521" s="2" t="s">
        <v>2965</v>
      </c>
      <c r="D521" s="5">
        <f t="shared" si="33"/>
        <v>18695</v>
      </c>
      <c r="E521" s="7" t="s">
        <v>858</v>
      </c>
      <c r="F521" t="str">
        <f t="shared" si="32"/>
        <v>const int FEAT_NOCTUMANCER_SPELLCASTING_DUSKBLADE = 18695;</v>
      </c>
      <c r="H521" s="10" t="s">
        <v>1148</v>
      </c>
      <c r="N521" s="5"/>
    </row>
    <row r="522" spans="1:14" ht="14.25">
      <c r="A522" s="3" t="s">
        <v>856</v>
      </c>
      <c r="B522" s="2" t="s">
        <v>684</v>
      </c>
      <c r="C522" s="2" t="s">
        <v>2965</v>
      </c>
      <c r="D522" s="5">
        <f t="shared" si="33"/>
        <v>18696</v>
      </c>
      <c r="E522" s="7" t="s">
        <v>858</v>
      </c>
      <c r="F522" t="str">
        <f t="shared" si="32"/>
        <v>const int FEAT_OOZEMASTER_SPELLCASTING_DUSKBLADE = 18696;</v>
      </c>
      <c r="H522" s="10" t="s">
        <v>1149</v>
      </c>
      <c r="N522" s="5"/>
    </row>
    <row r="523" spans="1:14" ht="14.25">
      <c r="A523" s="3" t="s">
        <v>856</v>
      </c>
      <c r="B523" s="2" t="s">
        <v>699</v>
      </c>
      <c r="C523" s="2" t="s">
        <v>2965</v>
      </c>
      <c r="D523" s="5">
        <f t="shared" si="33"/>
        <v>18697</v>
      </c>
      <c r="E523" s="7" t="s">
        <v>858</v>
      </c>
      <c r="F523" t="str">
        <f t="shared" si="32"/>
        <v>const int FEAT_PALEMASTER_SPELLCASTING_DUSKBLADE = 18697;</v>
      </c>
      <c r="H523" s="10" t="s">
        <v>1150</v>
      </c>
      <c r="N523" s="5"/>
    </row>
    <row r="524" spans="1:14" ht="14.25">
      <c r="A524" s="3" t="s">
        <v>856</v>
      </c>
      <c r="B524" s="2" t="s">
        <v>714</v>
      </c>
      <c r="C524" s="2" t="s">
        <v>2965</v>
      </c>
      <c r="D524" s="5">
        <f t="shared" si="33"/>
        <v>18698</v>
      </c>
      <c r="E524" s="7" t="s">
        <v>858</v>
      </c>
      <c r="F524" t="str">
        <f t="shared" si="32"/>
        <v>const int FEAT_RAGEMAGE_SPELLCASTING_DUSKBLADE = 18698;</v>
      </c>
      <c r="H524" s="10" t="s">
        <v>1151</v>
      </c>
      <c r="N524" s="5"/>
    </row>
    <row r="525" spans="1:14" ht="14.25">
      <c r="A525" s="3" t="s">
        <v>856</v>
      </c>
      <c r="B525" s="2" t="s">
        <v>731</v>
      </c>
      <c r="C525" s="2" t="s">
        <v>2965</v>
      </c>
      <c r="D525" s="5">
        <f t="shared" si="33"/>
        <v>18699</v>
      </c>
      <c r="E525" s="7" t="s">
        <v>858</v>
      </c>
      <c r="F525" t="str">
        <f t="shared" si="32"/>
        <v>const int FEAT_SHADOWADEPT_SPELLCASTING_DUSKBLADE = 18699;</v>
      </c>
      <c r="H525" s="10" t="s">
        <v>1152</v>
      </c>
      <c r="N525" s="5"/>
    </row>
    <row r="526" spans="1:14" ht="14.25">
      <c r="A526" s="3" t="s">
        <v>856</v>
      </c>
      <c r="B526" s="2" t="s">
        <v>747</v>
      </c>
      <c r="C526" s="2" t="s">
        <v>2965</v>
      </c>
      <c r="D526" s="5">
        <f t="shared" si="33"/>
        <v>18700</v>
      </c>
      <c r="E526" s="7" t="s">
        <v>858</v>
      </c>
      <c r="F526" t="str">
        <f t="shared" si="32"/>
        <v>const int FEAT_SOULCASTER_SPELLCASTING_DUSKBLADE = 18700;</v>
      </c>
      <c r="H526" s="10" t="s">
        <v>1153</v>
      </c>
      <c r="N526" s="5"/>
    </row>
    <row r="527" spans="1:14" ht="14.25">
      <c r="A527" s="3" t="s">
        <v>856</v>
      </c>
      <c r="B527" s="2" t="s">
        <v>2095</v>
      </c>
      <c r="C527" s="2" t="s">
        <v>2965</v>
      </c>
      <c r="D527" s="5">
        <f t="shared" si="33"/>
        <v>18701</v>
      </c>
      <c r="E527" s="7" t="s">
        <v>858</v>
      </c>
      <c r="F527" t="str">
        <f t="shared" si="32"/>
        <v>const int FEAT_SPELLDANCER_SPELLCASTING_DUSKBLADE = 18701;</v>
      </c>
      <c r="H527" s="10" t="s">
        <v>1154</v>
      </c>
      <c r="N527" s="5"/>
    </row>
    <row r="528" spans="1:14" ht="14.25">
      <c r="A528" s="3" t="s">
        <v>856</v>
      </c>
      <c r="B528" s="2" t="s">
        <v>762</v>
      </c>
      <c r="C528" s="2" t="s">
        <v>2965</v>
      </c>
      <c r="D528" s="5">
        <f t="shared" si="33"/>
        <v>18702</v>
      </c>
      <c r="E528" s="7" t="s">
        <v>858</v>
      </c>
      <c r="F528" t="str">
        <f t="shared" si="32"/>
        <v>const int FEAT_SSWORD_SPELLCASTING_DUSKBLADE = 18702;</v>
      </c>
      <c r="H528" s="10" t="s">
        <v>1155</v>
      </c>
      <c r="N528" s="5"/>
    </row>
    <row r="529" spans="1:14" ht="14.25">
      <c r="A529" s="3" t="s">
        <v>856</v>
      </c>
      <c r="B529" s="2" t="s">
        <v>777</v>
      </c>
      <c r="C529" s="2" t="s">
        <v>2965</v>
      </c>
      <c r="D529" s="5">
        <f t="shared" si="33"/>
        <v>18703</v>
      </c>
      <c r="E529" s="7" t="s">
        <v>858</v>
      </c>
      <c r="F529" t="str">
        <f t="shared" si="32"/>
        <v>const int FEAT_TIAMAT_SPELLCASTING_DUSKBLADE = 18703;</v>
      </c>
      <c r="H529" s="10" t="s">
        <v>2011</v>
      </c>
      <c r="N529" s="5"/>
    </row>
    <row r="530" spans="1:14" ht="14.25">
      <c r="A530" s="3" t="s">
        <v>856</v>
      </c>
      <c r="B530" s="2" t="s">
        <v>786</v>
      </c>
      <c r="C530" s="2" t="s">
        <v>2965</v>
      </c>
      <c r="D530" s="5">
        <f t="shared" si="33"/>
        <v>18704</v>
      </c>
      <c r="E530" s="7" t="s">
        <v>858</v>
      </c>
      <c r="F530" t="str">
        <f t="shared" si="32"/>
        <v>const int FEAT_TNECRO_SPELLCASTING_DUSKBLADE = 18704;</v>
      </c>
      <c r="H530" s="10" t="s">
        <v>1156</v>
      </c>
      <c r="N530" s="5"/>
    </row>
    <row r="531" spans="1:14" ht="14.25">
      <c r="A531" s="3" t="s">
        <v>856</v>
      </c>
      <c r="B531" s="2" t="s">
        <v>865</v>
      </c>
      <c r="C531" s="2" t="s">
        <v>2965</v>
      </c>
      <c r="D531" s="5">
        <f>SUM(D530+1)</f>
        <v>18705</v>
      </c>
      <c r="E531" s="7" t="s">
        <v>858</v>
      </c>
      <c r="F531" t="str">
        <f t="shared" si="32"/>
        <v>const int FEAT_ULTMAGUS_SPELLCASTING_DUSKBLADE = 18705;</v>
      </c>
      <c r="H531" s="10" t="s">
        <v>1157</v>
      </c>
      <c r="N531" s="5"/>
    </row>
    <row r="532" spans="1:14" ht="14.25">
      <c r="A532" s="3" t="s">
        <v>856</v>
      </c>
      <c r="B532" s="2" t="s">
        <v>797</v>
      </c>
      <c r="C532" s="2" t="s">
        <v>2965</v>
      </c>
      <c r="D532" s="5">
        <f t="shared" si="33"/>
        <v>18706</v>
      </c>
      <c r="E532" s="7" t="s">
        <v>858</v>
      </c>
      <c r="F532" t="str">
        <f t="shared" si="32"/>
        <v>const int FEAT_UNSEEN_SPELLCASTING_DUSKBLADE = 18706;</v>
      </c>
      <c r="H532" s="10" t="s">
        <v>1158</v>
      </c>
      <c r="N532" s="5"/>
    </row>
    <row r="533" spans="1:14" ht="14.25">
      <c r="A533" s="3" t="s">
        <v>856</v>
      </c>
      <c r="B533" s="2" t="s">
        <v>808</v>
      </c>
      <c r="C533" s="2" t="s">
        <v>2965</v>
      </c>
      <c r="D533" s="5">
        <f t="shared" si="33"/>
        <v>18707</v>
      </c>
      <c r="E533" s="7" t="s">
        <v>858</v>
      </c>
      <c r="F533" t="str">
        <f t="shared" si="32"/>
        <v>const int FEAT_VIRTUOSO_SPELLCASTING_DUSKBLADE = 18707;</v>
      </c>
      <c r="H533" s="10" t="s">
        <v>1159</v>
      </c>
      <c r="N533" s="5"/>
    </row>
    <row r="534" spans="1:14" ht="14.25">
      <c r="A534" s="3" t="s">
        <v>856</v>
      </c>
      <c r="B534" s="2" t="s">
        <v>821</v>
      </c>
      <c r="C534" s="2" t="s">
        <v>2965</v>
      </c>
      <c r="D534" s="5">
        <f t="shared" si="33"/>
        <v>18708</v>
      </c>
      <c r="E534" s="7" t="s">
        <v>858</v>
      </c>
      <c r="F534" t="str">
        <f t="shared" si="32"/>
        <v>const int FEAT_WILDMAGE_SPELLCASTING_DUSKBLADE = 18708;</v>
      </c>
      <c r="H534" s="10" t="s">
        <v>1160</v>
      </c>
      <c r="N534" s="5"/>
    </row>
    <row r="535" spans="1:14" ht="14.25">
      <c r="A535" s="3" t="s">
        <v>856</v>
      </c>
      <c r="B535" s="2" t="s">
        <v>835</v>
      </c>
      <c r="C535" s="2" t="s">
        <v>2965</v>
      </c>
      <c r="D535" s="5">
        <f t="shared" si="33"/>
        <v>18709</v>
      </c>
      <c r="E535" s="7" t="s">
        <v>858</v>
      </c>
      <c r="F535" t="str">
        <f t="shared" si="32"/>
        <v>const int FEAT_WWOC_SPELLCASTING_DUSKBLADE = 18709;</v>
      </c>
      <c r="H535" s="10" t="s">
        <v>1161</v>
      </c>
      <c r="N535" s="5"/>
    </row>
    <row r="536" spans="1:14">
      <c r="A536" s="3"/>
      <c r="D536" s="5"/>
      <c r="E536" s="1"/>
      <c r="F536" t="str">
        <f t="shared" si="32"/>
        <v/>
      </c>
      <c r="N536" s="5"/>
    </row>
    <row r="537" spans="1:14">
      <c r="A537" s="3"/>
      <c r="B537" s="3" t="s">
        <v>926</v>
      </c>
      <c r="D537" s="5"/>
      <c r="E537" s="1"/>
      <c r="F537" t="str">
        <f t="shared" si="32"/>
        <v>//:: Harper Scout marker feats</v>
      </c>
      <c r="N537" s="5"/>
    </row>
    <row r="538" spans="1:14" ht="14.25">
      <c r="A538" s="3" t="s">
        <v>856</v>
      </c>
      <c r="B538" s="2" t="s">
        <v>358</v>
      </c>
      <c r="C538" s="2" t="s">
        <v>2965</v>
      </c>
      <c r="D538" s="5">
        <f>SUM(D535+1)</f>
        <v>18710</v>
      </c>
      <c r="E538" s="7" t="s">
        <v>858</v>
      </c>
      <c r="F538" t="str">
        <f t="shared" si="32"/>
        <v>const int FEAT_ABCHAMP_SPELLCASTING_HARPER = 18710;</v>
      </c>
      <c r="H538" s="9" t="s">
        <v>1163</v>
      </c>
      <c r="N538" s="5"/>
    </row>
    <row r="539" spans="1:14" ht="14.25">
      <c r="A539" s="3" t="s">
        <v>856</v>
      </c>
      <c r="B539" s="2" t="s">
        <v>397</v>
      </c>
      <c r="C539" s="2" t="s">
        <v>2965</v>
      </c>
      <c r="D539" s="5">
        <f t="shared" ref="D539" si="34">SUM(D538+1)</f>
        <v>18711</v>
      </c>
      <c r="E539" s="7" t="s">
        <v>858</v>
      </c>
      <c r="F539" t="str">
        <f t="shared" si="32"/>
        <v>const int FEAT_ANIMA_SPELLCASTING_HARPER = 18711;</v>
      </c>
      <c r="H539" s="9" t="s">
        <v>1164</v>
      </c>
      <c r="N539" s="5"/>
    </row>
    <row r="540" spans="1:14" ht="14.25">
      <c r="A540" s="3" t="s">
        <v>856</v>
      </c>
      <c r="B540" s="2" t="s">
        <v>414</v>
      </c>
      <c r="C540" s="2" t="s">
        <v>2965</v>
      </c>
      <c r="D540" s="5">
        <f t="shared" ref="D540:D567" si="35">SUM(D539+1)</f>
        <v>18712</v>
      </c>
      <c r="E540" s="7" t="s">
        <v>858</v>
      </c>
      <c r="F540" t="str">
        <f t="shared" si="32"/>
        <v>const int FEAT_ARCTRICK_SPELLCASTING_HARPER = 18712;</v>
      </c>
      <c r="H540" s="9" t="s">
        <v>1165</v>
      </c>
      <c r="N540" s="5"/>
    </row>
    <row r="541" spans="1:14" ht="14.25">
      <c r="A541" s="3" t="s">
        <v>856</v>
      </c>
      <c r="B541" s="2" t="s">
        <v>448</v>
      </c>
      <c r="C541" s="2" t="s">
        <v>2965</v>
      </c>
      <c r="D541" s="5">
        <f t="shared" si="35"/>
        <v>18713</v>
      </c>
      <c r="E541" s="7" t="s">
        <v>858</v>
      </c>
      <c r="F541" t="str">
        <f t="shared" si="32"/>
        <v>const int FEAT_BSINGER_SPELLCASTING_HARPER = 18713;</v>
      </c>
      <c r="H541" s="9" t="s">
        <v>1166</v>
      </c>
      <c r="N541" s="5"/>
    </row>
    <row r="542" spans="1:14" ht="14.25">
      <c r="A542" s="3" t="s">
        <v>856</v>
      </c>
      <c r="B542" s="2" t="s">
        <v>464</v>
      </c>
      <c r="C542" s="2" t="s">
        <v>2965</v>
      </c>
      <c r="D542" s="5">
        <f t="shared" si="35"/>
        <v>18714</v>
      </c>
      <c r="E542" s="7" t="s">
        <v>858</v>
      </c>
      <c r="F542" t="str">
        <f t="shared" si="32"/>
        <v>const int FEAT_CMANCER_SPELLCASTING_HARPER = 18714;</v>
      </c>
      <c r="H542" s="9" t="s">
        <v>1167</v>
      </c>
      <c r="N542" s="5"/>
    </row>
    <row r="543" spans="1:14" ht="14.25">
      <c r="A543" s="3" t="s">
        <v>856</v>
      </c>
      <c r="B543" s="2" t="s">
        <v>479</v>
      </c>
      <c r="C543" s="2" t="s">
        <v>2965</v>
      </c>
      <c r="D543" s="5">
        <f t="shared" si="35"/>
        <v>18715</v>
      </c>
      <c r="E543" s="7" t="s">
        <v>858</v>
      </c>
      <c r="F543" t="str">
        <f t="shared" si="32"/>
        <v>const int FEAT_DHEART_SPELLCASTING_HARPER = 18715;</v>
      </c>
      <c r="H543" s="9" t="s">
        <v>1168</v>
      </c>
      <c r="N543" s="5"/>
    </row>
    <row r="544" spans="1:14" ht="14.25">
      <c r="A544" s="3" t="s">
        <v>856</v>
      </c>
      <c r="B544" s="2" t="s">
        <v>1985</v>
      </c>
      <c r="C544" s="2" t="s">
        <v>2965</v>
      </c>
      <c r="D544" s="5">
        <f t="shared" si="35"/>
        <v>18716</v>
      </c>
      <c r="E544" s="7" t="s">
        <v>858</v>
      </c>
      <c r="F544" t="str">
        <f t="shared" si="32"/>
        <v>const int FEAT_DSONG_SPELLCASTING_HARPER = 18716;</v>
      </c>
      <c r="H544" s="9" t="s">
        <v>2000</v>
      </c>
      <c r="N544" s="5"/>
    </row>
    <row r="545" spans="1:14" ht="14.25">
      <c r="A545" s="3" t="s">
        <v>856</v>
      </c>
      <c r="B545" s="2" t="s">
        <v>494</v>
      </c>
      <c r="C545" s="2" t="s">
        <v>2965</v>
      </c>
      <c r="D545" s="5">
        <f t="shared" si="35"/>
        <v>18717</v>
      </c>
      <c r="E545" s="7" t="s">
        <v>858</v>
      </c>
      <c r="F545" t="str">
        <f t="shared" si="32"/>
        <v>const int FEAT_EKNIGHT_SPELLCASTING_HARPER = 18717;</v>
      </c>
      <c r="H545" s="9" t="s">
        <v>1169</v>
      </c>
      <c r="N545" s="5"/>
    </row>
    <row r="546" spans="1:14" ht="14.25">
      <c r="A546" s="3" t="s">
        <v>856</v>
      </c>
      <c r="B546" s="2" t="s">
        <v>510</v>
      </c>
      <c r="C546" s="2" t="s">
        <v>2965</v>
      </c>
      <c r="D546" s="5">
        <f t="shared" si="35"/>
        <v>18718</v>
      </c>
      <c r="E546" s="7" t="s">
        <v>858</v>
      </c>
      <c r="F546" t="str">
        <f t="shared" si="32"/>
        <v>const int FEAT_ENLIGHTENEDFIST_SPELLCASTING_HARPER = 18718;</v>
      </c>
      <c r="H546" s="9" t="s">
        <v>1170</v>
      </c>
      <c r="N546" s="5"/>
    </row>
    <row r="547" spans="1:14" ht="14.25">
      <c r="A547" s="3" t="s">
        <v>856</v>
      </c>
      <c r="B547" s="2" t="s">
        <v>2630</v>
      </c>
      <c r="C547" s="2" t="s">
        <v>2965</v>
      </c>
      <c r="D547" s="5">
        <f t="shared" si="35"/>
        <v>18719</v>
      </c>
      <c r="E547" s="7" t="s">
        <v>858</v>
      </c>
      <c r="F547" t="str">
        <f t="shared" si="32"/>
        <v>const int FEAT_ELESAVANT_SPELLCASTING_HARPER = 18719;</v>
      </c>
      <c r="H547" s="9" t="s">
        <v>1171</v>
      </c>
      <c r="N547" s="5"/>
    </row>
    <row r="548" spans="1:14" ht="14.25">
      <c r="A548" s="3" t="s">
        <v>856</v>
      </c>
      <c r="B548" s="2" t="s">
        <v>525</v>
      </c>
      <c r="C548" s="2" t="s">
        <v>2965</v>
      </c>
      <c r="D548" s="5">
        <f t="shared" si="35"/>
        <v>18720</v>
      </c>
      <c r="E548" s="7" t="s">
        <v>858</v>
      </c>
      <c r="F548" t="str">
        <f t="shared" si="32"/>
        <v>const int FEAT_ETHEURGE_SPELLCASTING_HARPER = 18720;</v>
      </c>
      <c r="H548" s="9" t="s">
        <v>1190</v>
      </c>
      <c r="N548" s="5"/>
    </row>
    <row r="549" spans="1:14" ht="14.25">
      <c r="A549" s="3" t="s">
        <v>856</v>
      </c>
      <c r="B549" s="2" t="s">
        <v>847</v>
      </c>
      <c r="C549" s="2" t="s">
        <v>2965</v>
      </c>
      <c r="D549" s="5">
        <f t="shared" si="35"/>
        <v>18721</v>
      </c>
      <c r="E549" s="7" t="s">
        <v>858</v>
      </c>
      <c r="F549" t="str">
        <f t="shared" si="32"/>
        <v>const int FEAT_FOCHULAN_LYRIST_SPELLCASTING_HARPER = 18721;</v>
      </c>
      <c r="H549" s="9" t="s">
        <v>1172</v>
      </c>
      <c r="N549" s="5"/>
    </row>
    <row r="550" spans="1:14" ht="14.25">
      <c r="A550" s="3" t="s">
        <v>856</v>
      </c>
      <c r="B550" s="2" t="s">
        <v>545</v>
      </c>
      <c r="C550" s="2" t="s">
        <v>2965</v>
      </c>
      <c r="D550" s="5">
        <f t="shared" si="35"/>
        <v>18722</v>
      </c>
      <c r="E550" s="7" t="s">
        <v>858</v>
      </c>
      <c r="F550" t="str">
        <f t="shared" si="32"/>
        <v>const int FEAT_FROSTMAGE_SPELLCASTING_HARPER = 18722;</v>
      </c>
      <c r="H550" s="9" t="s">
        <v>1946</v>
      </c>
      <c r="N550" s="5"/>
    </row>
    <row r="551" spans="1:14" ht="14.25">
      <c r="A551" s="3" t="s">
        <v>856</v>
      </c>
      <c r="B551" s="2" t="s">
        <v>573</v>
      </c>
      <c r="C551" s="2" t="s">
        <v>2965</v>
      </c>
      <c r="D551" s="5">
        <f t="shared" si="35"/>
        <v>18723</v>
      </c>
      <c r="E551" s="7" t="s">
        <v>858</v>
      </c>
      <c r="F551" t="str">
        <f t="shared" si="32"/>
        <v>const int FEAT_HARPERM_SPELLCASTING_HARPER = 18723;</v>
      </c>
      <c r="H551" s="9" t="s">
        <v>1173</v>
      </c>
      <c r="N551" s="5"/>
    </row>
    <row r="552" spans="1:14" ht="14.25">
      <c r="A552" s="3" t="s">
        <v>856</v>
      </c>
      <c r="B552" s="2" t="s">
        <v>587</v>
      </c>
      <c r="C552" s="2" t="s">
        <v>2965</v>
      </c>
      <c r="D552" s="5">
        <f t="shared" si="35"/>
        <v>18724</v>
      </c>
      <c r="E552" s="7" t="s">
        <v>858</v>
      </c>
      <c r="F552" t="str">
        <f t="shared" si="32"/>
        <v>const int FEAT_HATHRAN_SPELLCASTING_HARPER = 18724;</v>
      </c>
      <c r="H552" s="9" t="s">
        <v>1174</v>
      </c>
      <c r="N552" s="5"/>
    </row>
    <row r="553" spans="1:14" ht="14.25">
      <c r="A553" s="3" t="s">
        <v>856</v>
      </c>
      <c r="B553" s="2" t="s">
        <v>602</v>
      </c>
      <c r="C553" s="2" t="s">
        <v>2965</v>
      </c>
      <c r="D553" s="5">
        <f t="shared" si="35"/>
        <v>18725</v>
      </c>
      <c r="E553" s="7" t="s">
        <v>858</v>
      </c>
      <c r="F553" t="str">
        <f t="shared" si="32"/>
        <v>const int FEAT_HAVOC_SPELLCASTING_HARPER = 18725;</v>
      </c>
      <c r="H553" s="9" t="s">
        <v>1175</v>
      </c>
      <c r="N553" s="5"/>
    </row>
    <row r="554" spans="1:14" ht="14.25">
      <c r="A554" s="3" t="s">
        <v>856</v>
      </c>
      <c r="B554" s="2" t="s">
        <v>617</v>
      </c>
      <c r="C554" s="2" t="s">
        <v>2965</v>
      </c>
      <c r="D554" s="5">
        <f t="shared" si="35"/>
        <v>18726</v>
      </c>
      <c r="E554" s="7" t="s">
        <v>858</v>
      </c>
      <c r="F554" t="str">
        <f t="shared" si="32"/>
        <v>const int FEAT_JPM_SPELLCASTING_HARPER = 18726;</v>
      </c>
      <c r="H554" s="9" t="s">
        <v>1176</v>
      </c>
      <c r="N554" s="5"/>
    </row>
    <row r="555" spans="1:14" ht="14.25">
      <c r="A555" s="3" t="s">
        <v>856</v>
      </c>
      <c r="B555" s="2" t="s">
        <v>654</v>
      </c>
      <c r="C555" s="2" t="s">
        <v>2965</v>
      </c>
      <c r="D555" s="5">
        <f t="shared" si="35"/>
        <v>18727</v>
      </c>
      <c r="E555" s="7" t="s">
        <v>858</v>
      </c>
      <c r="F555" t="str">
        <f t="shared" si="32"/>
        <v>const int FEAT_MHARPER_SPELLCASTING_HARPER = 18727;</v>
      </c>
      <c r="H555" s="9" t="s">
        <v>1177</v>
      </c>
      <c r="N555" s="5"/>
    </row>
    <row r="556" spans="1:14" ht="14.25">
      <c r="A556" s="3" t="s">
        <v>856</v>
      </c>
      <c r="B556" s="2" t="s">
        <v>2651</v>
      </c>
      <c r="C556" s="2" t="s">
        <v>2965</v>
      </c>
      <c r="D556" s="5">
        <f t="shared" si="35"/>
        <v>18728</v>
      </c>
      <c r="E556" s="7" t="s">
        <v>858</v>
      </c>
      <c r="F556" t="str">
        <f t="shared" si="32"/>
        <v>const int FEAT_MYSTIC_THEURGE_SPELLCASTING_HARPER = 18728;</v>
      </c>
      <c r="H556" s="9" t="s">
        <v>1178</v>
      </c>
      <c r="N556" s="5"/>
    </row>
    <row r="557" spans="1:14" ht="14.25">
      <c r="A557" s="3" t="s">
        <v>856</v>
      </c>
      <c r="B557" s="2" t="s">
        <v>669</v>
      </c>
      <c r="C557" s="2" t="s">
        <v>2965</v>
      </c>
      <c r="D557" s="5">
        <f t="shared" si="35"/>
        <v>18729</v>
      </c>
      <c r="E557" s="7" t="s">
        <v>858</v>
      </c>
      <c r="F557" t="str">
        <f t="shared" si="32"/>
        <v>const int FEAT_NOCTUMANCER_SPELLCASTING_HARPER = 18729;</v>
      </c>
      <c r="H557" s="9" t="s">
        <v>1179</v>
      </c>
      <c r="N557" s="5"/>
    </row>
    <row r="558" spans="1:14" ht="14.25">
      <c r="A558" s="3" t="s">
        <v>856</v>
      </c>
      <c r="B558" s="2" t="s">
        <v>685</v>
      </c>
      <c r="C558" s="2" t="s">
        <v>2965</v>
      </c>
      <c r="D558" s="5">
        <f t="shared" si="35"/>
        <v>18730</v>
      </c>
      <c r="E558" s="7" t="s">
        <v>858</v>
      </c>
      <c r="F558" t="str">
        <f t="shared" si="32"/>
        <v>const int FEAT_OOZEMASTER_SPELLCASTING_HARPER = 18730;</v>
      </c>
      <c r="H558" s="9" t="s">
        <v>1180</v>
      </c>
      <c r="N558" s="5"/>
    </row>
    <row r="559" spans="1:14" ht="14.25">
      <c r="A559" s="3" t="s">
        <v>856</v>
      </c>
      <c r="B559" s="2" t="s">
        <v>700</v>
      </c>
      <c r="C559" s="2" t="s">
        <v>2965</v>
      </c>
      <c r="D559" s="5">
        <f t="shared" si="35"/>
        <v>18731</v>
      </c>
      <c r="E559" s="7" t="s">
        <v>858</v>
      </c>
      <c r="F559" t="str">
        <f t="shared" si="32"/>
        <v>const int FEAT_PALEMASTER_SPELLCASTING_HARPER = 18731;</v>
      </c>
      <c r="H559" s="9" t="s">
        <v>1181</v>
      </c>
      <c r="N559" s="5"/>
    </row>
    <row r="560" spans="1:14" ht="14.25">
      <c r="A560" s="3" t="s">
        <v>856</v>
      </c>
      <c r="B560" s="2" t="s">
        <v>715</v>
      </c>
      <c r="C560" s="2" t="s">
        <v>2965</v>
      </c>
      <c r="D560" s="5">
        <f t="shared" si="35"/>
        <v>18732</v>
      </c>
      <c r="E560" s="7" t="s">
        <v>858</v>
      </c>
      <c r="F560" t="str">
        <f t="shared" si="32"/>
        <v>const int FEAT_RAGEMAGE_SPELLCASTING_HARPER = 18732;</v>
      </c>
      <c r="H560" s="9" t="s">
        <v>1182</v>
      </c>
      <c r="N560" s="5"/>
    </row>
    <row r="561" spans="1:14" ht="14.25">
      <c r="A561" s="3" t="s">
        <v>856</v>
      </c>
      <c r="B561" s="2" t="s">
        <v>732</v>
      </c>
      <c r="C561" s="2" t="s">
        <v>2965</v>
      </c>
      <c r="D561" s="5">
        <f t="shared" si="35"/>
        <v>18733</v>
      </c>
      <c r="E561" s="7" t="s">
        <v>858</v>
      </c>
      <c r="F561" t="str">
        <f t="shared" si="32"/>
        <v>const int FEAT_SHADOWADEPT_SPELLCASTING_HARPER = 18733;</v>
      </c>
      <c r="H561" s="9" t="s">
        <v>1183</v>
      </c>
      <c r="N561" s="5"/>
    </row>
    <row r="562" spans="1:14" ht="14.25">
      <c r="A562" s="3" t="s">
        <v>856</v>
      </c>
      <c r="B562" s="2" t="s">
        <v>748</v>
      </c>
      <c r="C562" s="2" t="s">
        <v>2965</v>
      </c>
      <c r="D562" s="5">
        <f t="shared" si="35"/>
        <v>18734</v>
      </c>
      <c r="E562" s="7" t="s">
        <v>858</v>
      </c>
      <c r="F562" t="str">
        <f t="shared" si="32"/>
        <v>const int FEAT_SOULCASTER_SPELLCASTING_HARPER = 18734;</v>
      </c>
      <c r="H562" s="9" t="s">
        <v>1184</v>
      </c>
      <c r="N562" s="5"/>
    </row>
    <row r="563" spans="1:14" ht="14.25">
      <c r="A563" s="3" t="s">
        <v>856</v>
      </c>
      <c r="B563" s="2" t="s">
        <v>2096</v>
      </c>
      <c r="C563" s="2" t="s">
        <v>2965</v>
      </c>
      <c r="D563" s="5">
        <f t="shared" si="35"/>
        <v>18735</v>
      </c>
      <c r="E563" s="7" t="s">
        <v>858</v>
      </c>
      <c r="F563" t="str">
        <f t="shared" si="32"/>
        <v>const int FEAT_SPELLDANCER_SPELLCASTING_HARPER = 18735;</v>
      </c>
      <c r="H563" s="9" t="s">
        <v>1185</v>
      </c>
      <c r="N563" s="5"/>
    </row>
    <row r="564" spans="1:14" ht="14.25">
      <c r="A564" s="3" t="s">
        <v>856</v>
      </c>
      <c r="B564" s="2" t="s">
        <v>763</v>
      </c>
      <c r="C564" s="2" t="s">
        <v>2965</v>
      </c>
      <c r="D564" s="5">
        <f t="shared" si="35"/>
        <v>18736</v>
      </c>
      <c r="E564" s="7" t="s">
        <v>858</v>
      </c>
      <c r="F564" t="str">
        <f t="shared" si="32"/>
        <v>const int FEAT_SSWORD_SPELLCASTING_HARPER = 18736;</v>
      </c>
      <c r="H564" s="9" t="s">
        <v>1186</v>
      </c>
      <c r="N564" s="5"/>
    </row>
    <row r="565" spans="1:14" ht="14.25">
      <c r="A565" s="3" t="s">
        <v>856</v>
      </c>
      <c r="B565" s="2" t="s">
        <v>866</v>
      </c>
      <c r="C565" s="2" t="s">
        <v>2965</v>
      </c>
      <c r="D565" s="5">
        <f t="shared" si="35"/>
        <v>18737</v>
      </c>
      <c r="E565" s="7" t="s">
        <v>858</v>
      </c>
      <c r="F565" t="str">
        <f t="shared" si="32"/>
        <v>const int FEAT_ULTMAGUS_SPELLCASTING_HARPER = 18737;</v>
      </c>
      <c r="H565" s="9" t="s">
        <v>1187</v>
      </c>
      <c r="N565" s="5"/>
    </row>
    <row r="566" spans="1:14" ht="14.25">
      <c r="A566" s="3" t="s">
        <v>856</v>
      </c>
      <c r="B566" s="2" t="s">
        <v>798</v>
      </c>
      <c r="C566" s="2" t="s">
        <v>2965</v>
      </c>
      <c r="D566" s="5">
        <f t="shared" si="35"/>
        <v>18738</v>
      </c>
      <c r="E566" s="7" t="s">
        <v>858</v>
      </c>
      <c r="F566" t="str">
        <f t="shared" si="32"/>
        <v>const int FEAT_UNSEEN_SPELLCASTING_HARPER = 18738;</v>
      </c>
      <c r="H566" s="9" t="s">
        <v>1188</v>
      </c>
      <c r="N566" s="5"/>
    </row>
    <row r="567" spans="1:14" ht="14.25">
      <c r="A567" s="3" t="s">
        <v>856</v>
      </c>
      <c r="B567" s="2" t="s">
        <v>822</v>
      </c>
      <c r="C567" s="2" t="s">
        <v>2965</v>
      </c>
      <c r="D567" s="5">
        <f t="shared" si="35"/>
        <v>18739</v>
      </c>
      <c r="E567" s="7" t="s">
        <v>858</v>
      </c>
      <c r="F567" t="str">
        <f t="shared" si="32"/>
        <v>const int FEAT_WILDMAGE_SPELLCASTING_HARPER = 18739;</v>
      </c>
      <c r="H567" s="9" t="s">
        <v>1189</v>
      </c>
      <c r="N567" s="5"/>
    </row>
    <row r="568" spans="1:14">
      <c r="A568" s="3"/>
      <c r="D568" s="5"/>
      <c r="E568" s="1"/>
      <c r="F568" t="str">
        <f t="shared" si="32"/>
        <v/>
      </c>
      <c r="N568" s="5"/>
    </row>
    <row r="569" spans="1:14">
      <c r="A569" s="3"/>
      <c r="B569" s="3" t="s">
        <v>927</v>
      </c>
      <c r="D569" s="5"/>
      <c r="E569" s="1"/>
      <c r="F569" t="str">
        <f t="shared" si="32"/>
        <v>//:: Hexblade marker feats</v>
      </c>
      <c r="N569" s="5"/>
    </row>
    <row r="570" spans="1:14" ht="14.25">
      <c r="A570" s="3" t="s">
        <v>856</v>
      </c>
      <c r="B570" s="2" t="s">
        <v>359</v>
      </c>
      <c r="C570" s="2" t="s">
        <v>2965</v>
      </c>
      <c r="D570" s="5">
        <f>SUM(D567+1)</f>
        <v>18740</v>
      </c>
      <c r="E570" s="7" t="s">
        <v>858</v>
      </c>
      <c r="F570" t="str">
        <f t="shared" si="32"/>
        <v>const int FEAT_ABCHAMP_SPELLCASTING_HEXBLADE = 18740;</v>
      </c>
      <c r="H570" s="10" t="s">
        <v>1191</v>
      </c>
      <c r="N570" s="5"/>
    </row>
    <row r="571" spans="1:14" ht="14.25">
      <c r="A571" s="3" t="s">
        <v>856</v>
      </c>
      <c r="B571" s="2" t="s">
        <v>371</v>
      </c>
      <c r="C571" s="2" t="s">
        <v>2965</v>
      </c>
      <c r="D571" s="5">
        <f t="shared" ref="D571:D609" si="36">SUM(D570+1)</f>
        <v>18741</v>
      </c>
      <c r="E571" s="7" t="s">
        <v>858</v>
      </c>
      <c r="F571" t="str">
        <f t="shared" si="32"/>
        <v>const int FEAT_ACOLYTE_SPELLCASTING_HEXBLADE = 18741;</v>
      </c>
      <c r="H571" s="10" t="s">
        <v>2598</v>
      </c>
      <c r="N571" s="5"/>
    </row>
    <row r="572" spans="1:14" ht="14.25">
      <c r="A572" s="3" t="s">
        <v>856</v>
      </c>
      <c r="B572" s="3" t="s">
        <v>384</v>
      </c>
      <c r="C572" s="2" t="s">
        <v>2965</v>
      </c>
      <c r="D572" s="5">
        <f t="shared" si="36"/>
        <v>18742</v>
      </c>
      <c r="E572" s="7" t="s">
        <v>858</v>
      </c>
      <c r="F572" t="str">
        <f t="shared" si="32"/>
        <v>const int FEAT_ALCHEM_SPELLCASTING_HEXBLADE = 18742;</v>
      </c>
      <c r="H572" s="10" t="s">
        <v>1876</v>
      </c>
      <c r="N572" s="5"/>
    </row>
    <row r="573" spans="1:14" ht="14.25">
      <c r="A573" s="3" t="s">
        <v>856</v>
      </c>
      <c r="B573" s="3" t="s">
        <v>398</v>
      </c>
      <c r="C573" s="2" t="s">
        <v>2965</v>
      </c>
      <c r="D573" s="5">
        <f t="shared" si="36"/>
        <v>18743</v>
      </c>
      <c r="E573" s="7" t="s">
        <v>858</v>
      </c>
      <c r="F573" t="str">
        <f t="shared" si="32"/>
        <v>const int FEAT_ANIMA_SPELLCASTING_HEXBLADE = 18743;</v>
      </c>
      <c r="H573" s="10" t="s">
        <v>2599</v>
      </c>
      <c r="N573" s="5"/>
    </row>
    <row r="574" spans="1:14" ht="14.25">
      <c r="A574" s="3" t="s">
        <v>856</v>
      </c>
      <c r="B574" s="2" t="s">
        <v>415</v>
      </c>
      <c r="C574" s="2" t="s">
        <v>2965</v>
      </c>
      <c r="D574" s="5">
        <f t="shared" si="36"/>
        <v>18744</v>
      </c>
      <c r="E574" s="7" t="s">
        <v>858</v>
      </c>
      <c r="F574" t="str">
        <f t="shared" ref="F574:F634" si="37">CONCATENATE(A574, B574, C574, D574, E574)</f>
        <v>const int FEAT_ARCTRICK_SPELLCASTING_HEXBLADE = 18744;</v>
      </c>
      <c r="H574" s="10" t="s">
        <v>1192</v>
      </c>
      <c r="N574" s="5"/>
    </row>
    <row r="575" spans="1:14" ht="14.25">
      <c r="A575" s="3" t="s">
        <v>856</v>
      </c>
      <c r="B575" s="2" t="s">
        <v>429</v>
      </c>
      <c r="C575" s="2" t="s">
        <v>2965</v>
      </c>
      <c r="D575" s="5">
        <f t="shared" si="36"/>
        <v>18745</v>
      </c>
      <c r="E575" s="7" t="s">
        <v>858</v>
      </c>
      <c r="F575" t="str">
        <f t="shared" si="37"/>
        <v>const int FEAT_ASMODEUS_SPELLCASTING_HEXBLADE = 18745;</v>
      </c>
      <c r="H575" s="10" t="s">
        <v>1193</v>
      </c>
      <c r="N575" s="5"/>
    </row>
    <row r="576" spans="1:14" ht="14.25">
      <c r="A576" s="3" t="s">
        <v>856</v>
      </c>
      <c r="B576" s="2" t="s">
        <v>437</v>
      </c>
      <c r="C576" s="2" t="s">
        <v>2965</v>
      </c>
      <c r="D576" s="5">
        <f t="shared" si="36"/>
        <v>18746</v>
      </c>
      <c r="E576" s="7" t="s">
        <v>858</v>
      </c>
      <c r="F576" t="str">
        <f t="shared" si="37"/>
        <v>const int FEAT_BONDED_SPELLCASTING_HEXBLADE = 18746;</v>
      </c>
      <c r="H576" s="10" t="s">
        <v>1194</v>
      </c>
      <c r="N576" s="5"/>
    </row>
    <row r="577" spans="1:14" ht="14.25">
      <c r="A577" s="3" t="s">
        <v>856</v>
      </c>
      <c r="B577" s="2" t="s">
        <v>449</v>
      </c>
      <c r="C577" s="2" t="s">
        <v>2965</v>
      </c>
      <c r="D577" s="5">
        <f t="shared" si="36"/>
        <v>18747</v>
      </c>
      <c r="E577" s="7" t="s">
        <v>858</v>
      </c>
      <c r="F577" t="str">
        <f t="shared" si="37"/>
        <v>const int FEAT_BSINGER_SPELLCASTING_HEXBLADE = 18747;</v>
      </c>
      <c r="H577" s="10" t="s">
        <v>1195</v>
      </c>
      <c r="N577" s="5"/>
    </row>
    <row r="578" spans="1:14" ht="14.25">
      <c r="A578" s="3" t="s">
        <v>856</v>
      </c>
      <c r="B578" s="2" t="s">
        <v>465</v>
      </c>
      <c r="C578" s="2" t="s">
        <v>2965</v>
      </c>
      <c r="D578" s="5">
        <f t="shared" si="36"/>
        <v>18748</v>
      </c>
      <c r="E578" s="7" t="s">
        <v>858</v>
      </c>
      <c r="F578" t="str">
        <f t="shared" si="37"/>
        <v>const int FEAT_CMANCER_SPELLCASTING_HEXBLADE = 18748;</v>
      </c>
      <c r="H578" s="10" t="s">
        <v>1196</v>
      </c>
      <c r="N578" s="5"/>
    </row>
    <row r="579" spans="1:14" ht="14.25">
      <c r="A579" s="3" t="s">
        <v>856</v>
      </c>
      <c r="B579" s="2" t="s">
        <v>2796</v>
      </c>
      <c r="C579" s="2" t="s">
        <v>2965</v>
      </c>
      <c r="D579" s="5">
        <f t="shared" si="36"/>
        <v>18749</v>
      </c>
      <c r="E579" s="7" t="s">
        <v>858</v>
      </c>
      <c r="F579" t="str">
        <f>CONCATENATE(A579, B579, C579, D579, E579)</f>
        <v>const int FEAT_DIABOLIST_SPELLCASTING_HEXBLADE = 18749;</v>
      </c>
      <c r="H579" s="10" t="s">
        <v>1198</v>
      </c>
      <c r="N579" s="5"/>
    </row>
    <row r="580" spans="1:14" ht="14.25">
      <c r="A580" s="3" t="s">
        <v>856</v>
      </c>
      <c r="B580" s="2" t="s">
        <v>480</v>
      </c>
      <c r="C580" s="2" t="s">
        <v>2965</v>
      </c>
      <c r="D580" s="5">
        <f t="shared" si="36"/>
        <v>18750</v>
      </c>
      <c r="E580" s="7" t="s">
        <v>858</v>
      </c>
      <c r="F580" t="str">
        <f t="shared" si="37"/>
        <v>const int FEAT_DHEART_SPELLCASTING_HEXBLADE = 18750;</v>
      </c>
      <c r="H580" s="10" t="s">
        <v>1197</v>
      </c>
      <c r="N580" s="5"/>
    </row>
    <row r="581" spans="1:14" ht="14.25">
      <c r="A581" s="3" t="s">
        <v>856</v>
      </c>
      <c r="B581" s="2" t="s">
        <v>1986</v>
      </c>
      <c r="C581" s="2" t="s">
        <v>2965</v>
      </c>
      <c r="D581" s="5">
        <f t="shared" si="36"/>
        <v>18751</v>
      </c>
      <c r="E581" s="7" t="s">
        <v>858</v>
      </c>
      <c r="F581" t="str">
        <f t="shared" si="37"/>
        <v>const int FEAT_DSONG_SPELLCASTING_HEXBLADE = 18751;</v>
      </c>
      <c r="H581" s="9" t="s">
        <v>2001</v>
      </c>
      <c r="N581" s="5"/>
    </row>
    <row r="582" spans="1:14" ht="14.25">
      <c r="A582" s="3" t="s">
        <v>856</v>
      </c>
      <c r="B582" s="2" t="s">
        <v>495</v>
      </c>
      <c r="C582" s="2" t="s">
        <v>2965</v>
      </c>
      <c r="D582" s="5">
        <f t="shared" si="36"/>
        <v>18752</v>
      </c>
      <c r="E582" s="7" t="s">
        <v>858</v>
      </c>
      <c r="F582" t="str">
        <f t="shared" si="37"/>
        <v>const int FEAT_EKNIGHT_SPELLCASTING_HEXBLADE = 18752;</v>
      </c>
      <c r="H582" s="10" t="s">
        <v>1199</v>
      </c>
      <c r="N582" s="5"/>
    </row>
    <row r="583" spans="1:14" ht="14.25">
      <c r="A583" s="3" t="s">
        <v>856</v>
      </c>
      <c r="B583" s="2" t="s">
        <v>511</v>
      </c>
      <c r="C583" s="2" t="s">
        <v>2965</v>
      </c>
      <c r="D583" s="5">
        <f t="shared" si="36"/>
        <v>18753</v>
      </c>
      <c r="E583" s="7" t="s">
        <v>858</v>
      </c>
      <c r="F583" t="str">
        <f t="shared" si="37"/>
        <v>const int FEAT_ENLIGHTENEDFIST_SPELLCASTING_HEXBLADE = 18753;</v>
      </c>
      <c r="H583" s="10" t="s">
        <v>1200</v>
      </c>
      <c r="N583" s="5"/>
    </row>
    <row r="584" spans="1:14" ht="14.25">
      <c r="A584" s="3" t="s">
        <v>856</v>
      </c>
      <c r="B584" s="2" t="s">
        <v>2631</v>
      </c>
      <c r="C584" s="2" t="s">
        <v>2965</v>
      </c>
      <c r="D584" s="5">
        <f t="shared" si="36"/>
        <v>18754</v>
      </c>
      <c r="E584" s="7" t="s">
        <v>858</v>
      </c>
      <c r="F584" t="str">
        <f t="shared" si="37"/>
        <v>const int FEAT_ELESAVANT_SPELLCASTING_HEXBLADE = 18754;</v>
      </c>
      <c r="H584" s="10" t="s">
        <v>1201</v>
      </c>
      <c r="N584" s="5"/>
    </row>
    <row r="585" spans="1:14" ht="14.25">
      <c r="A585" s="3" t="s">
        <v>856</v>
      </c>
      <c r="B585" s="2" t="s">
        <v>526</v>
      </c>
      <c r="C585" s="2" t="s">
        <v>2965</v>
      </c>
      <c r="D585" s="5">
        <f t="shared" si="36"/>
        <v>18755</v>
      </c>
      <c r="E585" s="7" t="s">
        <v>858</v>
      </c>
      <c r="F585" t="str">
        <f t="shared" si="37"/>
        <v>const int FEAT_ETHEURGE_SPELLCASTING_HEXBLADE = 18755;</v>
      </c>
      <c r="H585" s="10" t="s">
        <v>1202</v>
      </c>
      <c r="N585" s="5"/>
    </row>
    <row r="586" spans="1:14" ht="14.25">
      <c r="A586" s="3" t="s">
        <v>856</v>
      </c>
      <c r="B586" s="2" t="s">
        <v>848</v>
      </c>
      <c r="C586" s="2" t="s">
        <v>2965</v>
      </c>
      <c r="D586" s="5">
        <f t="shared" si="36"/>
        <v>18756</v>
      </c>
      <c r="E586" s="7" t="s">
        <v>858</v>
      </c>
      <c r="F586" t="str">
        <f t="shared" si="37"/>
        <v>const int FEAT_FOCHULAN_LYRIST_SPELLCASTING_HEXBLADE = 18756;</v>
      </c>
      <c r="H586" s="10" t="s">
        <v>1203</v>
      </c>
      <c r="N586" s="5"/>
    </row>
    <row r="587" spans="1:14" ht="14.25">
      <c r="A587" s="3" t="s">
        <v>856</v>
      </c>
      <c r="B587" s="2" t="s">
        <v>546</v>
      </c>
      <c r="C587" s="2" t="s">
        <v>2965</v>
      </c>
      <c r="D587" s="5">
        <f t="shared" si="36"/>
        <v>18757</v>
      </c>
      <c r="E587" s="7" t="s">
        <v>858</v>
      </c>
      <c r="F587" t="str">
        <f t="shared" si="37"/>
        <v>const int FEAT_FROSTMAGE_SPELLCASTING_HEXBLADE = 18757;</v>
      </c>
      <c r="H587" s="10" t="s">
        <v>1947</v>
      </c>
      <c r="N587" s="5"/>
    </row>
    <row r="588" spans="1:14" ht="14.25">
      <c r="A588" s="3" t="s">
        <v>856</v>
      </c>
      <c r="B588" s="2" t="s">
        <v>560</v>
      </c>
      <c r="C588" s="2" t="s">
        <v>2965</v>
      </c>
      <c r="D588" s="5">
        <f t="shared" si="36"/>
        <v>18758</v>
      </c>
      <c r="E588" s="7" t="s">
        <v>858</v>
      </c>
      <c r="F588" t="str">
        <f t="shared" si="37"/>
        <v>const int FEAT_GRAZZT_SPELLCASTING_HEXBLADE = 18758;</v>
      </c>
      <c r="H588" s="10" t="s">
        <v>1204</v>
      </c>
      <c r="N588" s="5"/>
    </row>
    <row r="589" spans="1:14" ht="14.25">
      <c r="A589" s="3" t="s">
        <v>856</v>
      </c>
      <c r="B589" s="2" t="s">
        <v>574</v>
      </c>
      <c r="C589" s="2" t="s">
        <v>2965</v>
      </c>
      <c r="D589" s="5">
        <f t="shared" si="36"/>
        <v>18759</v>
      </c>
      <c r="E589" s="7" t="s">
        <v>858</v>
      </c>
      <c r="F589" t="str">
        <f t="shared" si="37"/>
        <v>const int FEAT_HARPERM_SPELLCASTING_HEXBLADE = 18759;</v>
      </c>
      <c r="H589" s="10" t="s">
        <v>1205</v>
      </c>
      <c r="N589" s="5"/>
    </row>
    <row r="590" spans="1:14" ht="14.25">
      <c r="A590" s="3" t="s">
        <v>856</v>
      </c>
      <c r="B590" s="2" t="s">
        <v>588</v>
      </c>
      <c r="C590" s="2" t="s">
        <v>2965</v>
      </c>
      <c r="D590" s="5">
        <f t="shared" si="36"/>
        <v>18760</v>
      </c>
      <c r="E590" s="7" t="s">
        <v>858</v>
      </c>
      <c r="F590" t="str">
        <f t="shared" si="37"/>
        <v>const int FEAT_HATHRAN_SPELLCASTING_HEXBLADE = 18760;</v>
      </c>
      <c r="H590" s="10" t="s">
        <v>1206</v>
      </c>
      <c r="N590" s="5"/>
    </row>
    <row r="591" spans="1:14" ht="14.25">
      <c r="A591" s="3" t="s">
        <v>856</v>
      </c>
      <c r="B591" s="2" t="s">
        <v>603</v>
      </c>
      <c r="C591" s="2" t="s">
        <v>2965</v>
      </c>
      <c r="D591" s="5">
        <f t="shared" si="36"/>
        <v>18761</v>
      </c>
      <c r="E591" s="7" t="s">
        <v>858</v>
      </c>
      <c r="F591" t="str">
        <f t="shared" si="37"/>
        <v>const int FEAT_HAVOC_SPELLCASTING_HEXBLADE = 18761;</v>
      </c>
      <c r="H591" s="10" t="s">
        <v>1207</v>
      </c>
      <c r="N591" s="5"/>
    </row>
    <row r="592" spans="1:14" ht="14.25">
      <c r="A592" s="3" t="s">
        <v>856</v>
      </c>
      <c r="B592" s="2" t="s">
        <v>618</v>
      </c>
      <c r="C592" s="2" t="s">
        <v>2965</v>
      </c>
      <c r="D592" s="5">
        <f t="shared" si="36"/>
        <v>18762</v>
      </c>
      <c r="E592" s="7" t="s">
        <v>858</v>
      </c>
      <c r="F592" t="str">
        <f t="shared" si="37"/>
        <v>const int FEAT_JPM_SPELLCASTING_HEXBLADE = 18762;</v>
      </c>
      <c r="H592" s="10" t="s">
        <v>1208</v>
      </c>
      <c r="N592" s="5"/>
    </row>
    <row r="593" spans="1:14" ht="14.25">
      <c r="A593" s="3" t="s">
        <v>856</v>
      </c>
      <c r="B593" s="2" t="s">
        <v>631</v>
      </c>
      <c r="C593" s="2" t="s">
        <v>2965</v>
      </c>
      <c r="D593" s="5">
        <f t="shared" si="36"/>
        <v>18763</v>
      </c>
      <c r="E593" s="7" t="s">
        <v>858</v>
      </c>
      <c r="F593" t="str">
        <f t="shared" si="37"/>
        <v>const int FEAT_JUDICATOR_SPELLCASTING_HEXBLADE = 18763;</v>
      </c>
      <c r="H593" s="10" t="s">
        <v>1209</v>
      </c>
      <c r="N593" s="5"/>
    </row>
    <row r="594" spans="1:14" ht="14.25">
      <c r="A594" s="3" t="s">
        <v>856</v>
      </c>
      <c r="B594" s="2" t="s">
        <v>655</v>
      </c>
      <c r="C594" s="2" t="s">
        <v>2965</v>
      </c>
      <c r="D594" s="5">
        <f t="shared" si="36"/>
        <v>18764</v>
      </c>
      <c r="E594" s="7" t="s">
        <v>858</v>
      </c>
      <c r="F594" t="str">
        <f t="shared" si="37"/>
        <v>const int FEAT_MHARPER_SPELLCASTING_HEXBLADE = 18764;</v>
      </c>
      <c r="H594" s="10" t="s">
        <v>1210</v>
      </c>
      <c r="N594" s="5"/>
    </row>
    <row r="595" spans="1:14" ht="14.25">
      <c r="A595" s="3" t="s">
        <v>856</v>
      </c>
      <c r="B595" s="2" t="s">
        <v>2652</v>
      </c>
      <c r="C595" s="2" t="s">
        <v>2965</v>
      </c>
      <c r="D595" s="5">
        <f t="shared" si="36"/>
        <v>18765</v>
      </c>
      <c r="E595" s="7" t="s">
        <v>858</v>
      </c>
      <c r="F595" t="str">
        <f t="shared" si="37"/>
        <v>const int FEAT_MYSTIC_THEURGE_SPELLCASTING_HEXBLADE = 18765;</v>
      </c>
      <c r="H595" s="10" t="s">
        <v>1211</v>
      </c>
      <c r="N595" s="5"/>
    </row>
    <row r="596" spans="1:14" ht="14.25">
      <c r="A596" s="3" t="s">
        <v>856</v>
      </c>
      <c r="B596" s="2" t="s">
        <v>670</v>
      </c>
      <c r="C596" s="2" t="s">
        <v>2965</v>
      </c>
      <c r="D596" s="5">
        <f t="shared" si="36"/>
        <v>18766</v>
      </c>
      <c r="E596" s="7" t="s">
        <v>858</v>
      </c>
      <c r="F596" t="str">
        <f t="shared" si="37"/>
        <v>const int FEAT_NOCTUMANCER_SPELLCASTING_HEXBLADE = 18766;</v>
      </c>
      <c r="H596" s="10" t="s">
        <v>1212</v>
      </c>
      <c r="N596" s="5"/>
    </row>
    <row r="597" spans="1:14" ht="14.25">
      <c r="A597" s="3" t="s">
        <v>856</v>
      </c>
      <c r="B597" s="2" t="s">
        <v>686</v>
      </c>
      <c r="C597" s="2" t="s">
        <v>2965</v>
      </c>
      <c r="D597" s="5">
        <f t="shared" si="36"/>
        <v>18767</v>
      </c>
      <c r="E597" s="7" t="s">
        <v>858</v>
      </c>
      <c r="F597" t="str">
        <f t="shared" si="37"/>
        <v>const int FEAT_OOZEMASTER_SPELLCASTING_HEXBLADE = 18767;</v>
      </c>
      <c r="H597" s="10" t="s">
        <v>1213</v>
      </c>
      <c r="N597" s="5"/>
    </row>
    <row r="598" spans="1:14" ht="14.25">
      <c r="A598" s="3" t="s">
        <v>856</v>
      </c>
      <c r="B598" s="2" t="s">
        <v>701</v>
      </c>
      <c r="C598" s="2" t="s">
        <v>2965</v>
      </c>
      <c r="D598" s="5">
        <f t="shared" si="36"/>
        <v>18768</v>
      </c>
      <c r="E598" s="7" t="s">
        <v>858</v>
      </c>
      <c r="F598" t="str">
        <f t="shared" si="37"/>
        <v>const int FEAT_PALEMASTER_SPELLCASTING_HEXBLADE = 18768;</v>
      </c>
      <c r="H598" s="10" t="s">
        <v>1214</v>
      </c>
      <c r="N598" s="5"/>
    </row>
    <row r="599" spans="1:14" ht="14.25">
      <c r="A599" s="3" t="s">
        <v>856</v>
      </c>
      <c r="B599" s="2" t="s">
        <v>716</v>
      </c>
      <c r="C599" s="2" t="s">
        <v>2965</v>
      </c>
      <c r="D599" s="5">
        <f t="shared" si="36"/>
        <v>18769</v>
      </c>
      <c r="E599" s="7" t="s">
        <v>858</v>
      </c>
      <c r="F599" t="str">
        <f t="shared" si="37"/>
        <v>const int FEAT_RAGEMAGE_SPELLCASTING_HEXBLADE = 18769;</v>
      </c>
      <c r="H599" s="10" t="s">
        <v>1215</v>
      </c>
      <c r="N599" s="5"/>
    </row>
    <row r="600" spans="1:14" ht="14.25">
      <c r="A600" s="3" t="s">
        <v>856</v>
      </c>
      <c r="B600" s="2" t="s">
        <v>733</v>
      </c>
      <c r="C600" s="2" t="s">
        <v>2965</v>
      </c>
      <c r="D600" s="5">
        <f t="shared" si="36"/>
        <v>18770</v>
      </c>
      <c r="E600" s="7" t="s">
        <v>858</v>
      </c>
      <c r="F600" t="str">
        <f t="shared" si="37"/>
        <v>const int FEAT_SHADOWADEPT_SPELLCASTING_HEXBLADE = 18770;</v>
      </c>
      <c r="H600" s="10" t="s">
        <v>1216</v>
      </c>
      <c r="N600" s="5"/>
    </row>
    <row r="601" spans="1:14" ht="14.25">
      <c r="A601" s="3" t="s">
        <v>856</v>
      </c>
      <c r="B601" s="2" t="s">
        <v>749</v>
      </c>
      <c r="C601" s="2" t="s">
        <v>2965</v>
      </c>
      <c r="D601" s="5">
        <f t="shared" si="36"/>
        <v>18771</v>
      </c>
      <c r="E601" s="7" t="s">
        <v>858</v>
      </c>
      <c r="F601" t="str">
        <f t="shared" si="37"/>
        <v>const int FEAT_SOULCASTER_SPELLCASTING_HEXBLADE = 18771;</v>
      </c>
      <c r="H601" s="10" t="s">
        <v>1217</v>
      </c>
      <c r="N601" s="5"/>
    </row>
    <row r="602" spans="1:14" ht="14.25">
      <c r="A602" s="3" t="s">
        <v>856</v>
      </c>
      <c r="B602" s="2" t="s">
        <v>2097</v>
      </c>
      <c r="C602" s="2" t="s">
        <v>2965</v>
      </c>
      <c r="D602" s="5">
        <f t="shared" si="36"/>
        <v>18772</v>
      </c>
      <c r="E602" s="7" t="s">
        <v>858</v>
      </c>
      <c r="F602" t="str">
        <f t="shared" si="37"/>
        <v>const int FEAT_SPELLDANCER_SPELLCASTING_HEXBLADE = 18772;</v>
      </c>
      <c r="H602" s="10" t="s">
        <v>1218</v>
      </c>
      <c r="N602" s="5"/>
    </row>
    <row r="603" spans="1:14" ht="14.25">
      <c r="A603" s="3" t="s">
        <v>856</v>
      </c>
      <c r="B603" s="2" t="s">
        <v>764</v>
      </c>
      <c r="C603" s="2" t="s">
        <v>2965</v>
      </c>
      <c r="D603" s="5">
        <f t="shared" si="36"/>
        <v>18773</v>
      </c>
      <c r="E603" s="7" t="s">
        <v>858</v>
      </c>
      <c r="F603" t="str">
        <f t="shared" si="37"/>
        <v>const int FEAT_SSWORD_SPELLCASTING_HEXBLADE = 18773;</v>
      </c>
      <c r="H603" s="10" t="s">
        <v>1219</v>
      </c>
      <c r="N603" s="5"/>
    </row>
    <row r="604" spans="1:14" ht="14.25">
      <c r="A604" s="3" t="s">
        <v>856</v>
      </c>
      <c r="B604" s="2" t="s">
        <v>778</v>
      </c>
      <c r="C604" s="2" t="s">
        <v>2965</v>
      </c>
      <c r="D604" s="5">
        <f t="shared" si="36"/>
        <v>18774</v>
      </c>
      <c r="E604" s="7" t="s">
        <v>858</v>
      </c>
      <c r="F604" t="str">
        <f t="shared" si="37"/>
        <v>const int FEAT_TIAMAT_SPELLCASTING_HEXBLADE = 18774;</v>
      </c>
      <c r="H604" s="10" t="s">
        <v>1962</v>
      </c>
      <c r="N604" s="5"/>
    </row>
    <row r="605" spans="1:14" ht="14.25">
      <c r="A605" s="3" t="s">
        <v>856</v>
      </c>
      <c r="B605" s="2" t="s">
        <v>787</v>
      </c>
      <c r="C605" s="2" t="s">
        <v>2965</v>
      </c>
      <c r="D605" s="5">
        <f t="shared" si="36"/>
        <v>18775</v>
      </c>
      <c r="E605" s="7" t="s">
        <v>858</v>
      </c>
      <c r="F605" t="str">
        <f t="shared" si="37"/>
        <v>const int FEAT_TNECRO_SPELLCASTING_HEXBLADE = 18775;</v>
      </c>
      <c r="H605" s="10" t="s">
        <v>1220</v>
      </c>
      <c r="N605" s="5"/>
    </row>
    <row r="606" spans="1:14" ht="14.25">
      <c r="A606" s="3" t="s">
        <v>856</v>
      </c>
      <c r="B606" s="2" t="s">
        <v>867</v>
      </c>
      <c r="C606" s="2" t="s">
        <v>2965</v>
      </c>
      <c r="D606" s="5">
        <f>SUM(D605+1)</f>
        <v>18776</v>
      </c>
      <c r="E606" s="7" t="s">
        <v>858</v>
      </c>
      <c r="F606" t="str">
        <f t="shared" si="37"/>
        <v>const int FEAT_ULTMAGUS_SPELLCASTING_HEXBLADE = 18776;</v>
      </c>
      <c r="H606" s="10" t="s">
        <v>1221</v>
      </c>
      <c r="N606" s="5"/>
    </row>
    <row r="607" spans="1:14" ht="14.25">
      <c r="A607" s="3" t="s">
        <v>856</v>
      </c>
      <c r="B607" s="2" t="s">
        <v>799</v>
      </c>
      <c r="C607" s="2" t="s">
        <v>2965</v>
      </c>
      <c r="D607" s="5">
        <f t="shared" si="36"/>
        <v>18777</v>
      </c>
      <c r="E607" s="7" t="s">
        <v>858</v>
      </c>
      <c r="F607" t="str">
        <f t="shared" si="37"/>
        <v>const int FEAT_UNSEEN_SPELLCASTING_HEXBLADE = 18777;</v>
      </c>
      <c r="H607" s="10" t="s">
        <v>1222</v>
      </c>
      <c r="N607" s="5"/>
    </row>
    <row r="608" spans="1:14" ht="14.25">
      <c r="A608" s="3" t="s">
        <v>856</v>
      </c>
      <c r="B608" s="2" t="s">
        <v>823</v>
      </c>
      <c r="C608" s="2" t="s">
        <v>2965</v>
      </c>
      <c r="D608" s="5">
        <f t="shared" si="36"/>
        <v>18778</v>
      </c>
      <c r="E608" s="7" t="s">
        <v>858</v>
      </c>
      <c r="F608" t="str">
        <f t="shared" si="37"/>
        <v>const int FEAT_WILDMAGE_SPELLCASTING_HEXBLADE = 18778;</v>
      </c>
      <c r="H608" s="10" t="s">
        <v>1223</v>
      </c>
      <c r="N608" s="5"/>
    </row>
    <row r="609" spans="1:14" ht="14.25">
      <c r="A609" s="3" t="s">
        <v>856</v>
      </c>
      <c r="B609" s="2" t="s">
        <v>836</v>
      </c>
      <c r="C609" s="2" t="s">
        <v>2965</v>
      </c>
      <c r="D609" s="5">
        <f t="shared" si="36"/>
        <v>18779</v>
      </c>
      <c r="E609" s="7" t="s">
        <v>858</v>
      </c>
      <c r="F609" t="str">
        <f t="shared" si="37"/>
        <v>const int FEAT_WWOC_SPELLCASTING_HEXBLADE = 18779;</v>
      </c>
      <c r="H609" s="10" t="s">
        <v>1224</v>
      </c>
      <c r="N609" s="5"/>
    </row>
    <row r="610" spans="1:14">
      <c r="A610" s="3"/>
      <c r="D610" s="5"/>
      <c r="E610" s="1"/>
      <c r="F610" t="str">
        <f t="shared" si="37"/>
        <v/>
      </c>
      <c r="N610" s="5"/>
    </row>
    <row r="611" spans="1:14">
      <c r="A611" s="3"/>
      <c r="B611" s="3" t="s">
        <v>928</v>
      </c>
      <c r="D611" s="5"/>
      <c r="E611" s="1"/>
      <c r="F611" t="str">
        <f t="shared" si="37"/>
        <v>//:: Knight of the Weave marker feats</v>
      </c>
      <c r="N611" s="5"/>
    </row>
    <row r="612" spans="1:14" ht="14.25">
      <c r="A612" s="3" t="s">
        <v>856</v>
      </c>
      <c r="B612" s="2" t="s">
        <v>360</v>
      </c>
      <c r="C612" s="2" t="s">
        <v>2965</v>
      </c>
      <c r="D612" s="5">
        <f>SUM(D609+1)</f>
        <v>18780</v>
      </c>
      <c r="E612" s="7" t="s">
        <v>858</v>
      </c>
      <c r="F612" t="str">
        <f t="shared" si="37"/>
        <v>const int FEAT_ABCHAMP_SPELLCASTING_KNIGHT_WEAVE = 18780;</v>
      </c>
      <c r="H612" s="9" t="s">
        <v>1225</v>
      </c>
      <c r="N612" s="5"/>
    </row>
    <row r="613" spans="1:14" ht="14.25">
      <c r="A613" s="3" t="s">
        <v>856</v>
      </c>
      <c r="B613" s="2" t="s">
        <v>385</v>
      </c>
      <c r="C613" s="2" t="s">
        <v>2965</v>
      </c>
      <c r="D613" s="5">
        <f t="shared" ref="D613:D647" si="38">SUM(D612+1)</f>
        <v>18781</v>
      </c>
      <c r="E613" s="7" t="s">
        <v>858</v>
      </c>
      <c r="F613" t="str">
        <f t="shared" si="37"/>
        <v>const int FEAT_ALCHEM_SPELLCASTING_KNIGHT_WEAVE = 18781;</v>
      </c>
      <c r="H613" s="9" t="s">
        <v>1877</v>
      </c>
      <c r="N613" s="5"/>
    </row>
    <row r="614" spans="1:14" ht="14.25">
      <c r="A614" s="3" t="s">
        <v>856</v>
      </c>
      <c r="B614" s="2" t="s">
        <v>399</v>
      </c>
      <c r="C614" s="2" t="s">
        <v>2965</v>
      </c>
      <c r="D614" s="5">
        <f t="shared" si="38"/>
        <v>18782</v>
      </c>
      <c r="E614" s="7" t="s">
        <v>858</v>
      </c>
      <c r="F614" t="str">
        <f t="shared" si="37"/>
        <v>const int FEAT_ANIMA_SPELLCASTING_KNIGHT_WEAVE = 18782;</v>
      </c>
      <c r="H614" s="9" t="s">
        <v>1226</v>
      </c>
      <c r="N614" s="5"/>
    </row>
    <row r="615" spans="1:14" ht="14.25">
      <c r="A615" s="3" t="s">
        <v>856</v>
      </c>
      <c r="B615" s="2" t="s">
        <v>416</v>
      </c>
      <c r="C615" s="2" t="s">
        <v>2965</v>
      </c>
      <c r="D615" s="5">
        <f t="shared" si="38"/>
        <v>18783</v>
      </c>
      <c r="E615" s="7" t="s">
        <v>858</v>
      </c>
      <c r="F615" t="str">
        <f t="shared" si="37"/>
        <v>const int FEAT_ARCTRICK_SPELLCASTING_KNIGHT_WEAVE = 18783;</v>
      </c>
      <c r="H615" s="9" t="s">
        <v>1227</v>
      </c>
      <c r="N615" s="5"/>
    </row>
    <row r="616" spans="1:14" ht="14.25">
      <c r="A616" s="3" t="s">
        <v>856</v>
      </c>
      <c r="B616" s="2" t="s">
        <v>450</v>
      </c>
      <c r="C616" s="2" t="s">
        <v>2965</v>
      </c>
      <c r="D616" s="5">
        <f t="shared" si="38"/>
        <v>18784</v>
      </c>
      <c r="E616" s="7" t="s">
        <v>858</v>
      </c>
      <c r="F616" t="str">
        <f>CONCATENATE(A616, B616, C616, D616, E616)</f>
        <v>const int FEAT_BSINGER_SPELLCASTING_KNIGHT_WEAVE = 18784;</v>
      </c>
      <c r="H616" s="9" t="s">
        <v>1228</v>
      </c>
      <c r="N616" s="5"/>
    </row>
    <row r="617" spans="1:14" ht="14.25">
      <c r="A617" s="3" t="s">
        <v>856</v>
      </c>
      <c r="B617" s="2" t="s">
        <v>2023</v>
      </c>
      <c r="C617" s="2" t="s">
        <v>2965</v>
      </c>
      <c r="D617" s="5">
        <f t="shared" si="38"/>
        <v>18785</v>
      </c>
      <c r="E617" s="7" t="s">
        <v>858</v>
      </c>
      <c r="F617" t="str">
        <f t="shared" si="37"/>
        <v>const int FEAT_BLDMAGUS_SPELLCASTING_KNIGHT_WEAVE = 18785;</v>
      </c>
      <c r="H617" s="9" t="s">
        <v>2034</v>
      </c>
      <c r="N617" s="5"/>
    </row>
    <row r="618" spans="1:14" ht="14.25">
      <c r="A618" s="3" t="s">
        <v>856</v>
      </c>
      <c r="B618" s="2" t="s">
        <v>466</v>
      </c>
      <c r="C618" s="2" t="s">
        <v>2965</v>
      </c>
      <c r="D618" s="5">
        <f t="shared" si="38"/>
        <v>18786</v>
      </c>
      <c r="E618" s="7" t="s">
        <v>858</v>
      </c>
      <c r="F618" t="str">
        <f t="shared" si="37"/>
        <v>const int FEAT_CMANCER_SPELLCASTING_KNIGHT_WEAVE = 18786;</v>
      </c>
      <c r="H618" s="9" t="s">
        <v>1229</v>
      </c>
      <c r="N618" s="5"/>
    </row>
    <row r="619" spans="1:14" ht="14.25">
      <c r="A619" s="3" t="s">
        <v>856</v>
      </c>
      <c r="B619" s="2" t="s">
        <v>481</v>
      </c>
      <c r="C619" s="2" t="s">
        <v>2965</v>
      </c>
      <c r="D619" s="5">
        <f t="shared" si="38"/>
        <v>18787</v>
      </c>
      <c r="E619" s="7" t="s">
        <v>858</v>
      </c>
      <c r="F619" t="str">
        <f t="shared" si="37"/>
        <v>const int FEAT_DHEART_SPELLCASTING_KNIGHT_WEAVE = 18787;</v>
      </c>
      <c r="H619" s="9" t="s">
        <v>1230</v>
      </c>
      <c r="N619" s="5"/>
    </row>
    <row r="620" spans="1:14" ht="14.25">
      <c r="A620" s="3" t="s">
        <v>856</v>
      </c>
      <c r="B620" s="2" t="s">
        <v>1987</v>
      </c>
      <c r="C620" s="2" t="s">
        <v>2965</v>
      </c>
      <c r="D620" s="5">
        <f t="shared" si="38"/>
        <v>18788</v>
      </c>
      <c r="E620" s="7" t="s">
        <v>858</v>
      </c>
      <c r="F620" t="str">
        <f t="shared" ref="F620" si="39">CONCATENATE(A620, B620, C620, D620, E620)</f>
        <v>const int FEAT_DSONG_SPELLCASTING_KNIGHT_WEAVE = 18788;</v>
      </c>
      <c r="H620" s="9" t="s">
        <v>2002</v>
      </c>
      <c r="N620" s="5"/>
    </row>
    <row r="621" spans="1:14" ht="14.25">
      <c r="A621" s="3" t="s">
        <v>856</v>
      </c>
      <c r="B621" s="2" t="s">
        <v>496</v>
      </c>
      <c r="C621" s="2" t="s">
        <v>2965</v>
      </c>
      <c r="D621" s="5">
        <f t="shared" si="38"/>
        <v>18789</v>
      </c>
      <c r="E621" s="7" t="s">
        <v>858</v>
      </c>
      <c r="F621" t="str">
        <f t="shared" si="37"/>
        <v>const int FEAT_EKNIGHT_SPELLCASTING_KNIGHT_WEAVE = 18789;</v>
      </c>
      <c r="H621" s="9" t="s">
        <v>1231</v>
      </c>
      <c r="N621" s="5"/>
    </row>
    <row r="622" spans="1:14" ht="14.25">
      <c r="A622" s="3" t="s">
        <v>856</v>
      </c>
      <c r="B622" s="2" t="s">
        <v>512</v>
      </c>
      <c r="C622" s="2" t="s">
        <v>2965</v>
      </c>
      <c r="D622" s="5">
        <f t="shared" si="38"/>
        <v>18790</v>
      </c>
      <c r="E622" s="7" t="s">
        <v>858</v>
      </c>
      <c r="F622" t="str">
        <f t="shared" si="37"/>
        <v>const int FEAT_ENLIGHTENEDFIST_SPELLCASTING_KNIGHT_WEAVE = 18790;</v>
      </c>
      <c r="H622" s="9" t="s">
        <v>1232</v>
      </c>
      <c r="N622" s="5"/>
    </row>
    <row r="623" spans="1:14" ht="14.25">
      <c r="A623" s="3" t="s">
        <v>856</v>
      </c>
      <c r="B623" s="2" t="s">
        <v>2632</v>
      </c>
      <c r="C623" s="2" t="s">
        <v>2965</v>
      </c>
      <c r="D623" s="5">
        <f t="shared" si="38"/>
        <v>18791</v>
      </c>
      <c r="E623" s="7" t="s">
        <v>858</v>
      </c>
      <c r="F623" t="str">
        <f t="shared" si="37"/>
        <v>const int FEAT_ELESAVANT_SPELLCASTING_KNIGHT_WEAVE = 18791;</v>
      </c>
      <c r="H623" s="9" t="s">
        <v>1233</v>
      </c>
      <c r="N623" s="5"/>
    </row>
    <row r="624" spans="1:14" ht="14.25">
      <c r="A624" s="3" t="s">
        <v>856</v>
      </c>
      <c r="B624" s="2" t="s">
        <v>527</v>
      </c>
      <c r="C624" s="2" t="s">
        <v>2965</v>
      </c>
      <c r="D624" s="5">
        <f t="shared" si="38"/>
        <v>18792</v>
      </c>
      <c r="E624" s="7" t="s">
        <v>858</v>
      </c>
      <c r="F624" t="str">
        <f t="shared" si="37"/>
        <v>const int FEAT_ETHEURGE_SPELLCASTING_KNIGHT_WEAVE = 18792;</v>
      </c>
      <c r="H624" s="9" t="s">
        <v>1234</v>
      </c>
      <c r="N624" s="5"/>
    </row>
    <row r="625" spans="1:14" ht="14.25">
      <c r="A625" s="3" t="s">
        <v>856</v>
      </c>
      <c r="B625" s="2" t="s">
        <v>534</v>
      </c>
      <c r="C625" s="2" t="s">
        <v>2965</v>
      </c>
      <c r="D625" s="5">
        <f t="shared" si="38"/>
        <v>18793</v>
      </c>
      <c r="E625" s="7" t="s">
        <v>858</v>
      </c>
      <c r="F625" t="str">
        <f t="shared" si="37"/>
        <v>const int FEAT_FMM_SPELLCASTING_KNIGHT_WEAVE = 18793;</v>
      </c>
      <c r="H625" s="9" t="s">
        <v>1256</v>
      </c>
      <c r="N625" s="5"/>
    </row>
    <row r="626" spans="1:14" ht="14.25">
      <c r="A626" s="3" t="s">
        <v>856</v>
      </c>
      <c r="B626" s="2" t="s">
        <v>849</v>
      </c>
      <c r="C626" s="2" t="s">
        <v>2965</v>
      </c>
      <c r="D626" s="5">
        <f t="shared" si="38"/>
        <v>18794</v>
      </c>
      <c r="E626" s="7" t="s">
        <v>858</v>
      </c>
      <c r="F626" t="str">
        <f t="shared" si="37"/>
        <v>const int FEAT_FOCHULAN_LYRIST_SPELLCASTING_KNIGHT_WEAVE = 18794;</v>
      </c>
      <c r="H626" s="9" t="s">
        <v>1235</v>
      </c>
      <c r="N626" s="5"/>
    </row>
    <row r="627" spans="1:14" ht="14.25">
      <c r="A627" s="3" t="s">
        <v>856</v>
      </c>
      <c r="B627" s="2" t="s">
        <v>547</v>
      </c>
      <c r="C627" s="2" t="s">
        <v>2965</v>
      </c>
      <c r="D627" s="5">
        <f t="shared" si="38"/>
        <v>18795</v>
      </c>
      <c r="E627" s="7" t="s">
        <v>858</v>
      </c>
      <c r="F627" t="str">
        <f t="shared" si="37"/>
        <v>const int FEAT_FROSTMAGE_SPELLCASTING_KNIGHT_WEAVE = 18795;</v>
      </c>
      <c r="H627" s="9" t="s">
        <v>1948</v>
      </c>
      <c r="N627" s="5"/>
    </row>
    <row r="628" spans="1:14" ht="14.25">
      <c r="A628" s="3" t="s">
        <v>856</v>
      </c>
      <c r="B628" s="2" t="s">
        <v>575</v>
      </c>
      <c r="C628" s="2" t="s">
        <v>2965</v>
      </c>
      <c r="D628" s="5">
        <f t="shared" si="38"/>
        <v>18796</v>
      </c>
      <c r="E628" s="7" t="s">
        <v>858</v>
      </c>
      <c r="F628" t="str">
        <f t="shared" si="37"/>
        <v>const int FEAT_HARPERM_SPELLCASTING_KNIGHT_WEAVE = 18796;</v>
      </c>
      <c r="H628" s="9" t="s">
        <v>1236</v>
      </c>
      <c r="N628" s="5"/>
    </row>
    <row r="629" spans="1:14" ht="14.25">
      <c r="A629" s="3" t="s">
        <v>856</v>
      </c>
      <c r="B629" s="2" t="s">
        <v>589</v>
      </c>
      <c r="C629" s="2" t="s">
        <v>2965</v>
      </c>
      <c r="D629" s="5">
        <f t="shared" si="38"/>
        <v>18797</v>
      </c>
      <c r="E629" s="7" t="s">
        <v>858</v>
      </c>
      <c r="F629" t="str">
        <f t="shared" si="37"/>
        <v>const int FEAT_HATHRAN_SPELLCASTING_KNIGHT_WEAVE = 18797;</v>
      </c>
      <c r="H629" s="9" t="s">
        <v>1237</v>
      </c>
      <c r="N629" s="5"/>
    </row>
    <row r="630" spans="1:14" ht="14.25">
      <c r="A630" s="3" t="s">
        <v>856</v>
      </c>
      <c r="B630" s="2" t="s">
        <v>604</v>
      </c>
      <c r="C630" s="2" t="s">
        <v>2965</v>
      </c>
      <c r="D630" s="5">
        <f t="shared" si="38"/>
        <v>18798</v>
      </c>
      <c r="E630" s="7" t="s">
        <v>858</v>
      </c>
      <c r="F630" t="str">
        <f t="shared" si="37"/>
        <v>const int FEAT_HAVOC_SPELLCASTING_KNIGHT_WEAVE = 18798;</v>
      </c>
      <c r="H630" s="9" t="s">
        <v>1238</v>
      </c>
      <c r="N630" s="5"/>
    </row>
    <row r="631" spans="1:14" ht="14.25">
      <c r="A631" s="3" t="s">
        <v>856</v>
      </c>
      <c r="B631" s="2" t="s">
        <v>619</v>
      </c>
      <c r="C631" s="2" t="s">
        <v>2965</v>
      </c>
      <c r="D631" s="5">
        <f t="shared" si="38"/>
        <v>18799</v>
      </c>
      <c r="E631" s="7" t="s">
        <v>858</v>
      </c>
      <c r="F631" t="str">
        <f t="shared" si="37"/>
        <v>const int FEAT_JPM_SPELLCASTING_KNIGHT_WEAVE = 18799;</v>
      </c>
      <c r="H631" s="9" t="s">
        <v>1239</v>
      </c>
      <c r="N631" s="5"/>
    </row>
    <row r="632" spans="1:14" ht="14.25">
      <c r="A632" s="3" t="s">
        <v>856</v>
      </c>
      <c r="B632" s="2" t="s">
        <v>642</v>
      </c>
      <c r="C632" s="2" t="s">
        <v>2965</v>
      </c>
      <c r="D632" s="5">
        <f t="shared" si="38"/>
        <v>18800</v>
      </c>
      <c r="E632" s="7" t="s">
        <v>858</v>
      </c>
      <c r="F632" t="str">
        <f t="shared" si="37"/>
        <v>const int FEAT_MAESTER_SPELLCASTING_KNIGHT_WEAVE = 18800;</v>
      </c>
      <c r="H632" s="9" t="s">
        <v>1240</v>
      </c>
      <c r="N632" s="5"/>
    </row>
    <row r="633" spans="1:14" ht="14.25">
      <c r="A633" s="3" t="s">
        <v>856</v>
      </c>
      <c r="B633" s="2" t="s">
        <v>656</v>
      </c>
      <c r="C633" s="2" t="s">
        <v>2965</v>
      </c>
      <c r="D633" s="5">
        <f t="shared" si="38"/>
        <v>18801</v>
      </c>
      <c r="E633" s="7" t="s">
        <v>858</v>
      </c>
      <c r="F633" t="str">
        <f t="shared" si="37"/>
        <v>const int FEAT_MHARPER_SPELLCASTING_KNIGHT_WEAVE = 18801;</v>
      </c>
      <c r="H633" s="9" t="s">
        <v>1241</v>
      </c>
      <c r="N633" s="5"/>
    </row>
    <row r="634" spans="1:14" ht="14.25">
      <c r="A634" s="3" t="s">
        <v>856</v>
      </c>
      <c r="B634" s="2" t="s">
        <v>2653</v>
      </c>
      <c r="C634" s="2" t="s">
        <v>2965</v>
      </c>
      <c r="D634" s="5">
        <f t="shared" si="38"/>
        <v>18802</v>
      </c>
      <c r="E634" s="7" t="s">
        <v>858</v>
      </c>
      <c r="F634" t="str">
        <f t="shared" si="37"/>
        <v>const int FEAT_MYSTIC_THEURGE_SPELLCASTING_KNIGHT_WEAVE = 18802;</v>
      </c>
      <c r="H634" s="9" t="s">
        <v>1242</v>
      </c>
      <c r="N634" s="5"/>
    </row>
    <row r="635" spans="1:14" ht="14.25">
      <c r="A635" s="3" t="s">
        <v>856</v>
      </c>
      <c r="B635" s="2" t="s">
        <v>671</v>
      </c>
      <c r="C635" s="2" t="s">
        <v>2965</v>
      </c>
      <c r="D635" s="5">
        <f t="shared" si="38"/>
        <v>18803</v>
      </c>
      <c r="E635" s="7" t="s">
        <v>858</v>
      </c>
      <c r="F635" t="str">
        <f t="shared" ref="F635:F697" si="40">CONCATENATE(A635, B635, C635, D635, E635)</f>
        <v>const int FEAT_NOCTUMANCER_SPELLCASTING_KNIGHT_WEAVE = 18803;</v>
      </c>
      <c r="H635" s="9" t="s">
        <v>1243</v>
      </c>
      <c r="N635" s="5"/>
    </row>
    <row r="636" spans="1:14" ht="14.25">
      <c r="A636" s="3" t="s">
        <v>856</v>
      </c>
      <c r="B636" s="2" t="s">
        <v>687</v>
      </c>
      <c r="C636" s="2" t="s">
        <v>2965</v>
      </c>
      <c r="D636" s="5">
        <f t="shared" si="38"/>
        <v>18804</v>
      </c>
      <c r="E636" s="7" t="s">
        <v>858</v>
      </c>
      <c r="F636" t="str">
        <f t="shared" si="40"/>
        <v>const int FEAT_OOZEMASTER_SPELLCASTING_KNIGHT_WEAVE = 18804;</v>
      </c>
      <c r="H636" s="9" t="s">
        <v>1244</v>
      </c>
      <c r="N636" s="5"/>
    </row>
    <row r="637" spans="1:14" ht="14.25">
      <c r="A637" s="3" t="s">
        <v>856</v>
      </c>
      <c r="B637" s="2" t="s">
        <v>702</v>
      </c>
      <c r="C637" s="2" t="s">
        <v>2965</v>
      </c>
      <c r="D637" s="5">
        <f t="shared" si="38"/>
        <v>18805</v>
      </c>
      <c r="E637" s="7" t="s">
        <v>858</v>
      </c>
      <c r="F637" t="str">
        <f t="shared" si="40"/>
        <v>const int FEAT_PALEMASTER_SPELLCASTING_KNIGHT_WEAVE = 18805;</v>
      </c>
      <c r="H637" s="9" t="s">
        <v>1245</v>
      </c>
      <c r="N637" s="5"/>
    </row>
    <row r="638" spans="1:14" ht="14.25">
      <c r="A638" s="3" t="s">
        <v>856</v>
      </c>
      <c r="B638" s="2" t="s">
        <v>717</v>
      </c>
      <c r="C638" s="2" t="s">
        <v>2965</v>
      </c>
      <c r="D638" s="5">
        <f t="shared" si="38"/>
        <v>18806</v>
      </c>
      <c r="E638" s="7" t="s">
        <v>858</v>
      </c>
      <c r="F638" t="str">
        <f t="shared" si="40"/>
        <v>const int FEAT_RAGEMAGE_SPELLCASTING_KNIGHT_WEAVE = 18806;</v>
      </c>
      <c r="H638" s="9" t="s">
        <v>1246</v>
      </c>
      <c r="N638" s="5"/>
    </row>
    <row r="639" spans="1:14" ht="14.25">
      <c r="A639" s="3" t="s">
        <v>856</v>
      </c>
      <c r="B639" s="2" t="s">
        <v>734</v>
      </c>
      <c r="C639" s="2" t="s">
        <v>2965</v>
      </c>
      <c r="D639" s="5">
        <f t="shared" si="38"/>
        <v>18807</v>
      </c>
      <c r="E639" s="7" t="s">
        <v>858</v>
      </c>
      <c r="F639" t="str">
        <f t="shared" si="40"/>
        <v>const int FEAT_SHADOWADEPT_SPELLCASTING_KNIGHT_WEAVE = 18807;</v>
      </c>
      <c r="H639" s="9" t="s">
        <v>1247</v>
      </c>
      <c r="N639" s="5"/>
    </row>
    <row r="640" spans="1:14" ht="14.25">
      <c r="A640" s="3" t="s">
        <v>856</v>
      </c>
      <c r="B640" s="2" t="s">
        <v>750</v>
      </c>
      <c r="C640" s="2" t="s">
        <v>2965</v>
      </c>
      <c r="D640" s="5">
        <f t="shared" si="38"/>
        <v>18808</v>
      </c>
      <c r="E640" s="7" t="s">
        <v>858</v>
      </c>
      <c r="F640" t="str">
        <f t="shared" si="40"/>
        <v>const int FEAT_SOULCASTER_SPELLCASTING_KNIGHT_WEAVE = 18808;</v>
      </c>
      <c r="H640" s="9" t="s">
        <v>1248</v>
      </c>
      <c r="N640" s="5"/>
    </row>
    <row r="641" spans="1:14" ht="14.25">
      <c r="A641" s="3" t="s">
        <v>856</v>
      </c>
      <c r="B641" s="2" t="s">
        <v>2098</v>
      </c>
      <c r="C641" s="2" t="s">
        <v>2965</v>
      </c>
      <c r="D641" s="5">
        <f t="shared" si="38"/>
        <v>18809</v>
      </c>
      <c r="E641" s="7" t="s">
        <v>858</v>
      </c>
      <c r="F641" t="str">
        <f t="shared" si="40"/>
        <v>const int FEAT_SPELLDANCER_SPELLCASTING_KNIGHT_WEAVE = 18809;</v>
      </c>
      <c r="H641" s="9" t="s">
        <v>1249</v>
      </c>
      <c r="N641" s="5"/>
    </row>
    <row r="642" spans="1:14" ht="14.25">
      <c r="A642" s="3" t="s">
        <v>856</v>
      </c>
      <c r="B642" s="2" t="s">
        <v>765</v>
      </c>
      <c r="C642" s="2" t="s">
        <v>2965</v>
      </c>
      <c r="D642" s="5">
        <f t="shared" si="38"/>
        <v>18810</v>
      </c>
      <c r="E642" s="7" t="s">
        <v>858</v>
      </c>
      <c r="F642" t="str">
        <f t="shared" si="40"/>
        <v>const int FEAT_SSWORD_SPELLCASTING_KNIGHT_WEAVE = 18810;</v>
      </c>
      <c r="H642" s="9" t="s">
        <v>1250</v>
      </c>
      <c r="N642" s="5"/>
    </row>
    <row r="643" spans="1:14" ht="14.25">
      <c r="A643" s="3" t="s">
        <v>856</v>
      </c>
      <c r="B643" s="2" t="s">
        <v>868</v>
      </c>
      <c r="C643" s="2" t="s">
        <v>2965</v>
      </c>
      <c r="D643" s="5">
        <f t="shared" si="38"/>
        <v>18811</v>
      </c>
      <c r="E643" s="7" t="s">
        <v>858</v>
      </c>
      <c r="F643" t="str">
        <f t="shared" si="40"/>
        <v>const int FEAT_ULTMAGUS_SPELLCASTING_KNIGHT_WEAVE = 18811;</v>
      </c>
      <c r="H643" s="9" t="s">
        <v>1251</v>
      </c>
      <c r="N643" s="5"/>
    </row>
    <row r="644" spans="1:14" ht="14.25">
      <c r="A644" s="3" t="s">
        <v>856</v>
      </c>
      <c r="B644" s="2" t="s">
        <v>800</v>
      </c>
      <c r="C644" s="2" t="s">
        <v>2965</v>
      </c>
      <c r="D644" s="5">
        <f t="shared" si="38"/>
        <v>18812</v>
      </c>
      <c r="E644" s="7" t="s">
        <v>858</v>
      </c>
      <c r="F644" t="str">
        <f t="shared" si="40"/>
        <v>const int FEAT_UNSEEN_SPELLCASTING_KNIGHT_WEAVE = 18812;</v>
      </c>
      <c r="H644" s="9" t="s">
        <v>1252</v>
      </c>
      <c r="N644" s="5"/>
    </row>
    <row r="645" spans="1:14" ht="14.25">
      <c r="A645" s="3" t="s">
        <v>856</v>
      </c>
      <c r="B645" s="2" t="s">
        <v>812</v>
      </c>
      <c r="C645" s="2" t="s">
        <v>2965</v>
      </c>
      <c r="D645" s="5">
        <f t="shared" si="38"/>
        <v>18813</v>
      </c>
      <c r="E645" s="7" t="s">
        <v>858</v>
      </c>
      <c r="F645" t="str">
        <f t="shared" si="40"/>
        <v>const int FEAT_WAYFARER_SPELLCASTING_KNIGHT_WEAVE = 18813;</v>
      </c>
      <c r="H645" s="9" t="s">
        <v>1253</v>
      </c>
      <c r="N645" s="5"/>
    </row>
    <row r="646" spans="1:14" ht="14.25">
      <c r="A646" s="3" t="s">
        <v>856</v>
      </c>
      <c r="B646" s="2" t="s">
        <v>824</v>
      </c>
      <c r="C646" s="2" t="s">
        <v>2965</v>
      </c>
      <c r="D646" s="5">
        <f t="shared" si="38"/>
        <v>18814</v>
      </c>
      <c r="E646" s="7" t="s">
        <v>858</v>
      </c>
      <c r="F646" t="str">
        <f t="shared" si="40"/>
        <v>const int FEAT_WILDMAGE_SPELLCASTING_KNIGHT_WEAVE = 18814;</v>
      </c>
      <c r="H646" s="9" t="s">
        <v>1254</v>
      </c>
      <c r="N646" s="5"/>
    </row>
    <row r="647" spans="1:14" ht="14.25">
      <c r="A647" s="3" t="s">
        <v>856</v>
      </c>
      <c r="B647" s="2" t="s">
        <v>837</v>
      </c>
      <c r="C647" s="2" t="s">
        <v>2965</v>
      </c>
      <c r="D647" s="5">
        <f t="shared" si="38"/>
        <v>18815</v>
      </c>
      <c r="E647" s="7" t="s">
        <v>858</v>
      </c>
      <c r="F647" t="str">
        <f t="shared" si="40"/>
        <v>const int FEAT_WWOC_SPELLCASTING_KNIGHT_WEAVE = 18815;</v>
      </c>
      <c r="H647" s="9" t="s">
        <v>1255</v>
      </c>
      <c r="N647" s="5"/>
    </row>
    <row r="648" spans="1:14">
      <c r="A648" s="3"/>
      <c r="D648" s="5"/>
      <c r="E648" s="1"/>
      <c r="F648" t="str">
        <f t="shared" si="40"/>
        <v/>
      </c>
      <c r="N648" s="5"/>
    </row>
    <row r="649" spans="1:14">
      <c r="A649" s="3"/>
      <c r="B649" s="3" t="s">
        <v>2593</v>
      </c>
      <c r="D649" s="5"/>
      <c r="E649" s="1"/>
      <c r="F649" t="str">
        <f t="shared" si="40"/>
        <v>//:: Telflammar Shadowlord marker feats</v>
      </c>
      <c r="N649" s="5"/>
    </row>
    <row r="650" spans="1:14" ht="14.25">
      <c r="A650" s="3" t="s">
        <v>856</v>
      </c>
      <c r="B650" s="2" t="s">
        <v>361</v>
      </c>
      <c r="C650" s="2" t="s">
        <v>2965</v>
      </c>
      <c r="D650" s="5">
        <f>SUM(D647+1)</f>
        <v>18816</v>
      </c>
      <c r="E650" s="7" t="s">
        <v>858</v>
      </c>
      <c r="F650" t="str">
        <f t="shared" si="40"/>
        <v>const int FEAT_ABCHAMP_SPELLCASTING_SHADOWLORD = 18816;</v>
      </c>
      <c r="H650" s="9" t="s">
        <v>2042</v>
      </c>
      <c r="N650" s="5"/>
    </row>
    <row r="651" spans="1:14" ht="14.25">
      <c r="A651" s="3" t="s">
        <v>856</v>
      </c>
      <c r="B651" s="2" t="s">
        <v>372</v>
      </c>
      <c r="C651" s="2" t="s">
        <v>2965</v>
      </c>
      <c r="D651" s="5">
        <f t="shared" ref="D651:D688" si="41">SUM(D650+1)</f>
        <v>18817</v>
      </c>
      <c r="E651" s="7" t="s">
        <v>858</v>
      </c>
      <c r="F651" t="str">
        <f t="shared" si="40"/>
        <v>const int FEAT_ACOLYTE_SPELLCASTING_SHADOWLORD = 18817;</v>
      </c>
      <c r="H651" s="9" t="s">
        <v>2043</v>
      </c>
      <c r="N651" s="5"/>
    </row>
    <row r="652" spans="1:14" ht="14.25">
      <c r="A652" s="3" t="s">
        <v>856</v>
      </c>
      <c r="B652" s="2" t="s">
        <v>386</v>
      </c>
      <c r="C652" s="2" t="s">
        <v>2965</v>
      </c>
      <c r="D652" s="5">
        <f t="shared" si="41"/>
        <v>18818</v>
      </c>
      <c r="E652" s="7" t="s">
        <v>858</v>
      </c>
      <c r="F652" t="str">
        <f t="shared" si="40"/>
        <v>const int FEAT_ALCHEM_SPELLCASTING_SHADOWLORD = 18818;</v>
      </c>
      <c r="H652" s="9" t="s">
        <v>2044</v>
      </c>
      <c r="N652" s="5"/>
    </row>
    <row r="653" spans="1:14" ht="14.25">
      <c r="A653" s="3" t="s">
        <v>856</v>
      </c>
      <c r="B653" s="2" t="s">
        <v>400</v>
      </c>
      <c r="C653" s="2" t="s">
        <v>2965</v>
      </c>
      <c r="D653" s="5">
        <f t="shared" si="41"/>
        <v>18819</v>
      </c>
      <c r="E653" s="7" t="s">
        <v>858</v>
      </c>
      <c r="F653" t="str">
        <f t="shared" si="40"/>
        <v>const int FEAT_ANIMA_SPELLCASTING_SHADOWLORD = 18819;</v>
      </c>
      <c r="H653" s="9" t="s">
        <v>2045</v>
      </c>
      <c r="N653" s="5"/>
    </row>
    <row r="654" spans="1:14" ht="14.25">
      <c r="A654" s="3" t="s">
        <v>856</v>
      </c>
      <c r="B654" s="2" t="s">
        <v>417</v>
      </c>
      <c r="C654" s="2" t="s">
        <v>2965</v>
      </c>
      <c r="D654" s="5">
        <f t="shared" si="41"/>
        <v>18820</v>
      </c>
      <c r="E654" s="7" t="s">
        <v>858</v>
      </c>
      <c r="F654" t="str">
        <f t="shared" si="40"/>
        <v>const int FEAT_ARCTRICK_SPELLCASTING_SHADOWLORD = 18820;</v>
      </c>
      <c r="H654" s="9" t="s">
        <v>2046</v>
      </c>
      <c r="N654" s="5"/>
    </row>
    <row r="655" spans="1:14" ht="14.25">
      <c r="A655" s="3" t="s">
        <v>856</v>
      </c>
      <c r="B655" s="2" t="s">
        <v>430</v>
      </c>
      <c r="C655" s="2" t="s">
        <v>2965</v>
      </c>
      <c r="D655" s="5">
        <f t="shared" si="41"/>
        <v>18821</v>
      </c>
      <c r="E655" s="7" t="s">
        <v>858</v>
      </c>
      <c r="F655" t="str">
        <f t="shared" si="40"/>
        <v>const int FEAT_ASMODEUS_SPELLCASTING_SHADOWLORD = 18821;</v>
      </c>
      <c r="H655" s="9" t="s">
        <v>2047</v>
      </c>
      <c r="N655" s="5"/>
    </row>
    <row r="656" spans="1:14" ht="14.25">
      <c r="A656" s="3" t="s">
        <v>856</v>
      </c>
      <c r="B656" s="2" t="s">
        <v>451</v>
      </c>
      <c r="C656" s="2" t="s">
        <v>2965</v>
      </c>
      <c r="D656" s="5">
        <f t="shared" si="41"/>
        <v>18822</v>
      </c>
      <c r="E656" s="7" t="s">
        <v>858</v>
      </c>
      <c r="F656" t="str">
        <f t="shared" si="40"/>
        <v>const int FEAT_BSINGER_SPELLCASTING_SHADOWLORD = 18822;</v>
      </c>
      <c r="H656" s="9" t="s">
        <v>2048</v>
      </c>
      <c r="N656" s="5"/>
    </row>
    <row r="657" spans="1:14" ht="14.25">
      <c r="A657" s="3" t="s">
        <v>856</v>
      </c>
      <c r="B657" s="2" t="s">
        <v>467</v>
      </c>
      <c r="C657" s="2" t="s">
        <v>2965</v>
      </c>
      <c r="D657" s="5">
        <f t="shared" si="41"/>
        <v>18823</v>
      </c>
      <c r="E657" s="7" t="s">
        <v>858</v>
      </c>
      <c r="F657" t="str">
        <f t="shared" si="40"/>
        <v>const int FEAT_CMANCER_SPELLCASTING_SHADOWLORD = 18823;</v>
      </c>
      <c r="H657" s="9" t="s">
        <v>2049</v>
      </c>
      <c r="N657" s="5"/>
    </row>
    <row r="658" spans="1:14" ht="14.25">
      <c r="A658" s="3" t="s">
        <v>856</v>
      </c>
      <c r="B658" s="2" t="s">
        <v>2797</v>
      </c>
      <c r="C658" s="2" t="s">
        <v>2965</v>
      </c>
      <c r="D658" s="5">
        <f t="shared" si="41"/>
        <v>18824</v>
      </c>
      <c r="E658" s="7" t="s">
        <v>858</v>
      </c>
      <c r="F658" t="str">
        <f>CONCATENATE(A658, B658, C658, D658, E658)</f>
        <v>const int FEAT_DIABOLIST_SPELLCASTING_SHADOWLORD = 18824;</v>
      </c>
      <c r="H658" s="9" t="s">
        <v>2052</v>
      </c>
      <c r="N658" s="5"/>
    </row>
    <row r="659" spans="1:14" ht="14.25">
      <c r="A659" s="3" t="s">
        <v>856</v>
      </c>
      <c r="B659" s="2" t="s">
        <v>482</v>
      </c>
      <c r="C659" s="2" t="s">
        <v>2965</v>
      </c>
      <c r="D659" s="5">
        <f t="shared" si="41"/>
        <v>18825</v>
      </c>
      <c r="E659" s="7" t="s">
        <v>858</v>
      </c>
      <c r="F659" t="str">
        <f t="shared" si="40"/>
        <v>const int FEAT_DHEART_SPELLCASTING_SHADOWLORD = 18825;</v>
      </c>
      <c r="H659" s="9" t="s">
        <v>2050</v>
      </c>
      <c r="N659" s="5"/>
    </row>
    <row r="660" spans="1:14" ht="14.25">
      <c r="A660" s="3" t="s">
        <v>856</v>
      </c>
      <c r="B660" s="2" t="s">
        <v>1988</v>
      </c>
      <c r="C660" s="2" t="s">
        <v>2965</v>
      </c>
      <c r="D660" s="5">
        <f t="shared" si="41"/>
        <v>18826</v>
      </c>
      <c r="E660" s="7" t="s">
        <v>858</v>
      </c>
      <c r="F660" t="str">
        <f t="shared" si="40"/>
        <v>const int FEAT_DSONG_SPELLCASTING_SHADOWLORD = 18826;</v>
      </c>
      <c r="H660" s="9" t="s">
        <v>2051</v>
      </c>
      <c r="N660" s="5"/>
    </row>
    <row r="661" spans="1:14" ht="14.25">
      <c r="A661" s="3" t="s">
        <v>856</v>
      </c>
      <c r="B661" s="2" t="s">
        <v>497</v>
      </c>
      <c r="C661" s="2" t="s">
        <v>2965</v>
      </c>
      <c r="D661" s="5">
        <f t="shared" si="41"/>
        <v>18827</v>
      </c>
      <c r="E661" s="7" t="s">
        <v>858</v>
      </c>
      <c r="F661" t="str">
        <f t="shared" si="40"/>
        <v>const int FEAT_EKNIGHT_SPELLCASTING_SHADOWLORD = 18827;</v>
      </c>
      <c r="H661" s="9" t="s">
        <v>2053</v>
      </c>
      <c r="N661" s="5"/>
    </row>
    <row r="662" spans="1:14" ht="14.25">
      <c r="A662" s="3" t="s">
        <v>856</v>
      </c>
      <c r="B662" s="2" t="s">
        <v>513</v>
      </c>
      <c r="C662" s="2" t="s">
        <v>2965</v>
      </c>
      <c r="D662" s="5">
        <f t="shared" si="41"/>
        <v>18828</v>
      </c>
      <c r="E662" s="7" t="s">
        <v>858</v>
      </c>
      <c r="F662" t="str">
        <f t="shared" si="40"/>
        <v>const int FEAT_ENLIGHTENEDFIST_SPELLCASTING_SHADOWLORD = 18828;</v>
      </c>
      <c r="H662" s="9" t="s">
        <v>2054</v>
      </c>
      <c r="N662" s="5"/>
    </row>
    <row r="663" spans="1:14" ht="14.25">
      <c r="A663" s="3" t="s">
        <v>856</v>
      </c>
      <c r="B663" s="2" t="s">
        <v>2633</v>
      </c>
      <c r="C663" s="2" t="s">
        <v>2965</v>
      </c>
      <c r="D663" s="5">
        <f t="shared" si="41"/>
        <v>18829</v>
      </c>
      <c r="E663" s="7" t="s">
        <v>858</v>
      </c>
      <c r="F663" t="str">
        <f t="shared" si="40"/>
        <v>const int FEAT_ELESAVANT_SPELLCASTING_SHADOWLORD = 18829;</v>
      </c>
      <c r="H663" s="9" t="s">
        <v>2055</v>
      </c>
      <c r="N663" s="5"/>
    </row>
    <row r="664" spans="1:14" ht="14.25">
      <c r="A664" s="3" t="s">
        <v>856</v>
      </c>
      <c r="B664" s="2" t="s">
        <v>528</v>
      </c>
      <c r="C664" s="2" t="s">
        <v>2965</v>
      </c>
      <c r="D664" s="5">
        <f t="shared" si="41"/>
        <v>18830</v>
      </c>
      <c r="E664" s="7" t="s">
        <v>858</v>
      </c>
      <c r="F664" t="str">
        <f t="shared" si="40"/>
        <v>const int FEAT_ETHEURGE_SPELLCASTING_SHADOWLORD = 18830;</v>
      </c>
      <c r="H664" s="9" t="s">
        <v>2056</v>
      </c>
      <c r="N664" s="5"/>
    </row>
    <row r="665" spans="1:14" ht="14.25">
      <c r="A665" s="3" t="s">
        <v>856</v>
      </c>
      <c r="B665" s="2" t="s">
        <v>850</v>
      </c>
      <c r="C665" s="2" t="s">
        <v>2965</v>
      </c>
      <c r="D665" s="5">
        <f t="shared" si="41"/>
        <v>18831</v>
      </c>
      <c r="E665" s="7" t="s">
        <v>858</v>
      </c>
      <c r="F665" t="str">
        <f t="shared" si="40"/>
        <v>const int FEAT_FOCHULAN_LYRIST_SPELLCASTING_SHADOWLORD = 18831;</v>
      </c>
      <c r="H665" s="9" t="s">
        <v>2057</v>
      </c>
      <c r="N665" s="5"/>
    </row>
    <row r="666" spans="1:14" ht="14.25">
      <c r="A666" s="3" t="s">
        <v>856</v>
      </c>
      <c r="B666" s="2" t="s">
        <v>548</v>
      </c>
      <c r="C666" s="2" t="s">
        <v>2965</v>
      </c>
      <c r="D666" s="5">
        <f t="shared" si="41"/>
        <v>18832</v>
      </c>
      <c r="E666" s="7" t="s">
        <v>858</v>
      </c>
      <c r="F666" t="str">
        <f t="shared" si="40"/>
        <v>const int FEAT_FROSTMAGE_SPELLCASTING_SHADOWLORD = 18832;</v>
      </c>
      <c r="H666" s="9" t="s">
        <v>2058</v>
      </c>
      <c r="N666" s="5"/>
    </row>
    <row r="667" spans="1:14" ht="14.25">
      <c r="A667" s="3" t="s">
        <v>856</v>
      </c>
      <c r="B667" s="2" t="s">
        <v>561</v>
      </c>
      <c r="C667" s="2" t="s">
        <v>2965</v>
      </c>
      <c r="D667" s="5">
        <f t="shared" si="41"/>
        <v>18833</v>
      </c>
      <c r="E667" s="7" t="s">
        <v>858</v>
      </c>
      <c r="F667" t="str">
        <f t="shared" si="40"/>
        <v>const int FEAT_GRAZZT_SPELLCASTING_SHADOWLORD = 18833;</v>
      </c>
      <c r="H667" s="9" t="s">
        <v>2059</v>
      </c>
      <c r="N667" s="5"/>
    </row>
    <row r="668" spans="1:14" ht="14.25">
      <c r="A668" s="3" t="s">
        <v>856</v>
      </c>
      <c r="B668" s="2" t="s">
        <v>576</v>
      </c>
      <c r="C668" s="2" t="s">
        <v>2965</v>
      </c>
      <c r="D668" s="5">
        <f t="shared" si="41"/>
        <v>18834</v>
      </c>
      <c r="E668" s="7" t="s">
        <v>858</v>
      </c>
      <c r="F668" t="str">
        <f t="shared" si="40"/>
        <v>const int FEAT_HARPERM_SPELLCASTING_SHADOWLORD = 18834;</v>
      </c>
      <c r="H668" s="9" t="s">
        <v>2060</v>
      </c>
      <c r="N668" s="5"/>
    </row>
    <row r="669" spans="1:14" ht="14.25">
      <c r="A669" s="3" t="s">
        <v>856</v>
      </c>
      <c r="B669" s="2" t="s">
        <v>590</v>
      </c>
      <c r="C669" s="2" t="s">
        <v>2965</v>
      </c>
      <c r="D669" s="5">
        <f t="shared" si="41"/>
        <v>18835</v>
      </c>
      <c r="E669" s="7" t="s">
        <v>858</v>
      </c>
      <c r="F669" t="str">
        <f t="shared" si="40"/>
        <v>const int FEAT_HATHRAN_SPELLCASTING_SHADOWLORD = 18835;</v>
      </c>
      <c r="H669" s="9" t="s">
        <v>2061</v>
      </c>
      <c r="N669" s="5"/>
    </row>
    <row r="670" spans="1:14" ht="14.25">
      <c r="A670" s="3" t="s">
        <v>856</v>
      </c>
      <c r="B670" s="2" t="s">
        <v>605</v>
      </c>
      <c r="C670" s="2" t="s">
        <v>2965</v>
      </c>
      <c r="D670" s="5">
        <f t="shared" si="41"/>
        <v>18836</v>
      </c>
      <c r="E670" s="7" t="s">
        <v>858</v>
      </c>
      <c r="F670" t="str">
        <f t="shared" si="40"/>
        <v>const int FEAT_HAVOC_SPELLCASTING_SHADOWLORD = 18836;</v>
      </c>
      <c r="H670" s="9" t="s">
        <v>2062</v>
      </c>
      <c r="N670" s="5"/>
    </row>
    <row r="671" spans="1:14" ht="14.25">
      <c r="A671" s="3" t="s">
        <v>856</v>
      </c>
      <c r="B671" s="2" t="s">
        <v>620</v>
      </c>
      <c r="C671" s="2" t="s">
        <v>2965</v>
      </c>
      <c r="D671" s="5">
        <f t="shared" si="41"/>
        <v>18837</v>
      </c>
      <c r="E671" s="7" t="s">
        <v>858</v>
      </c>
      <c r="F671" t="str">
        <f t="shared" si="40"/>
        <v>const int FEAT_JPM_SPELLCASTING_SHADOWLORD = 18837;</v>
      </c>
      <c r="H671" s="9" t="s">
        <v>2063</v>
      </c>
      <c r="N671" s="5"/>
    </row>
    <row r="672" spans="1:14" ht="14.25">
      <c r="A672" s="3" t="s">
        <v>856</v>
      </c>
      <c r="B672" s="2" t="s">
        <v>632</v>
      </c>
      <c r="C672" s="2" t="s">
        <v>2965</v>
      </c>
      <c r="D672" s="5">
        <f t="shared" si="41"/>
        <v>18838</v>
      </c>
      <c r="E672" s="7" t="s">
        <v>858</v>
      </c>
      <c r="F672" t="str">
        <f t="shared" si="40"/>
        <v>const int FEAT_JUDICATOR_SPELLCASTING_SHADOWLORD = 18838;</v>
      </c>
      <c r="H672" s="9" t="s">
        <v>2064</v>
      </c>
      <c r="N672" s="5"/>
    </row>
    <row r="673" spans="1:14" ht="14.25">
      <c r="A673" s="3" t="s">
        <v>856</v>
      </c>
      <c r="B673" s="2" t="s">
        <v>657</v>
      </c>
      <c r="C673" s="2" t="s">
        <v>2965</v>
      </c>
      <c r="D673" s="5">
        <f t="shared" si="41"/>
        <v>18839</v>
      </c>
      <c r="E673" s="7" t="s">
        <v>858</v>
      </c>
      <c r="F673" t="str">
        <f t="shared" si="40"/>
        <v>const int FEAT_MHARPER_SPELLCASTING_SHADOWLORD = 18839;</v>
      </c>
      <c r="H673" s="9" t="s">
        <v>2065</v>
      </c>
      <c r="N673" s="5"/>
    </row>
    <row r="674" spans="1:14" ht="14.25">
      <c r="A674" s="3" t="s">
        <v>856</v>
      </c>
      <c r="B674" s="2" t="s">
        <v>2654</v>
      </c>
      <c r="C674" s="2" t="s">
        <v>2965</v>
      </c>
      <c r="D674" s="5">
        <f t="shared" si="41"/>
        <v>18840</v>
      </c>
      <c r="E674" s="7" t="s">
        <v>858</v>
      </c>
      <c r="F674" t="str">
        <f t="shared" si="40"/>
        <v>const int FEAT_MYSTIC_THEURGE_SPELLCASTING_SHADOWLORD = 18840;</v>
      </c>
      <c r="H674" s="9" t="s">
        <v>2066</v>
      </c>
      <c r="N674" s="5"/>
    </row>
    <row r="675" spans="1:14" ht="14.25">
      <c r="A675" s="3" t="s">
        <v>856</v>
      </c>
      <c r="B675" s="2" t="s">
        <v>672</v>
      </c>
      <c r="C675" s="2" t="s">
        <v>2965</v>
      </c>
      <c r="D675" s="5">
        <f t="shared" si="41"/>
        <v>18841</v>
      </c>
      <c r="E675" s="7" t="s">
        <v>858</v>
      </c>
      <c r="F675" t="str">
        <f t="shared" si="40"/>
        <v>const int FEAT_NOCTUMANCER_SPELLCASTING_SHADOWLORD = 18841;</v>
      </c>
      <c r="H675" s="9" t="s">
        <v>2067</v>
      </c>
      <c r="N675" s="5"/>
    </row>
    <row r="676" spans="1:14" ht="14.25">
      <c r="A676" s="3" t="s">
        <v>856</v>
      </c>
      <c r="B676" s="2" t="s">
        <v>688</v>
      </c>
      <c r="C676" s="2" t="s">
        <v>2965</v>
      </c>
      <c r="D676" s="5">
        <f t="shared" si="41"/>
        <v>18842</v>
      </c>
      <c r="E676" s="7" t="s">
        <v>858</v>
      </c>
      <c r="F676" t="str">
        <f t="shared" si="40"/>
        <v>const int FEAT_OOZEMASTER_SPELLCASTING_SHADOWLORD = 18842;</v>
      </c>
      <c r="H676" s="9" t="s">
        <v>2068</v>
      </c>
      <c r="N676" s="5"/>
    </row>
    <row r="677" spans="1:14" ht="14.25">
      <c r="A677" s="3" t="s">
        <v>856</v>
      </c>
      <c r="B677" s="2" t="s">
        <v>703</v>
      </c>
      <c r="C677" s="2" t="s">
        <v>2965</v>
      </c>
      <c r="D677" s="5">
        <f t="shared" si="41"/>
        <v>18843</v>
      </c>
      <c r="E677" s="7" t="s">
        <v>858</v>
      </c>
      <c r="F677" t="str">
        <f t="shared" si="40"/>
        <v>const int FEAT_PALEMASTER_SPELLCASTING_SHADOWLORD = 18843;</v>
      </c>
      <c r="H677" s="9" t="s">
        <v>2069</v>
      </c>
      <c r="N677" s="5"/>
    </row>
    <row r="678" spans="1:14" ht="14.25">
      <c r="A678" s="3" t="s">
        <v>856</v>
      </c>
      <c r="B678" s="2" t="s">
        <v>718</v>
      </c>
      <c r="C678" s="2" t="s">
        <v>2965</v>
      </c>
      <c r="D678" s="5">
        <f t="shared" si="41"/>
        <v>18844</v>
      </c>
      <c r="E678" s="7" t="s">
        <v>858</v>
      </c>
      <c r="F678" t="str">
        <f t="shared" si="40"/>
        <v>const int FEAT_RAGEMAGE_SPELLCASTING_SHADOWLORD = 18844;</v>
      </c>
      <c r="H678" s="9" t="s">
        <v>2070</v>
      </c>
      <c r="N678" s="5"/>
    </row>
    <row r="679" spans="1:14" ht="14.25">
      <c r="A679" s="3" t="s">
        <v>856</v>
      </c>
      <c r="B679" s="2" t="s">
        <v>735</v>
      </c>
      <c r="C679" s="2" t="s">
        <v>2965</v>
      </c>
      <c r="D679" s="5">
        <f t="shared" si="41"/>
        <v>18845</v>
      </c>
      <c r="E679" s="7" t="s">
        <v>858</v>
      </c>
      <c r="F679" t="str">
        <f t="shared" si="40"/>
        <v>const int FEAT_SHADOWADEPT_SPELLCASTING_SHADOWLORD = 18845;</v>
      </c>
      <c r="H679" s="9" t="s">
        <v>2071</v>
      </c>
      <c r="N679" s="5"/>
    </row>
    <row r="680" spans="1:14" ht="14.25">
      <c r="A680" s="3" t="s">
        <v>856</v>
      </c>
      <c r="B680" s="2" t="s">
        <v>751</v>
      </c>
      <c r="C680" s="2" t="s">
        <v>2965</v>
      </c>
      <c r="D680" s="5">
        <f t="shared" si="41"/>
        <v>18846</v>
      </c>
      <c r="E680" s="7" t="s">
        <v>858</v>
      </c>
      <c r="F680" t="str">
        <f t="shared" si="40"/>
        <v>const int FEAT_SOULCASTER_SPELLCASTING_SHADOWLORD = 18846;</v>
      </c>
      <c r="H680" s="9" t="s">
        <v>2072</v>
      </c>
      <c r="N680" s="5"/>
    </row>
    <row r="681" spans="1:14" ht="14.25">
      <c r="A681" s="3" t="s">
        <v>856</v>
      </c>
      <c r="B681" s="2" t="s">
        <v>2099</v>
      </c>
      <c r="C681" s="2" t="s">
        <v>2965</v>
      </c>
      <c r="D681" s="5">
        <f t="shared" si="41"/>
        <v>18847</v>
      </c>
      <c r="E681" s="7" t="s">
        <v>858</v>
      </c>
      <c r="F681" t="str">
        <f t="shared" si="40"/>
        <v>const int FEAT_SPELLDANCER_SPELLCASTING_SHADOWLORD = 18847;</v>
      </c>
      <c r="H681" s="9" t="s">
        <v>2073</v>
      </c>
      <c r="N681" s="5"/>
    </row>
    <row r="682" spans="1:14" ht="14.25">
      <c r="A682" s="3" t="s">
        <v>856</v>
      </c>
      <c r="B682" s="2" t="s">
        <v>766</v>
      </c>
      <c r="C682" s="2" t="s">
        <v>2965</v>
      </c>
      <c r="D682" s="5">
        <f t="shared" si="41"/>
        <v>18848</v>
      </c>
      <c r="E682" s="7" t="s">
        <v>858</v>
      </c>
      <c r="F682" t="str">
        <f t="shared" si="40"/>
        <v>const int FEAT_SSWORD_SPELLCASTING_SHADOWLORD = 18848;</v>
      </c>
      <c r="H682" s="9" t="s">
        <v>2074</v>
      </c>
      <c r="N682" s="5"/>
    </row>
    <row r="683" spans="1:14" ht="14.25">
      <c r="A683" s="3" t="s">
        <v>856</v>
      </c>
      <c r="B683" s="2" t="s">
        <v>779</v>
      </c>
      <c r="C683" s="2" t="s">
        <v>2965</v>
      </c>
      <c r="D683" s="5">
        <f t="shared" si="41"/>
        <v>18849</v>
      </c>
      <c r="E683" s="7" t="s">
        <v>858</v>
      </c>
      <c r="F683" t="str">
        <f t="shared" si="40"/>
        <v>const int FEAT_TIAMAT_SPELLCASTING_SHADOWLORD = 18849;</v>
      </c>
      <c r="H683" s="9" t="s">
        <v>2075</v>
      </c>
      <c r="N683" s="5"/>
    </row>
    <row r="684" spans="1:14" ht="14.25">
      <c r="A684" s="3" t="s">
        <v>856</v>
      </c>
      <c r="B684" s="2" t="s">
        <v>788</v>
      </c>
      <c r="C684" s="2" t="s">
        <v>2965</v>
      </c>
      <c r="D684" s="5">
        <f t="shared" si="41"/>
        <v>18850</v>
      </c>
      <c r="E684" s="7" t="s">
        <v>858</v>
      </c>
      <c r="F684" t="str">
        <f t="shared" si="40"/>
        <v>const int FEAT_TNECRO_SPELLCASTING_SHADOWLORD = 18850;</v>
      </c>
      <c r="H684" s="9" t="s">
        <v>2076</v>
      </c>
      <c r="N684" s="5"/>
    </row>
    <row r="685" spans="1:14" ht="14.25">
      <c r="A685" s="3" t="s">
        <v>856</v>
      </c>
      <c r="B685" s="2" t="s">
        <v>869</v>
      </c>
      <c r="C685" s="2" t="s">
        <v>2965</v>
      </c>
      <c r="D685" s="5">
        <f>SUM(D684+1)</f>
        <v>18851</v>
      </c>
      <c r="E685" s="7" t="s">
        <v>858</v>
      </c>
      <c r="F685" t="str">
        <f t="shared" si="40"/>
        <v>const int FEAT_ULTMAGUS_SPELLCASTING_SHADOWLORD = 18851;</v>
      </c>
      <c r="H685" s="9" t="s">
        <v>2077</v>
      </c>
      <c r="N685" s="5"/>
    </row>
    <row r="686" spans="1:14" ht="14.25">
      <c r="A686" s="3" t="s">
        <v>856</v>
      </c>
      <c r="B686" s="2" t="s">
        <v>801</v>
      </c>
      <c r="C686" s="2" t="s">
        <v>2965</v>
      </c>
      <c r="D686" s="5">
        <f t="shared" si="41"/>
        <v>18852</v>
      </c>
      <c r="E686" s="7" t="s">
        <v>858</v>
      </c>
      <c r="F686" t="str">
        <f t="shared" si="40"/>
        <v>const int FEAT_UNSEEN_SPELLCASTING_SHADOWLORD = 18852;</v>
      </c>
      <c r="H686" s="9" t="s">
        <v>2078</v>
      </c>
      <c r="N686" s="5"/>
    </row>
    <row r="687" spans="1:14" ht="14.25">
      <c r="A687" s="3" t="s">
        <v>856</v>
      </c>
      <c r="B687" s="2" t="s">
        <v>825</v>
      </c>
      <c r="C687" s="2" t="s">
        <v>2965</v>
      </c>
      <c r="D687" s="5">
        <f t="shared" si="41"/>
        <v>18853</v>
      </c>
      <c r="E687" s="7" t="s">
        <v>858</v>
      </c>
      <c r="F687" t="str">
        <f t="shared" si="40"/>
        <v>const int FEAT_WILDMAGE_SPELLCASTING_SHADOWLORD = 18853;</v>
      </c>
      <c r="H687" s="9" t="s">
        <v>2079</v>
      </c>
      <c r="N687" s="5"/>
    </row>
    <row r="688" spans="1:14" ht="14.25">
      <c r="A688" s="3" t="s">
        <v>856</v>
      </c>
      <c r="B688" s="2" t="s">
        <v>838</v>
      </c>
      <c r="C688" s="2" t="s">
        <v>2965</v>
      </c>
      <c r="D688" s="5">
        <f t="shared" si="41"/>
        <v>18854</v>
      </c>
      <c r="E688" s="7" t="s">
        <v>858</v>
      </c>
      <c r="F688" t="str">
        <f t="shared" si="40"/>
        <v>const int FEAT_WWOC_SPELLCASTING_SHADOWLORD = 18854;</v>
      </c>
      <c r="H688" s="9" t="s">
        <v>2080</v>
      </c>
      <c r="N688" s="5"/>
    </row>
    <row r="689" spans="1:14">
      <c r="A689" s="3"/>
      <c r="D689" s="5"/>
      <c r="E689" s="1"/>
      <c r="F689" t="str">
        <f t="shared" si="40"/>
        <v/>
      </c>
      <c r="N689" s="5"/>
    </row>
    <row r="690" spans="1:14">
      <c r="A690" s="3"/>
      <c r="B690" s="3" t="s">
        <v>929</v>
      </c>
      <c r="D690" s="5"/>
      <c r="E690" s="1"/>
      <c r="F690" t="str">
        <f t="shared" si="40"/>
        <v>//:: Sorcerer marker feats</v>
      </c>
      <c r="N690" s="5"/>
    </row>
    <row r="691" spans="1:14" ht="14.25">
      <c r="A691" s="3" t="s">
        <v>856</v>
      </c>
      <c r="B691" s="2" t="s">
        <v>362</v>
      </c>
      <c r="C691" s="2" t="s">
        <v>2965</v>
      </c>
      <c r="D691" s="5">
        <f>SUM(D688+1)</f>
        <v>18855</v>
      </c>
      <c r="E691" s="7" t="s">
        <v>858</v>
      </c>
      <c r="F691" t="str">
        <f t="shared" si="40"/>
        <v>const int FEAT_ABCHAMP_SPELLCASTING_SORCERER = 18855;</v>
      </c>
      <c r="H691" s="10" t="s">
        <v>1257</v>
      </c>
      <c r="N691" s="5"/>
    </row>
    <row r="692" spans="1:14" ht="14.25">
      <c r="A692" s="3" t="s">
        <v>856</v>
      </c>
      <c r="B692" s="2" t="s">
        <v>373</v>
      </c>
      <c r="C692" s="2" t="s">
        <v>2965</v>
      </c>
      <c r="D692" s="5">
        <f t="shared" ref="D692:D738" si="42">SUM(D691+1)</f>
        <v>18856</v>
      </c>
      <c r="E692" s="7" t="s">
        <v>858</v>
      </c>
      <c r="F692" t="str">
        <f t="shared" si="40"/>
        <v>const int FEAT_ACOLYTE_SPELLCASTING_SORCERER = 18856;</v>
      </c>
      <c r="H692" s="10" t="s">
        <v>1258</v>
      </c>
      <c r="N692" s="5"/>
    </row>
    <row r="693" spans="1:14" ht="14.25">
      <c r="A693" s="3" t="s">
        <v>856</v>
      </c>
      <c r="B693" s="2" t="s">
        <v>387</v>
      </c>
      <c r="C693" s="2" t="s">
        <v>2965</v>
      </c>
      <c r="D693" s="5">
        <f t="shared" si="42"/>
        <v>18857</v>
      </c>
      <c r="E693" s="7" t="s">
        <v>858</v>
      </c>
      <c r="F693" t="str">
        <f t="shared" si="40"/>
        <v>const int FEAT_ALCHEM_SPELLCASTING_SORCERER = 18857;</v>
      </c>
      <c r="H693" s="10" t="s">
        <v>1878</v>
      </c>
      <c r="N693" s="5"/>
    </row>
    <row r="694" spans="1:14" ht="14.25">
      <c r="A694" s="3" t="s">
        <v>856</v>
      </c>
      <c r="B694" s="2" t="s">
        <v>1974</v>
      </c>
      <c r="C694" s="2" t="s">
        <v>2965</v>
      </c>
      <c r="D694" s="5">
        <f t="shared" si="42"/>
        <v>18858</v>
      </c>
      <c r="E694" s="7" t="s">
        <v>858</v>
      </c>
      <c r="F694" t="str">
        <f t="shared" si="40"/>
        <v>const int FEAT_ALIENIST_SPELLCASTING_SORCERER = 18858;</v>
      </c>
      <c r="H694" s="10" t="s">
        <v>1259</v>
      </c>
      <c r="N694" s="5"/>
    </row>
    <row r="695" spans="1:14" ht="14.25">
      <c r="A695" s="3" t="s">
        <v>856</v>
      </c>
      <c r="B695" s="2" t="s">
        <v>401</v>
      </c>
      <c r="C695" s="2" t="s">
        <v>2965</v>
      </c>
      <c r="D695" s="5">
        <f t="shared" si="42"/>
        <v>18859</v>
      </c>
      <c r="E695" s="7" t="s">
        <v>858</v>
      </c>
      <c r="F695" t="str">
        <f t="shared" si="40"/>
        <v>const int FEAT_ANIMA_SPELLCASTING_SORCERER = 18859;</v>
      </c>
      <c r="H695" s="10" t="s">
        <v>1260</v>
      </c>
      <c r="N695" s="5"/>
    </row>
    <row r="696" spans="1:14" ht="14.25">
      <c r="A696" s="3" t="s">
        <v>856</v>
      </c>
      <c r="B696" s="2" t="s">
        <v>2</v>
      </c>
      <c r="C696" s="2" t="s">
        <v>2965</v>
      </c>
      <c r="D696" s="5">
        <f t="shared" si="42"/>
        <v>18860</v>
      </c>
      <c r="E696" s="7" t="s">
        <v>858</v>
      </c>
      <c r="F696" t="str">
        <f t="shared" si="40"/>
        <v>const int FEAT_ARCHMAGE_SPELLCASTING_SORCERER = 18860;</v>
      </c>
      <c r="H696" s="10" t="s">
        <v>1293</v>
      </c>
      <c r="N696" s="5"/>
    </row>
    <row r="697" spans="1:14" ht="14.25">
      <c r="A697" s="3" t="s">
        <v>856</v>
      </c>
      <c r="B697" s="2" t="s">
        <v>418</v>
      </c>
      <c r="C697" s="2" t="s">
        <v>2965</v>
      </c>
      <c r="D697" s="5">
        <f t="shared" si="42"/>
        <v>18861</v>
      </c>
      <c r="E697" s="7" t="s">
        <v>858</v>
      </c>
      <c r="F697" t="str">
        <f t="shared" si="40"/>
        <v>const int FEAT_ARCTRICK_SPELLCASTING_SORCERER = 18861;</v>
      </c>
      <c r="H697" s="10" t="s">
        <v>1261</v>
      </c>
      <c r="N697" s="5"/>
    </row>
    <row r="698" spans="1:14" ht="14.25">
      <c r="A698" s="3" t="s">
        <v>856</v>
      </c>
      <c r="B698" s="2" t="s">
        <v>431</v>
      </c>
      <c r="C698" s="2" t="s">
        <v>2965</v>
      </c>
      <c r="D698" s="5">
        <f t="shared" si="42"/>
        <v>18862</v>
      </c>
      <c r="E698" s="7" t="s">
        <v>858</v>
      </c>
      <c r="F698" t="str">
        <f t="shared" ref="F698:F764" si="43">CONCATENATE(A698, B698, C698, D698, E698)</f>
        <v>const int FEAT_ASMODEUS_SPELLCASTING_SORCERER = 18862;</v>
      </c>
      <c r="H698" s="10" t="s">
        <v>1262</v>
      </c>
      <c r="N698" s="5"/>
    </row>
    <row r="699" spans="1:14" ht="14.25">
      <c r="A699" s="3" t="s">
        <v>856</v>
      </c>
      <c r="B699" s="2" t="s">
        <v>452</v>
      </c>
      <c r="C699" s="2" t="s">
        <v>2965</v>
      </c>
      <c r="D699" s="5">
        <f t="shared" si="42"/>
        <v>18863</v>
      </c>
      <c r="E699" s="7" t="s">
        <v>858</v>
      </c>
      <c r="F699" t="str">
        <f>CONCATENATE(A699, B699, C699, D699, E699)</f>
        <v>const int FEAT_BSINGER_SPELLCASTING_SORCERER = 18863;</v>
      </c>
      <c r="H699" s="10" t="s">
        <v>1263</v>
      </c>
      <c r="N699" s="5"/>
    </row>
    <row r="700" spans="1:14" ht="14.25">
      <c r="A700" s="3" t="s">
        <v>856</v>
      </c>
      <c r="B700" s="2" t="s">
        <v>2024</v>
      </c>
      <c r="C700" s="2" t="s">
        <v>2965</v>
      </c>
      <c r="D700" s="5">
        <f t="shared" si="42"/>
        <v>18864</v>
      </c>
      <c r="E700" s="7" t="s">
        <v>858</v>
      </c>
      <c r="F700" t="str">
        <f t="shared" si="43"/>
        <v>const int FEAT_BLDMAGUS_SPELLCASTING_SORCERER = 18864;</v>
      </c>
      <c r="H700" s="9" t="s">
        <v>2035</v>
      </c>
      <c r="N700" s="5"/>
    </row>
    <row r="701" spans="1:14" ht="14.25">
      <c r="A701" s="3" t="s">
        <v>856</v>
      </c>
      <c r="B701" s="2" t="s">
        <v>438</v>
      </c>
      <c r="C701" s="2" t="s">
        <v>2965</v>
      </c>
      <c r="D701" s="5">
        <f t="shared" si="42"/>
        <v>18865</v>
      </c>
      <c r="E701" s="7" t="s">
        <v>858</v>
      </c>
      <c r="F701" t="str">
        <f t="shared" si="43"/>
        <v>const int FEAT_BONDED_SPELLCASTING_SORCERER = 18865;</v>
      </c>
      <c r="H701" s="10" t="s">
        <v>1294</v>
      </c>
      <c r="N701" s="5"/>
    </row>
    <row r="702" spans="1:14" ht="14.25">
      <c r="A702" s="3" t="s">
        <v>856</v>
      </c>
      <c r="B702" s="2" t="s">
        <v>468</v>
      </c>
      <c r="C702" s="2" t="s">
        <v>2965</v>
      </c>
      <c r="D702" s="5">
        <f t="shared" si="42"/>
        <v>18866</v>
      </c>
      <c r="E702" s="7" t="s">
        <v>858</v>
      </c>
      <c r="F702" t="str">
        <f t="shared" si="43"/>
        <v>const int FEAT_CMANCER_SPELLCASTING_SORCERER = 18866;</v>
      </c>
      <c r="H702" s="10" t="s">
        <v>1264</v>
      </c>
      <c r="N702" s="5"/>
    </row>
    <row r="703" spans="1:14" ht="14.25">
      <c r="A703" s="3" t="s">
        <v>856</v>
      </c>
      <c r="B703" s="2" t="s">
        <v>2798</v>
      </c>
      <c r="C703" s="2" t="s">
        <v>2965</v>
      </c>
      <c r="D703" s="5">
        <f t="shared" si="42"/>
        <v>18867</v>
      </c>
      <c r="E703" s="7" t="s">
        <v>858</v>
      </c>
      <c r="F703" t="str">
        <f>CONCATENATE(A703, B703, C703, D703, E703)</f>
        <v>const int FEAT_DIABOLIST_SPELLCASTING_SORCERER = 18867;</v>
      </c>
      <c r="H703" s="10" t="s">
        <v>1266</v>
      </c>
      <c r="N703" s="5"/>
    </row>
    <row r="704" spans="1:14" ht="14.25">
      <c r="A704" s="3" t="s">
        <v>856</v>
      </c>
      <c r="B704" s="2" t="s">
        <v>483</v>
      </c>
      <c r="C704" s="2" t="s">
        <v>2965</v>
      </c>
      <c r="D704" s="5">
        <f t="shared" si="42"/>
        <v>18868</v>
      </c>
      <c r="E704" s="7" t="s">
        <v>858</v>
      </c>
      <c r="F704" t="str">
        <f t="shared" si="43"/>
        <v>const int FEAT_DHEART_SPELLCASTING_SORCERER = 18868;</v>
      </c>
      <c r="H704" s="10" t="s">
        <v>1265</v>
      </c>
      <c r="N704" s="5"/>
    </row>
    <row r="705" spans="1:14" ht="14.25">
      <c r="A705" s="3" t="s">
        <v>856</v>
      </c>
      <c r="B705" s="2" t="s">
        <v>1989</v>
      </c>
      <c r="C705" s="2" t="s">
        <v>2965</v>
      </c>
      <c r="D705" s="5">
        <f t="shared" si="42"/>
        <v>18869</v>
      </c>
      <c r="E705" s="7" t="s">
        <v>858</v>
      </c>
      <c r="F705" t="str">
        <f t="shared" si="43"/>
        <v>const int FEAT_DSONG_SPELLCASTING_SORCERER = 18869;</v>
      </c>
      <c r="H705" s="9" t="s">
        <v>2003</v>
      </c>
      <c r="N705" s="5"/>
    </row>
    <row r="706" spans="1:14" ht="14.25">
      <c r="A706" s="3" t="s">
        <v>856</v>
      </c>
      <c r="B706" s="2" t="s">
        <v>498</v>
      </c>
      <c r="C706" s="2" t="s">
        <v>2965</v>
      </c>
      <c r="D706" s="5">
        <f t="shared" si="42"/>
        <v>18870</v>
      </c>
      <c r="E706" s="7" t="s">
        <v>858</v>
      </c>
      <c r="F706" t="str">
        <f t="shared" si="43"/>
        <v>const int FEAT_EKNIGHT_SPELLCASTING_SORCERER = 18870;</v>
      </c>
      <c r="H706" s="10" t="s">
        <v>1267</v>
      </c>
      <c r="N706" s="5"/>
    </row>
    <row r="707" spans="1:14" ht="14.25">
      <c r="A707" s="3" t="s">
        <v>856</v>
      </c>
      <c r="B707" s="2" t="s">
        <v>514</v>
      </c>
      <c r="C707" s="2" t="s">
        <v>2965</v>
      </c>
      <c r="D707" s="5">
        <f t="shared" si="42"/>
        <v>18871</v>
      </c>
      <c r="E707" s="7" t="s">
        <v>858</v>
      </c>
      <c r="F707" t="str">
        <f t="shared" si="43"/>
        <v>const int FEAT_ENLIGHTENEDFIST_SPELLCASTING_SORCERER = 18871;</v>
      </c>
      <c r="H707" s="10" t="s">
        <v>1268</v>
      </c>
      <c r="N707" s="5"/>
    </row>
    <row r="708" spans="1:14" ht="14.25">
      <c r="A708" s="3" t="s">
        <v>856</v>
      </c>
      <c r="B708" s="2" t="s">
        <v>2634</v>
      </c>
      <c r="C708" s="2" t="s">
        <v>2965</v>
      </c>
      <c r="D708" s="5">
        <f t="shared" si="42"/>
        <v>18872</v>
      </c>
      <c r="E708" s="7" t="s">
        <v>858</v>
      </c>
      <c r="F708" t="str">
        <f t="shared" si="43"/>
        <v>const int FEAT_ELESAVANT_SPELLCASTING_SORCERER = 18872;</v>
      </c>
      <c r="H708" s="10" t="s">
        <v>1269</v>
      </c>
      <c r="N708" s="5"/>
    </row>
    <row r="709" spans="1:14" ht="14.25">
      <c r="A709" s="3" t="s">
        <v>856</v>
      </c>
      <c r="B709" s="2" t="s">
        <v>529</v>
      </c>
      <c r="C709" s="2" t="s">
        <v>2965</v>
      </c>
      <c r="D709" s="5">
        <f t="shared" si="42"/>
        <v>18873</v>
      </c>
      <c r="E709" s="7" t="s">
        <v>858</v>
      </c>
      <c r="F709" t="str">
        <f t="shared" si="43"/>
        <v>const int FEAT_ETHEURGE_SPELLCASTING_SORCERER = 18873;</v>
      </c>
      <c r="H709" s="10" t="s">
        <v>1298</v>
      </c>
      <c r="N709" s="5"/>
    </row>
    <row r="710" spans="1:14" ht="14.25">
      <c r="A710" s="3" t="s">
        <v>856</v>
      </c>
      <c r="B710" s="2" t="s">
        <v>535</v>
      </c>
      <c r="C710" s="2" t="s">
        <v>2965</v>
      </c>
      <c r="D710" s="5">
        <f t="shared" si="42"/>
        <v>18874</v>
      </c>
      <c r="E710" s="7" t="s">
        <v>858</v>
      </c>
      <c r="F710" t="str">
        <f t="shared" si="43"/>
        <v>const int FEAT_FMM_SPELLCASTING_SORCERER = 18874;</v>
      </c>
      <c r="H710" s="10" t="s">
        <v>1295</v>
      </c>
      <c r="N710" s="5"/>
    </row>
    <row r="711" spans="1:14" ht="14.25">
      <c r="A711" s="3" t="s">
        <v>856</v>
      </c>
      <c r="B711" s="2" t="s">
        <v>851</v>
      </c>
      <c r="C711" s="2" t="s">
        <v>2965</v>
      </c>
      <c r="D711" s="5">
        <f t="shared" si="42"/>
        <v>18875</v>
      </c>
      <c r="E711" s="7" t="s">
        <v>858</v>
      </c>
      <c r="F711" t="str">
        <f t="shared" si="43"/>
        <v>const int FEAT_FOCHULAN_LYRIST_SPELLCASTING_SORCERER = 18875;</v>
      </c>
      <c r="H711" s="10" t="s">
        <v>1270</v>
      </c>
      <c r="N711" s="5"/>
    </row>
    <row r="712" spans="1:14" ht="14.25">
      <c r="A712" s="3" t="s">
        <v>856</v>
      </c>
      <c r="B712" s="2" t="s">
        <v>549</v>
      </c>
      <c r="C712" s="2" t="s">
        <v>2965</v>
      </c>
      <c r="D712" s="5">
        <f t="shared" si="42"/>
        <v>18876</v>
      </c>
      <c r="E712" s="7" t="s">
        <v>858</v>
      </c>
      <c r="F712" t="str">
        <f t="shared" si="43"/>
        <v>const int FEAT_FROSTMAGE_SPELLCASTING_SORCERER = 18876;</v>
      </c>
      <c r="H712" s="10" t="s">
        <v>1949</v>
      </c>
      <c r="N712" s="5"/>
    </row>
    <row r="713" spans="1:14" ht="14.25">
      <c r="A713" s="3" t="s">
        <v>856</v>
      </c>
      <c r="B713" s="2" t="s">
        <v>562</v>
      </c>
      <c r="C713" s="2" t="s">
        <v>2965</v>
      </c>
      <c r="D713" s="5">
        <f t="shared" si="42"/>
        <v>18877</v>
      </c>
      <c r="E713" s="7" t="s">
        <v>858</v>
      </c>
      <c r="F713" t="str">
        <f t="shared" si="43"/>
        <v>const int FEAT_GRAZZT_SPELLCASTING_SORCERER = 18877;</v>
      </c>
      <c r="H713" s="10" t="s">
        <v>1271</v>
      </c>
      <c r="N713" s="5"/>
    </row>
    <row r="714" spans="1:14" ht="14.25">
      <c r="A714" s="3" t="s">
        <v>856</v>
      </c>
      <c r="B714" s="2" t="s">
        <v>577</v>
      </c>
      <c r="C714" s="2" t="s">
        <v>2965</v>
      </c>
      <c r="D714" s="5">
        <f t="shared" si="42"/>
        <v>18878</v>
      </c>
      <c r="E714" s="7" t="s">
        <v>858</v>
      </c>
      <c r="F714" t="str">
        <f t="shared" si="43"/>
        <v>const int FEAT_HARPERM_SPELLCASTING_SORCERER = 18878;</v>
      </c>
      <c r="H714" s="10" t="s">
        <v>1272</v>
      </c>
      <c r="N714" s="5"/>
    </row>
    <row r="715" spans="1:14" ht="14.25">
      <c r="A715" s="3" t="s">
        <v>856</v>
      </c>
      <c r="B715" s="2" t="s">
        <v>591</v>
      </c>
      <c r="C715" s="2" t="s">
        <v>2965</v>
      </c>
      <c r="D715" s="5">
        <f t="shared" si="42"/>
        <v>18879</v>
      </c>
      <c r="E715" s="7" t="s">
        <v>858</v>
      </c>
      <c r="F715" t="str">
        <f t="shared" si="43"/>
        <v>const int FEAT_HATHRAN_SPELLCASTING_SORCERER = 18879;</v>
      </c>
      <c r="H715" s="10" t="s">
        <v>1273</v>
      </c>
      <c r="N715" s="5"/>
    </row>
    <row r="716" spans="1:14" ht="14.25">
      <c r="A716" s="3" t="s">
        <v>856</v>
      </c>
      <c r="B716" s="2" t="s">
        <v>606</v>
      </c>
      <c r="C716" s="2" t="s">
        <v>2965</v>
      </c>
      <c r="D716" s="5">
        <f t="shared" si="42"/>
        <v>18880</v>
      </c>
      <c r="E716" s="7" t="s">
        <v>858</v>
      </c>
      <c r="F716" t="str">
        <f t="shared" si="43"/>
        <v>const int FEAT_HAVOC_SPELLCASTING_SORCERER = 18880;</v>
      </c>
      <c r="H716" s="10" t="s">
        <v>1274</v>
      </c>
      <c r="N716" s="5"/>
    </row>
    <row r="717" spans="1:14" ht="14.25">
      <c r="A717" s="3" t="s">
        <v>856</v>
      </c>
      <c r="B717" s="2" t="s">
        <v>621</v>
      </c>
      <c r="C717" s="2" t="s">
        <v>2965</v>
      </c>
      <c r="D717" s="5">
        <f t="shared" si="42"/>
        <v>18881</v>
      </c>
      <c r="E717" s="7" t="s">
        <v>858</v>
      </c>
      <c r="F717" t="str">
        <f t="shared" si="43"/>
        <v>const int FEAT_JPM_SPELLCASTING_SORCERER = 18881;</v>
      </c>
      <c r="H717" s="10" t="s">
        <v>1275</v>
      </c>
      <c r="N717" s="5"/>
    </row>
    <row r="718" spans="1:14" ht="14.25">
      <c r="A718" s="3" t="s">
        <v>856</v>
      </c>
      <c r="B718" s="2" t="s">
        <v>633</v>
      </c>
      <c r="C718" s="2" t="s">
        <v>2965</v>
      </c>
      <c r="D718" s="5">
        <f t="shared" si="42"/>
        <v>18882</v>
      </c>
      <c r="E718" s="7" t="s">
        <v>858</v>
      </c>
      <c r="F718" t="str">
        <f t="shared" si="43"/>
        <v>const int FEAT_JUDICATOR_SPELLCASTING_SORCERER = 18882;</v>
      </c>
      <c r="H718" s="10" t="s">
        <v>1276</v>
      </c>
      <c r="N718" s="5"/>
    </row>
    <row r="719" spans="1:14" ht="14.25">
      <c r="A719" s="3" t="s">
        <v>856</v>
      </c>
      <c r="B719" s="2" t="s">
        <v>643</v>
      </c>
      <c r="C719" s="2" t="s">
        <v>2965</v>
      </c>
      <c r="D719" s="5">
        <f t="shared" si="42"/>
        <v>18883</v>
      </c>
      <c r="E719" s="7" t="s">
        <v>858</v>
      </c>
      <c r="F719" t="str">
        <f t="shared" si="43"/>
        <v>const int FEAT_MAESTER_SPELLCASTING_SORCERER = 18883;</v>
      </c>
      <c r="H719" s="10" t="s">
        <v>1277</v>
      </c>
      <c r="N719" s="5"/>
    </row>
    <row r="720" spans="1:14" ht="14.25">
      <c r="A720" s="3" t="s">
        <v>856</v>
      </c>
      <c r="B720" s="2" t="s">
        <v>2330</v>
      </c>
      <c r="C720" s="2" t="s">
        <v>2965</v>
      </c>
      <c r="D720" s="5">
        <f t="shared" si="42"/>
        <v>18884</v>
      </c>
      <c r="E720" s="7" t="s">
        <v>858</v>
      </c>
      <c r="F720" t="str">
        <f t="shared" si="43"/>
        <v>const int FEAT_MAGEKILLER_SPELLCASTING_SORCERER = 18884;</v>
      </c>
      <c r="H720" s="10" t="s">
        <v>1936</v>
      </c>
      <c r="N720" s="5"/>
    </row>
    <row r="721" spans="1:14" ht="14.25">
      <c r="A721" s="3" t="s">
        <v>856</v>
      </c>
      <c r="B721" s="2" t="s">
        <v>658</v>
      </c>
      <c r="C721" s="2" t="s">
        <v>2965</v>
      </c>
      <c r="D721" s="5">
        <f t="shared" si="42"/>
        <v>18885</v>
      </c>
      <c r="E721" s="7" t="s">
        <v>858</v>
      </c>
      <c r="F721" t="str">
        <f t="shared" si="43"/>
        <v>const int FEAT_MHARPER_SPELLCASTING_SORCERER = 18885;</v>
      </c>
      <c r="H721" s="10" t="s">
        <v>1278</v>
      </c>
      <c r="N721" s="5"/>
    </row>
    <row r="722" spans="1:14" ht="14.25">
      <c r="A722" s="3" t="s">
        <v>856</v>
      </c>
      <c r="B722" s="2" t="s">
        <v>2655</v>
      </c>
      <c r="C722" s="2" t="s">
        <v>2965</v>
      </c>
      <c r="D722" s="5">
        <f t="shared" si="42"/>
        <v>18886</v>
      </c>
      <c r="E722" s="7" t="s">
        <v>858</v>
      </c>
      <c r="F722" t="str">
        <f t="shared" si="43"/>
        <v>const int FEAT_MYSTIC_THEURGE_SPELLCASTING_SORCERER = 18886;</v>
      </c>
      <c r="H722" s="10" t="s">
        <v>1279</v>
      </c>
      <c r="N722" s="5"/>
    </row>
    <row r="723" spans="1:14" ht="14.25">
      <c r="A723" s="3" t="s">
        <v>856</v>
      </c>
      <c r="B723" s="2" t="s">
        <v>673</v>
      </c>
      <c r="C723" s="2" t="s">
        <v>2965</v>
      </c>
      <c r="D723" s="5">
        <f t="shared" si="42"/>
        <v>18887</v>
      </c>
      <c r="E723" s="7" t="s">
        <v>858</v>
      </c>
      <c r="F723" t="str">
        <f t="shared" si="43"/>
        <v>const int FEAT_NOCTUMANCER_SPELLCASTING_SORCERER = 18887;</v>
      </c>
      <c r="H723" s="10" t="s">
        <v>1280</v>
      </c>
      <c r="N723" s="5"/>
    </row>
    <row r="724" spans="1:14" ht="14.25">
      <c r="A724" s="3" t="s">
        <v>856</v>
      </c>
      <c r="B724" s="2" t="s">
        <v>689</v>
      </c>
      <c r="C724" s="2" t="s">
        <v>2965</v>
      </c>
      <c r="D724" s="5">
        <f t="shared" si="42"/>
        <v>18888</v>
      </c>
      <c r="E724" s="7" t="s">
        <v>858</v>
      </c>
      <c r="F724" t="str">
        <f t="shared" si="43"/>
        <v>const int FEAT_OOZEMASTER_SPELLCASTING_SORCERER = 18888;</v>
      </c>
      <c r="H724" s="10" t="s">
        <v>1281</v>
      </c>
      <c r="N724" s="5"/>
    </row>
    <row r="725" spans="1:14" ht="14.25">
      <c r="A725" s="3" t="s">
        <v>856</v>
      </c>
      <c r="B725" s="2" t="s">
        <v>704</v>
      </c>
      <c r="C725" s="2" t="s">
        <v>2965</v>
      </c>
      <c r="D725" s="5">
        <f t="shared" si="42"/>
        <v>18889</v>
      </c>
      <c r="E725" s="7" t="s">
        <v>858</v>
      </c>
      <c r="F725" t="str">
        <f t="shared" si="43"/>
        <v>const int FEAT_PALEMASTER_SPELLCASTING_SORCERER = 18889;</v>
      </c>
      <c r="H725" s="10" t="s">
        <v>1282</v>
      </c>
      <c r="N725" s="5"/>
    </row>
    <row r="726" spans="1:14" ht="14.25">
      <c r="A726" s="3" t="s">
        <v>856</v>
      </c>
      <c r="B726" s="2" t="s">
        <v>719</v>
      </c>
      <c r="C726" s="2" t="s">
        <v>2965</v>
      </c>
      <c r="D726" s="5">
        <f t="shared" si="42"/>
        <v>18890</v>
      </c>
      <c r="E726" s="7" t="s">
        <v>858</v>
      </c>
      <c r="F726" t="str">
        <f t="shared" si="43"/>
        <v>const int FEAT_RAGEMAGE_SPELLCASTING_SORCERER = 18890;</v>
      </c>
      <c r="H726" s="10" t="s">
        <v>1283</v>
      </c>
      <c r="N726" s="5"/>
    </row>
    <row r="727" spans="1:14" ht="14.25">
      <c r="A727" s="3" t="s">
        <v>856</v>
      </c>
      <c r="B727" s="2" t="s">
        <v>736</v>
      </c>
      <c r="C727" s="2" t="s">
        <v>2965</v>
      </c>
      <c r="D727" s="5">
        <f t="shared" si="42"/>
        <v>18891</v>
      </c>
      <c r="E727" s="7" t="s">
        <v>858</v>
      </c>
      <c r="F727" t="str">
        <f t="shared" si="43"/>
        <v>const int FEAT_SHADOWADEPT_SPELLCASTING_SORCERER = 18891;</v>
      </c>
      <c r="H727" s="10" t="s">
        <v>1284</v>
      </c>
      <c r="N727" s="5"/>
    </row>
    <row r="728" spans="1:14" ht="14.25">
      <c r="A728" s="3" t="s">
        <v>856</v>
      </c>
      <c r="B728" s="2" t="s">
        <v>752</v>
      </c>
      <c r="C728" s="2" t="s">
        <v>2965</v>
      </c>
      <c r="D728" s="5">
        <f t="shared" si="42"/>
        <v>18892</v>
      </c>
      <c r="E728" s="7" t="s">
        <v>858</v>
      </c>
      <c r="F728" t="str">
        <f t="shared" si="43"/>
        <v>const int FEAT_SOULCASTER_SPELLCASTING_SORCERER = 18892;</v>
      </c>
      <c r="H728" s="10" t="s">
        <v>1285</v>
      </c>
      <c r="N728" s="5"/>
    </row>
    <row r="729" spans="1:14" ht="14.25">
      <c r="A729" s="3" t="s">
        <v>856</v>
      </c>
      <c r="B729" s="2" t="s">
        <v>2100</v>
      </c>
      <c r="C729" s="2" t="s">
        <v>2965</v>
      </c>
      <c r="D729" s="5">
        <f t="shared" si="42"/>
        <v>18893</v>
      </c>
      <c r="E729" s="7" t="s">
        <v>858</v>
      </c>
      <c r="F729" t="str">
        <f t="shared" si="43"/>
        <v>const int FEAT_SPELLDANCER_SPELLCASTING_SORCERER = 18893;</v>
      </c>
      <c r="H729" s="10" t="s">
        <v>1286</v>
      </c>
      <c r="N729" s="5"/>
    </row>
    <row r="730" spans="1:14" ht="14.25">
      <c r="A730" s="3" t="s">
        <v>856</v>
      </c>
      <c r="B730" s="2" t="s">
        <v>767</v>
      </c>
      <c r="C730" s="2" t="s">
        <v>2965</v>
      </c>
      <c r="D730" s="5">
        <f t="shared" si="42"/>
        <v>18894</v>
      </c>
      <c r="E730" s="7" t="s">
        <v>858</v>
      </c>
      <c r="F730" t="str">
        <f t="shared" si="43"/>
        <v>const int FEAT_SSWORD_SPELLCASTING_SORCERER = 18894;</v>
      </c>
      <c r="H730" s="10" t="s">
        <v>1287</v>
      </c>
      <c r="N730" s="5"/>
    </row>
    <row r="731" spans="1:14" ht="14.25">
      <c r="A731" s="3" t="s">
        <v>856</v>
      </c>
      <c r="B731" s="2" t="s">
        <v>780</v>
      </c>
      <c r="C731" s="2" t="s">
        <v>2965</v>
      </c>
      <c r="D731" s="5">
        <f t="shared" si="42"/>
        <v>18895</v>
      </c>
      <c r="E731" s="7" t="s">
        <v>858</v>
      </c>
      <c r="F731" t="str">
        <f t="shared" si="43"/>
        <v>const int FEAT_TIAMAT_SPELLCASTING_SORCERER = 18895;</v>
      </c>
      <c r="H731" s="10" t="s">
        <v>2012</v>
      </c>
      <c r="N731" s="5"/>
    </row>
    <row r="732" spans="1:14" ht="14.25">
      <c r="A732" s="3" t="s">
        <v>856</v>
      </c>
      <c r="B732" s="2" t="s">
        <v>789</v>
      </c>
      <c r="C732" s="2" t="s">
        <v>2965</v>
      </c>
      <c r="D732" s="5">
        <f t="shared" si="42"/>
        <v>18896</v>
      </c>
      <c r="E732" s="7" t="s">
        <v>858</v>
      </c>
      <c r="F732" t="str">
        <f t="shared" si="43"/>
        <v>const int FEAT_TNECRO_SPELLCASTING_SORCERER = 18896;</v>
      </c>
      <c r="H732" s="10" t="s">
        <v>1288</v>
      </c>
      <c r="N732" s="5"/>
    </row>
    <row r="733" spans="1:14" ht="14.25">
      <c r="A733" s="3" t="s">
        <v>856</v>
      </c>
      <c r="B733" s="2" t="s">
        <v>870</v>
      </c>
      <c r="C733" s="2" t="s">
        <v>2965</v>
      </c>
      <c r="D733" s="5">
        <f t="shared" si="42"/>
        <v>18897</v>
      </c>
      <c r="E733" s="7" t="s">
        <v>858</v>
      </c>
      <c r="F733" t="str">
        <f t="shared" si="43"/>
        <v>const int FEAT_ULTMAGUS_SPELLCASTING_SORCERER = 18897;</v>
      </c>
      <c r="H733" s="10" t="s">
        <v>1289</v>
      </c>
      <c r="N733" s="5"/>
    </row>
    <row r="734" spans="1:14" ht="14.25">
      <c r="A734" s="3" t="s">
        <v>856</v>
      </c>
      <c r="B734" s="2" t="s">
        <v>802</v>
      </c>
      <c r="C734" s="2" t="s">
        <v>2965</v>
      </c>
      <c r="D734" s="5">
        <f t="shared" si="42"/>
        <v>18898</v>
      </c>
      <c r="E734" s="7" t="s">
        <v>858</v>
      </c>
      <c r="F734" t="str">
        <f t="shared" si="43"/>
        <v>const int FEAT_UNSEEN_SPELLCASTING_SORCERER = 18898;</v>
      </c>
      <c r="H734" s="10" t="s">
        <v>1290</v>
      </c>
      <c r="N734" s="5"/>
    </row>
    <row r="735" spans="1:14" ht="14.25">
      <c r="A735" s="3" t="s">
        <v>856</v>
      </c>
      <c r="B735" s="2" t="s">
        <v>809</v>
      </c>
      <c r="C735" s="2" t="s">
        <v>2965</v>
      </c>
      <c r="D735" s="5">
        <f t="shared" si="42"/>
        <v>18899</v>
      </c>
      <c r="E735" s="7" t="s">
        <v>858</v>
      </c>
      <c r="F735" t="str">
        <f t="shared" si="43"/>
        <v>const int FEAT_VIRTUOSO_SPELLCASTING_SORCERER = 18899;</v>
      </c>
      <c r="H735" s="10" t="s">
        <v>1296</v>
      </c>
      <c r="N735" s="5"/>
    </row>
    <row r="736" spans="1:14" ht="14.25">
      <c r="A736" s="3" t="s">
        <v>856</v>
      </c>
      <c r="B736" s="2" t="s">
        <v>813</v>
      </c>
      <c r="C736" s="2" t="s">
        <v>2965</v>
      </c>
      <c r="D736" s="5">
        <f t="shared" si="42"/>
        <v>18900</v>
      </c>
      <c r="E736" s="7" t="s">
        <v>858</v>
      </c>
      <c r="F736" t="str">
        <f t="shared" si="43"/>
        <v>const int FEAT_WAYFARER_SPELLCASTING_SORCERER = 18900;</v>
      </c>
      <c r="H736" s="10" t="s">
        <v>1297</v>
      </c>
      <c r="N736" s="5"/>
    </row>
    <row r="737" spans="1:14" ht="14.25">
      <c r="A737" s="3" t="s">
        <v>856</v>
      </c>
      <c r="B737" s="2" t="s">
        <v>826</v>
      </c>
      <c r="C737" s="2" t="s">
        <v>2965</v>
      </c>
      <c r="D737" s="5">
        <f t="shared" si="42"/>
        <v>18901</v>
      </c>
      <c r="E737" s="7" t="s">
        <v>858</v>
      </c>
      <c r="F737" t="str">
        <f t="shared" si="43"/>
        <v>const int FEAT_WILDMAGE_SPELLCASTING_SORCERER = 18901;</v>
      </c>
      <c r="H737" s="10" t="s">
        <v>1291</v>
      </c>
      <c r="N737" s="5"/>
    </row>
    <row r="738" spans="1:14" ht="14.25">
      <c r="A738" s="3" t="s">
        <v>856</v>
      </c>
      <c r="B738" s="2" t="s">
        <v>839</v>
      </c>
      <c r="C738" s="2" t="s">
        <v>2965</v>
      </c>
      <c r="D738" s="5">
        <f t="shared" si="42"/>
        <v>18902</v>
      </c>
      <c r="E738" s="7" t="s">
        <v>858</v>
      </c>
      <c r="F738" t="str">
        <f t="shared" si="43"/>
        <v>const int FEAT_WWOC_SPELLCASTING_SORCERER = 18902;</v>
      </c>
      <c r="H738" s="10" t="s">
        <v>1292</v>
      </c>
      <c r="N738" s="5"/>
    </row>
    <row r="739" spans="1:14">
      <c r="A739" s="3"/>
      <c r="D739" s="5"/>
      <c r="E739" s="1"/>
      <c r="F739" t="str">
        <f t="shared" si="43"/>
        <v/>
      </c>
      <c r="N739" s="5"/>
    </row>
    <row r="740" spans="1:14">
      <c r="A740" s="3"/>
      <c r="B740" s="3" t="s">
        <v>930</v>
      </c>
      <c r="D740" s="5"/>
      <c r="E740" s="1"/>
      <c r="F740" t="str">
        <f t="shared" si="43"/>
        <v>//:: Sublime Chord marker feats</v>
      </c>
      <c r="N740" s="5"/>
    </row>
    <row r="741" spans="1:14" ht="14.25">
      <c r="A741" s="3" t="s">
        <v>856</v>
      </c>
      <c r="B741" s="2" t="s">
        <v>363</v>
      </c>
      <c r="C741" s="2" t="s">
        <v>2965</v>
      </c>
      <c r="D741" s="5">
        <f>SUM(D738+1)</f>
        <v>18903</v>
      </c>
      <c r="E741" s="7" t="s">
        <v>858</v>
      </c>
      <c r="F741" t="str">
        <f t="shared" si="43"/>
        <v>const int FEAT_ABCHAMP_SPELLCASTING_SUBLIME_CHORD = 18903;</v>
      </c>
      <c r="H741" s="10" t="s">
        <v>1299</v>
      </c>
      <c r="N741" s="5"/>
    </row>
    <row r="742" spans="1:14" ht="14.25">
      <c r="A742" s="3" t="s">
        <v>856</v>
      </c>
      <c r="B742" s="2" t="s">
        <v>374</v>
      </c>
      <c r="C742" s="2" t="s">
        <v>2965</v>
      </c>
      <c r="D742" s="5">
        <f t="shared" ref="D742:D785" si="44">SUM(D741+1)</f>
        <v>18904</v>
      </c>
      <c r="E742" s="7" t="s">
        <v>858</v>
      </c>
      <c r="F742" t="str">
        <f t="shared" si="43"/>
        <v>const int FEAT_ACOLYTE_SPELLCASTING_SUBLIME_CHORD = 18904;</v>
      </c>
      <c r="H742" s="10" t="s">
        <v>1300</v>
      </c>
      <c r="N742" s="5"/>
    </row>
    <row r="743" spans="1:14" ht="14.25">
      <c r="A743" s="3" t="s">
        <v>856</v>
      </c>
      <c r="B743" s="2" t="s">
        <v>388</v>
      </c>
      <c r="C743" s="2" t="s">
        <v>2965</v>
      </c>
      <c r="D743" s="5">
        <f t="shared" si="44"/>
        <v>18905</v>
      </c>
      <c r="E743" s="7" t="s">
        <v>858</v>
      </c>
      <c r="F743" t="str">
        <f t="shared" si="43"/>
        <v>const int FEAT_ALCHEM_SPELLCASTING_SUBLIME_CHORD = 18905;</v>
      </c>
      <c r="H743" s="10" t="s">
        <v>1879</v>
      </c>
      <c r="N743" s="5"/>
    </row>
    <row r="744" spans="1:14" ht="14.25">
      <c r="A744" s="3" t="s">
        <v>856</v>
      </c>
      <c r="B744" s="2" t="s">
        <v>1975</v>
      </c>
      <c r="C744" s="2" t="s">
        <v>2965</v>
      </c>
      <c r="D744" s="5">
        <f t="shared" si="44"/>
        <v>18906</v>
      </c>
      <c r="E744" s="7" t="s">
        <v>858</v>
      </c>
      <c r="F744" t="str">
        <f t="shared" si="43"/>
        <v>const int FEAT_ALIENIST_SPELLCASTING_SUBLIME_CHORD = 18906;</v>
      </c>
      <c r="H744" s="10" t="s">
        <v>1301</v>
      </c>
      <c r="N744" s="5"/>
    </row>
    <row r="745" spans="1:14" ht="14.25">
      <c r="A745" s="3" t="s">
        <v>856</v>
      </c>
      <c r="B745" s="2" t="s">
        <v>402</v>
      </c>
      <c r="C745" s="2" t="s">
        <v>2965</v>
      </c>
      <c r="D745" s="5">
        <f t="shared" si="44"/>
        <v>18907</v>
      </c>
      <c r="E745" s="7" t="s">
        <v>858</v>
      </c>
      <c r="F745" t="str">
        <f t="shared" si="43"/>
        <v>const int FEAT_ANIMA_SPELLCASTING_SUBLIME_CHORD = 18907;</v>
      </c>
      <c r="H745" s="10" t="s">
        <v>1302</v>
      </c>
      <c r="N745" s="5"/>
    </row>
    <row r="746" spans="1:14" ht="14.25">
      <c r="A746" s="3" t="s">
        <v>856</v>
      </c>
      <c r="B746" s="2" t="s">
        <v>406</v>
      </c>
      <c r="C746" s="2" t="s">
        <v>2965</v>
      </c>
      <c r="D746" s="5">
        <f t="shared" si="44"/>
        <v>18908</v>
      </c>
      <c r="E746" s="7" t="s">
        <v>858</v>
      </c>
      <c r="F746" t="str">
        <f t="shared" si="43"/>
        <v>const int FEAT_ARCHMAGE_SPELLCASTING_SUBLIME_CHORD = 18908;</v>
      </c>
      <c r="H746" s="10" t="s">
        <v>1336</v>
      </c>
      <c r="N746" s="5"/>
    </row>
    <row r="747" spans="1:14" ht="14.25">
      <c r="A747" s="3" t="s">
        <v>856</v>
      </c>
      <c r="B747" s="2" t="s">
        <v>419</v>
      </c>
      <c r="C747" s="2" t="s">
        <v>2965</v>
      </c>
      <c r="D747" s="5">
        <f t="shared" si="44"/>
        <v>18909</v>
      </c>
      <c r="E747" s="7" t="s">
        <v>858</v>
      </c>
      <c r="F747" t="str">
        <f t="shared" si="43"/>
        <v>const int FEAT_ARCTRICK_SPELLCASTING_SUBLIME_CHORD = 18909;</v>
      </c>
      <c r="H747" s="10" t="s">
        <v>1303</v>
      </c>
      <c r="N747" s="5"/>
    </row>
    <row r="748" spans="1:14" ht="14.25">
      <c r="A748" s="3" t="s">
        <v>856</v>
      </c>
      <c r="B748" s="2" t="s">
        <v>432</v>
      </c>
      <c r="C748" s="2" t="s">
        <v>2965</v>
      </c>
      <c r="D748" s="5">
        <f t="shared" si="44"/>
        <v>18910</v>
      </c>
      <c r="E748" s="7" t="s">
        <v>858</v>
      </c>
      <c r="F748" t="str">
        <f t="shared" si="43"/>
        <v>const int FEAT_ASMODEUS_SPELLCASTING_SUBLIME_CHORD = 18910;</v>
      </c>
      <c r="H748" s="10" t="s">
        <v>1304</v>
      </c>
      <c r="N748" s="5"/>
    </row>
    <row r="749" spans="1:14" ht="14.25">
      <c r="A749" s="3" t="s">
        <v>856</v>
      </c>
      <c r="B749" s="2" t="s">
        <v>453</v>
      </c>
      <c r="C749" s="2" t="s">
        <v>2965</v>
      </c>
      <c r="D749" s="5">
        <f t="shared" si="44"/>
        <v>18911</v>
      </c>
      <c r="E749" s="7" t="s">
        <v>858</v>
      </c>
      <c r="F749" t="str">
        <f>CONCATENATE(A749, B749, C749, D749, E749)</f>
        <v>const int FEAT_BSINGER_SPELLCASTING_SUBLIME_CHORD = 18911;</v>
      </c>
      <c r="H749" s="10" t="s">
        <v>1305</v>
      </c>
      <c r="N749" s="5"/>
    </row>
    <row r="750" spans="1:14" ht="14.25">
      <c r="A750" s="3" t="s">
        <v>856</v>
      </c>
      <c r="B750" s="2" t="s">
        <v>2025</v>
      </c>
      <c r="C750" s="2" t="s">
        <v>2965</v>
      </c>
      <c r="D750" s="5">
        <f t="shared" si="44"/>
        <v>18912</v>
      </c>
      <c r="E750" s="7" t="s">
        <v>858</v>
      </c>
      <c r="F750" t="str">
        <f t="shared" ref="F750" si="45">CONCATENATE(A750, B750, C750, D750, E750)</f>
        <v>const int FEAT_BLDMAGUS_SPELLCASTING_SUBLIME_CHORD = 18912;</v>
      </c>
      <c r="H750" s="9" t="s">
        <v>2036</v>
      </c>
      <c r="N750" s="5"/>
    </row>
    <row r="751" spans="1:14" ht="14.25">
      <c r="A751" s="3" t="s">
        <v>856</v>
      </c>
      <c r="B751" s="2" t="s">
        <v>469</v>
      </c>
      <c r="C751" s="2" t="s">
        <v>2965</v>
      </c>
      <c r="D751" s="5">
        <f t="shared" si="44"/>
        <v>18913</v>
      </c>
      <c r="E751" s="7" t="s">
        <v>858</v>
      </c>
      <c r="F751" t="str">
        <f t="shared" si="43"/>
        <v>const int FEAT_CMANCER_SPELLCASTING_SUBLIME_CHORD = 18913;</v>
      </c>
      <c r="H751" s="10" t="s">
        <v>1306</v>
      </c>
      <c r="N751" s="5"/>
    </row>
    <row r="752" spans="1:14" ht="14.25">
      <c r="A752" s="3" t="s">
        <v>856</v>
      </c>
      <c r="B752" s="2" t="s">
        <v>2799</v>
      </c>
      <c r="C752" s="2" t="s">
        <v>2965</v>
      </c>
      <c r="D752" s="5">
        <f t="shared" si="44"/>
        <v>18914</v>
      </c>
      <c r="E752" s="7" t="s">
        <v>858</v>
      </c>
      <c r="F752" t="str">
        <f>CONCATENATE(A752, B752, C752, D752, E752)</f>
        <v>const int FEAT_DIABOLIST_SPELLCASTING_SUBLIME_CHORD = 18914;</v>
      </c>
      <c r="H752" s="10" t="s">
        <v>1308</v>
      </c>
      <c r="N752" s="5"/>
    </row>
    <row r="753" spans="1:14" ht="14.25">
      <c r="A753" s="3" t="s">
        <v>856</v>
      </c>
      <c r="B753" s="2" t="s">
        <v>484</v>
      </c>
      <c r="C753" s="2" t="s">
        <v>2965</v>
      </c>
      <c r="D753" s="5">
        <f t="shared" si="44"/>
        <v>18915</v>
      </c>
      <c r="E753" s="7" t="s">
        <v>858</v>
      </c>
      <c r="F753" t="str">
        <f t="shared" si="43"/>
        <v>const int FEAT_DHEART_SPELLCASTING_SUBLIME_CHORD = 18915;</v>
      </c>
      <c r="H753" s="10" t="s">
        <v>1307</v>
      </c>
      <c r="N753" s="5"/>
    </row>
    <row r="754" spans="1:14" ht="14.25">
      <c r="A754" s="3" t="s">
        <v>856</v>
      </c>
      <c r="B754" s="2" t="s">
        <v>1990</v>
      </c>
      <c r="C754" s="2" t="s">
        <v>2965</v>
      </c>
      <c r="D754" s="5">
        <f t="shared" si="44"/>
        <v>18916</v>
      </c>
      <c r="E754" s="7" t="s">
        <v>858</v>
      </c>
      <c r="F754" t="str">
        <f t="shared" ref="F754" si="46">CONCATENATE(A754, B754, C754, D754, E754)</f>
        <v>const int FEAT_DSONG_SPELLCASTING_SUBLIME_CHORD = 18916;</v>
      </c>
      <c r="H754" s="9" t="s">
        <v>2004</v>
      </c>
      <c r="N754" s="5"/>
    </row>
    <row r="755" spans="1:14" ht="14.25">
      <c r="A755" s="3" t="s">
        <v>856</v>
      </c>
      <c r="B755" s="2" t="s">
        <v>499</v>
      </c>
      <c r="C755" s="2" t="s">
        <v>2965</v>
      </c>
      <c r="D755" s="5">
        <f t="shared" si="44"/>
        <v>18917</v>
      </c>
      <c r="E755" s="7" t="s">
        <v>858</v>
      </c>
      <c r="F755" t="str">
        <f t="shared" si="43"/>
        <v>const int FEAT_EKNIGHT_SPELLCASTING_SUBLIME_CHORD = 18917;</v>
      </c>
      <c r="H755" s="10" t="s">
        <v>1309</v>
      </c>
      <c r="N755" s="5"/>
    </row>
    <row r="756" spans="1:14" ht="14.25">
      <c r="A756" s="3" t="s">
        <v>856</v>
      </c>
      <c r="B756" s="2" t="s">
        <v>515</v>
      </c>
      <c r="C756" s="2" t="s">
        <v>2965</v>
      </c>
      <c r="D756" s="5">
        <f t="shared" si="44"/>
        <v>18918</v>
      </c>
      <c r="E756" s="7" t="s">
        <v>858</v>
      </c>
      <c r="F756" t="str">
        <f t="shared" si="43"/>
        <v>const int FEAT_ENLIGHTENEDFIST_SPELLCASTING_SUBLIME_CHORD = 18918;</v>
      </c>
      <c r="H756" s="10" t="s">
        <v>1311</v>
      </c>
      <c r="N756" s="5"/>
    </row>
    <row r="757" spans="1:14" ht="14.25">
      <c r="A757" s="3" t="s">
        <v>856</v>
      </c>
      <c r="B757" s="2" t="s">
        <v>2635</v>
      </c>
      <c r="C757" s="2" t="s">
        <v>2965</v>
      </c>
      <c r="D757" s="5">
        <f t="shared" si="44"/>
        <v>18919</v>
      </c>
      <c r="E757" s="7" t="s">
        <v>858</v>
      </c>
      <c r="F757" t="str">
        <f t="shared" si="43"/>
        <v>const int FEAT_ELESAVANT_SPELLCASTING_SUBLIME_CHORD = 18919;</v>
      </c>
      <c r="H757" s="10" t="s">
        <v>1312</v>
      </c>
      <c r="N757" s="5"/>
    </row>
    <row r="758" spans="1:14" ht="14.25">
      <c r="A758" s="3" t="s">
        <v>856</v>
      </c>
      <c r="B758" s="2" t="s">
        <v>530</v>
      </c>
      <c r="C758" s="2" t="s">
        <v>2965</v>
      </c>
      <c r="D758" s="5">
        <f t="shared" si="44"/>
        <v>18920</v>
      </c>
      <c r="E758" s="7" t="s">
        <v>858</v>
      </c>
      <c r="F758" t="str">
        <f t="shared" si="43"/>
        <v>const int FEAT_ETHEURGE_SPELLCASTING_SUBLIME_CHORD = 18920;</v>
      </c>
      <c r="H758" s="10" t="s">
        <v>1310</v>
      </c>
      <c r="N758" s="5"/>
    </row>
    <row r="759" spans="1:14" ht="14.25">
      <c r="A759" s="3" t="s">
        <v>856</v>
      </c>
      <c r="B759" s="2" t="s">
        <v>852</v>
      </c>
      <c r="C759" s="2" t="s">
        <v>2965</v>
      </c>
      <c r="D759" s="5">
        <f t="shared" si="44"/>
        <v>18921</v>
      </c>
      <c r="E759" s="7" t="s">
        <v>858</v>
      </c>
      <c r="F759" t="str">
        <f t="shared" si="43"/>
        <v>const int FEAT_FOCHULAN_LYRIST_SPELLCASTING_SUBLIME_CHORD = 18921;</v>
      </c>
      <c r="H759" s="10" t="s">
        <v>1313</v>
      </c>
      <c r="N759" s="5"/>
    </row>
    <row r="760" spans="1:14" ht="14.25">
      <c r="A760" s="3" t="s">
        <v>856</v>
      </c>
      <c r="B760" s="2" t="s">
        <v>550</v>
      </c>
      <c r="C760" s="2" t="s">
        <v>2965</v>
      </c>
      <c r="D760" s="5">
        <f t="shared" si="44"/>
        <v>18922</v>
      </c>
      <c r="E760" s="7" t="s">
        <v>858</v>
      </c>
      <c r="F760" t="str">
        <f t="shared" si="43"/>
        <v>const int FEAT_FROSTMAGE_SPELLCASTING_SUBLIME_CHORD = 18922;</v>
      </c>
      <c r="H760" s="10" t="s">
        <v>1950</v>
      </c>
      <c r="N760" s="5"/>
    </row>
    <row r="761" spans="1:14" ht="14.25">
      <c r="A761" s="3" t="s">
        <v>856</v>
      </c>
      <c r="B761" s="2" t="s">
        <v>563</v>
      </c>
      <c r="C761" s="2" t="s">
        <v>2965</v>
      </c>
      <c r="D761" s="5">
        <f t="shared" si="44"/>
        <v>18923</v>
      </c>
      <c r="E761" s="7" t="s">
        <v>858</v>
      </c>
      <c r="F761" t="str">
        <f t="shared" si="43"/>
        <v>const int FEAT_GRAZZT_SPELLCASTING_SUBLIME_CHORD = 18923;</v>
      </c>
      <c r="H761" s="10" t="s">
        <v>1314</v>
      </c>
      <c r="N761" s="5"/>
    </row>
    <row r="762" spans="1:14" ht="14.25">
      <c r="A762" s="3" t="s">
        <v>856</v>
      </c>
      <c r="B762" s="2" t="s">
        <v>578</v>
      </c>
      <c r="C762" s="2" t="s">
        <v>2965</v>
      </c>
      <c r="D762" s="5">
        <f t="shared" si="44"/>
        <v>18924</v>
      </c>
      <c r="E762" s="7" t="s">
        <v>858</v>
      </c>
      <c r="F762" t="str">
        <f t="shared" si="43"/>
        <v>const int FEAT_HARPERM_SPELLCASTING_SUBLIME_CHORD = 18924;</v>
      </c>
      <c r="H762" s="10" t="s">
        <v>1315</v>
      </c>
      <c r="N762" s="5"/>
    </row>
    <row r="763" spans="1:14" ht="14.25">
      <c r="A763" s="3" t="s">
        <v>856</v>
      </c>
      <c r="B763" s="2" t="s">
        <v>592</v>
      </c>
      <c r="C763" s="2" t="s">
        <v>2965</v>
      </c>
      <c r="D763" s="5">
        <f t="shared" si="44"/>
        <v>18925</v>
      </c>
      <c r="E763" s="7" t="s">
        <v>858</v>
      </c>
      <c r="F763" t="str">
        <f t="shared" si="43"/>
        <v>const int FEAT_HATHRAN_SPELLCASTING_SUBLIME_CHORD = 18925;</v>
      </c>
      <c r="H763" s="10" t="s">
        <v>1316</v>
      </c>
      <c r="N763" s="5"/>
    </row>
    <row r="764" spans="1:14" ht="14.25">
      <c r="A764" s="3" t="s">
        <v>856</v>
      </c>
      <c r="B764" s="2" t="s">
        <v>607</v>
      </c>
      <c r="C764" s="2" t="s">
        <v>2965</v>
      </c>
      <c r="D764" s="5">
        <f t="shared" si="44"/>
        <v>18926</v>
      </c>
      <c r="E764" s="7" t="s">
        <v>858</v>
      </c>
      <c r="F764" t="str">
        <f t="shared" si="43"/>
        <v>const int FEAT_HAVOC_SPELLCASTING_SUBLIME_CHORD = 18926;</v>
      </c>
      <c r="H764" s="10" t="s">
        <v>1317</v>
      </c>
      <c r="N764" s="5"/>
    </row>
    <row r="765" spans="1:14" ht="14.25">
      <c r="A765" s="3" t="s">
        <v>856</v>
      </c>
      <c r="B765" s="2" t="s">
        <v>622</v>
      </c>
      <c r="C765" s="2" t="s">
        <v>2965</v>
      </c>
      <c r="D765" s="5">
        <f t="shared" si="44"/>
        <v>18927</v>
      </c>
      <c r="E765" s="7" t="s">
        <v>858</v>
      </c>
      <c r="F765" t="str">
        <f t="shared" ref="F765:F828" si="47">CONCATENATE(A765, B765, C765, D765, E765)</f>
        <v>const int FEAT_JPM_SPELLCASTING_SUBLIME_CHORD = 18927;</v>
      </c>
      <c r="H765" s="10" t="s">
        <v>1318</v>
      </c>
      <c r="N765" s="5"/>
    </row>
    <row r="766" spans="1:14" ht="14.25">
      <c r="A766" s="3" t="s">
        <v>856</v>
      </c>
      <c r="B766" s="2" t="s">
        <v>634</v>
      </c>
      <c r="C766" s="2" t="s">
        <v>2965</v>
      </c>
      <c r="D766" s="5">
        <f t="shared" si="44"/>
        <v>18928</v>
      </c>
      <c r="E766" s="7" t="s">
        <v>858</v>
      </c>
      <c r="F766" t="str">
        <f t="shared" si="47"/>
        <v>const int FEAT_JUDICATOR_SPELLCASTING_SUBLIME_CHORD = 18928;</v>
      </c>
      <c r="H766" s="10" t="s">
        <v>1319</v>
      </c>
      <c r="N766" s="5"/>
    </row>
    <row r="767" spans="1:14" ht="14.25">
      <c r="A767" s="3" t="s">
        <v>856</v>
      </c>
      <c r="B767" s="2" t="s">
        <v>644</v>
      </c>
      <c r="C767" s="2" t="s">
        <v>2965</v>
      </c>
      <c r="D767" s="5">
        <f t="shared" si="44"/>
        <v>18929</v>
      </c>
      <c r="E767" s="7" t="s">
        <v>858</v>
      </c>
      <c r="F767" t="str">
        <f t="shared" si="47"/>
        <v>const int FEAT_MAESTER_SPELLCASTING_SUBLIME_CHORD = 18929;</v>
      </c>
      <c r="H767" s="10" t="s">
        <v>1320</v>
      </c>
      <c r="N767" s="5"/>
    </row>
    <row r="768" spans="1:14" ht="14.25">
      <c r="A768" s="3" t="s">
        <v>856</v>
      </c>
      <c r="B768" s="2" t="s">
        <v>2331</v>
      </c>
      <c r="C768" s="2" t="s">
        <v>2965</v>
      </c>
      <c r="D768" s="5">
        <f t="shared" si="44"/>
        <v>18930</v>
      </c>
      <c r="E768" s="7" t="s">
        <v>858</v>
      </c>
      <c r="F768" t="str">
        <f t="shared" si="47"/>
        <v>const int FEAT_MAGEKILLER_SPELLCASTING_SUBLIME_CHORD = 18930;</v>
      </c>
      <c r="H768" s="10" t="s">
        <v>1937</v>
      </c>
      <c r="N768" s="5"/>
    </row>
    <row r="769" spans="1:14" ht="14.25">
      <c r="A769" s="3" t="s">
        <v>856</v>
      </c>
      <c r="B769" s="2" t="s">
        <v>659</v>
      </c>
      <c r="C769" s="2" t="s">
        <v>2965</v>
      </c>
      <c r="D769" s="5">
        <f t="shared" si="44"/>
        <v>18931</v>
      </c>
      <c r="E769" s="7" t="s">
        <v>858</v>
      </c>
      <c r="F769" t="str">
        <f t="shared" si="47"/>
        <v>const int FEAT_MHARPER_SPELLCASTING_SUBLIME_CHORD = 18931;</v>
      </c>
      <c r="H769" s="10" t="s">
        <v>1321</v>
      </c>
      <c r="N769" s="5"/>
    </row>
    <row r="770" spans="1:14" ht="14.25">
      <c r="A770" s="3" t="s">
        <v>856</v>
      </c>
      <c r="B770" s="2" t="s">
        <v>2656</v>
      </c>
      <c r="C770" s="2" t="s">
        <v>2965</v>
      </c>
      <c r="D770" s="5">
        <f t="shared" si="44"/>
        <v>18932</v>
      </c>
      <c r="E770" s="7" t="s">
        <v>858</v>
      </c>
      <c r="F770" t="str">
        <f t="shared" si="47"/>
        <v>const int FEAT_MYSTIC_THEURGE_SPELLCASTING_SUBLIME_CHORD = 18932;</v>
      </c>
      <c r="H770" s="10" t="s">
        <v>1322</v>
      </c>
      <c r="N770" s="5"/>
    </row>
    <row r="771" spans="1:14" ht="14.25">
      <c r="A771" s="3" t="s">
        <v>856</v>
      </c>
      <c r="B771" s="2" t="s">
        <v>674</v>
      </c>
      <c r="C771" s="2" t="s">
        <v>2965</v>
      </c>
      <c r="D771" s="5">
        <f t="shared" si="44"/>
        <v>18933</v>
      </c>
      <c r="E771" s="7" t="s">
        <v>858</v>
      </c>
      <c r="F771" t="str">
        <f t="shared" si="47"/>
        <v>const int FEAT_NOCTUMANCER_SPELLCASTING_SUBLIME_CHORD = 18933;</v>
      </c>
      <c r="H771" s="10" t="s">
        <v>1323</v>
      </c>
      <c r="N771" s="5"/>
    </row>
    <row r="772" spans="1:14" ht="14.25">
      <c r="A772" s="3" t="s">
        <v>856</v>
      </c>
      <c r="B772" s="2" t="s">
        <v>690</v>
      </c>
      <c r="C772" s="2" t="s">
        <v>2965</v>
      </c>
      <c r="D772" s="5">
        <f t="shared" si="44"/>
        <v>18934</v>
      </c>
      <c r="E772" s="7" t="s">
        <v>858</v>
      </c>
      <c r="F772" t="str">
        <f t="shared" si="47"/>
        <v>const int FEAT_OOZEMASTER_SPELLCASTING_SUBLIME_CHORD = 18934;</v>
      </c>
      <c r="H772" s="10" t="s">
        <v>1324</v>
      </c>
      <c r="N772" s="5"/>
    </row>
    <row r="773" spans="1:14" ht="14.25">
      <c r="A773" s="3" t="s">
        <v>856</v>
      </c>
      <c r="B773" s="2" t="s">
        <v>705</v>
      </c>
      <c r="C773" s="2" t="s">
        <v>2965</v>
      </c>
      <c r="D773" s="5">
        <f t="shared" si="44"/>
        <v>18935</v>
      </c>
      <c r="E773" s="7" t="s">
        <v>858</v>
      </c>
      <c r="F773" t="str">
        <f t="shared" si="47"/>
        <v>const int FEAT_PALEMASTER_SPELLCASTING_SUBLIME_CHORD = 18935;</v>
      </c>
      <c r="H773" s="10" t="s">
        <v>1325</v>
      </c>
      <c r="N773" s="5"/>
    </row>
    <row r="774" spans="1:14" ht="14.25">
      <c r="A774" s="3" t="s">
        <v>856</v>
      </c>
      <c r="B774" s="2" t="s">
        <v>720</v>
      </c>
      <c r="C774" s="2" t="s">
        <v>2965</v>
      </c>
      <c r="D774" s="5">
        <f t="shared" si="44"/>
        <v>18936</v>
      </c>
      <c r="E774" s="7" t="s">
        <v>858</v>
      </c>
      <c r="F774" t="str">
        <f t="shared" si="47"/>
        <v>const int FEAT_RAGEMAGE_SPELLCASTING_SUBLIME_CHORD = 18936;</v>
      </c>
      <c r="H774" s="10" t="s">
        <v>1326</v>
      </c>
      <c r="N774" s="5"/>
    </row>
    <row r="775" spans="1:14" ht="14.25">
      <c r="A775" s="3" t="s">
        <v>856</v>
      </c>
      <c r="B775" s="2" t="s">
        <v>737</v>
      </c>
      <c r="C775" s="2" t="s">
        <v>2965</v>
      </c>
      <c r="D775" s="5">
        <f t="shared" si="44"/>
        <v>18937</v>
      </c>
      <c r="E775" s="7" t="s">
        <v>858</v>
      </c>
      <c r="F775" t="str">
        <f t="shared" si="47"/>
        <v>const int FEAT_SHADOWADEPT_SPELLCASTING_SUBLIME_CHORD = 18937;</v>
      </c>
      <c r="H775" s="10" t="s">
        <v>1327</v>
      </c>
      <c r="N775" s="5"/>
    </row>
    <row r="776" spans="1:14" ht="14.25">
      <c r="A776" s="3" t="s">
        <v>856</v>
      </c>
      <c r="B776" s="2" t="s">
        <v>753</v>
      </c>
      <c r="C776" s="2" t="s">
        <v>2965</v>
      </c>
      <c r="D776" s="5">
        <f t="shared" si="44"/>
        <v>18938</v>
      </c>
      <c r="E776" s="7" t="s">
        <v>858</v>
      </c>
      <c r="F776" t="str">
        <f t="shared" si="47"/>
        <v>const int FEAT_SOULCASTER_SPELLCASTING_SUBLIME_CHORD = 18938;</v>
      </c>
      <c r="H776" s="10" t="s">
        <v>1328</v>
      </c>
      <c r="N776" s="5"/>
    </row>
    <row r="777" spans="1:14" ht="14.25">
      <c r="A777" s="3" t="s">
        <v>856</v>
      </c>
      <c r="B777" s="2" t="s">
        <v>2101</v>
      </c>
      <c r="C777" s="2" t="s">
        <v>2965</v>
      </c>
      <c r="D777" s="5">
        <f t="shared" si="44"/>
        <v>18939</v>
      </c>
      <c r="E777" s="7" t="s">
        <v>858</v>
      </c>
      <c r="F777" t="str">
        <f t="shared" si="47"/>
        <v>const int FEAT_SPELLDANCER_SPELLCASTING_SUBLIME_CHORD = 18939;</v>
      </c>
      <c r="H777" s="10" t="s">
        <v>1329</v>
      </c>
      <c r="N777" s="5"/>
    </row>
    <row r="778" spans="1:14" ht="14.25">
      <c r="A778" s="3" t="s">
        <v>856</v>
      </c>
      <c r="B778" s="2" t="s">
        <v>768</v>
      </c>
      <c r="C778" s="2" t="s">
        <v>2965</v>
      </c>
      <c r="D778" s="5">
        <f t="shared" si="44"/>
        <v>18940</v>
      </c>
      <c r="E778" s="7" t="s">
        <v>858</v>
      </c>
      <c r="F778" t="str">
        <f t="shared" si="47"/>
        <v>const int FEAT_SSWORD_SPELLCASTING_SUBLIME_CHORD = 18940;</v>
      </c>
      <c r="H778" s="10" t="s">
        <v>1330</v>
      </c>
      <c r="N778" s="5"/>
    </row>
    <row r="779" spans="1:14" ht="14.25">
      <c r="A779" s="3" t="s">
        <v>856</v>
      </c>
      <c r="B779" s="2" t="s">
        <v>781</v>
      </c>
      <c r="C779" s="2" t="s">
        <v>2965</v>
      </c>
      <c r="D779" s="5">
        <f t="shared" si="44"/>
        <v>18941</v>
      </c>
      <c r="E779" s="7" t="s">
        <v>858</v>
      </c>
      <c r="F779" t="str">
        <f t="shared" si="47"/>
        <v>const int FEAT_TIAMAT_SPELLCASTING_SUBLIME_CHORD = 18941;</v>
      </c>
      <c r="H779" s="10" t="s">
        <v>2013</v>
      </c>
      <c r="N779" s="5"/>
    </row>
    <row r="780" spans="1:14">
      <c r="A780" s="3" t="s">
        <v>856</v>
      </c>
      <c r="B780" s="3" t="s">
        <v>2775</v>
      </c>
      <c r="C780" s="2" t="s">
        <v>2965</v>
      </c>
      <c r="D780" s="5">
        <f t="shared" si="44"/>
        <v>18942</v>
      </c>
      <c r="E780" s="7" t="s">
        <v>858</v>
      </c>
      <c r="F780" t="str">
        <f>CONCATENATE(A780, B780, C780, D780, E780)</f>
        <v>const int FEAT_TNECRO_SPELLCASTING_SUBLIME_CHORD = 18942;</v>
      </c>
      <c r="H780" s="1" t="s">
        <v>2783</v>
      </c>
    </row>
    <row r="781" spans="1:14" ht="14.25">
      <c r="A781" s="3" t="s">
        <v>856</v>
      </c>
      <c r="B781" s="2" t="s">
        <v>871</v>
      </c>
      <c r="C781" s="2" t="s">
        <v>2965</v>
      </c>
      <c r="D781" s="5">
        <f t="shared" si="44"/>
        <v>18943</v>
      </c>
      <c r="E781" s="7" t="s">
        <v>858</v>
      </c>
      <c r="F781" t="str">
        <f t="shared" si="47"/>
        <v>const int FEAT_ULTMAGUS_SPELLCASTING_SUBLIME_CHORD = 18943;</v>
      </c>
      <c r="H781" s="10" t="s">
        <v>1331</v>
      </c>
      <c r="N781" s="5"/>
    </row>
    <row r="782" spans="1:14" ht="14.25">
      <c r="A782" s="3" t="s">
        <v>856</v>
      </c>
      <c r="B782" s="2" t="s">
        <v>872</v>
      </c>
      <c r="C782" s="2" t="s">
        <v>2965</v>
      </c>
      <c r="D782" s="5">
        <f t="shared" si="44"/>
        <v>18944</v>
      </c>
      <c r="E782" s="7" t="s">
        <v>858</v>
      </c>
      <c r="F782" t="str">
        <f t="shared" si="47"/>
        <v>const int FEAT_UNSEEN_SPELLCASTING_SUBLIME_CHORD = 18944;</v>
      </c>
      <c r="H782" s="10" t="s">
        <v>1332</v>
      </c>
      <c r="N782" s="5"/>
    </row>
    <row r="783" spans="1:14" ht="14.25">
      <c r="A783" s="3" t="s">
        <v>856</v>
      </c>
      <c r="B783" s="2" t="s">
        <v>873</v>
      </c>
      <c r="C783" s="2" t="s">
        <v>2965</v>
      </c>
      <c r="D783" s="5">
        <f t="shared" si="44"/>
        <v>18945</v>
      </c>
      <c r="E783" s="7" t="s">
        <v>858</v>
      </c>
      <c r="F783" t="str">
        <f t="shared" si="47"/>
        <v>const int FEAT_WAYFARER_SPELLCASTING_SUBLIME_CHORD = 18945;</v>
      </c>
      <c r="H783" s="10" t="s">
        <v>1335</v>
      </c>
      <c r="N783" s="5"/>
    </row>
    <row r="784" spans="1:14" ht="14.25">
      <c r="A784" s="3" t="s">
        <v>856</v>
      </c>
      <c r="B784" s="2" t="s">
        <v>874</v>
      </c>
      <c r="C784" s="2" t="s">
        <v>2965</v>
      </c>
      <c r="D784" s="5">
        <f t="shared" si="44"/>
        <v>18946</v>
      </c>
      <c r="E784" s="7" t="s">
        <v>858</v>
      </c>
      <c r="F784" t="str">
        <f t="shared" si="47"/>
        <v>const int FEAT_WILDMAGE_SPELLCASTING_SUBLIME_CHORD = 18946;</v>
      </c>
      <c r="H784" s="9" t="s">
        <v>1333</v>
      </c>
      <c r="N784" s="5"/>
    </row>
    <row r="785" spans="1:14" ht="14.25">
      <c r="A785" s="3" t="s">
        <v>856</v>
      </c>
      <c r="B785" s="2" t="s">
        <v>875</v>
      </c>
      <c r="C785" s="2" t="s">
        <v>2965</v>
      </c>
      <c r="D785" s="5">
        <f t="shared" si="44"/>
        <v>18947</v>
      </c>
      <c r="E785" s="7" t="s">
        <v>858</v>
      </c>
      <c r="F785" t="str">
        <f t="shared" si="47"/>
        <v>const int FEAT_WWOC_SPELLCASTING_SUBLIME_CHORD = 18947;</v>
      </c>
      <c r="H785" s="10" t="s">
        <v>1334</v>
      </c>
      <c r="N785" s="5"/>
    </row>
    <row r="786" spans="1:14">
      <c r="A786" s="3"/>
      <c r="D786" s="5"/>
      <c r="E786" s="1"/>
      <c r="F786" t="str">
        <f t="shared" si="47"/>
        <v/>
      </c>
      <c r="N786" s="5"/>
    </row>
    <row r="787" spans="1:14">
      <c r="A787" s="3"/>
      <c r="B787" s="3" t="s">
        <v>931</v>
      </c>
      <c r="D787" s="5"/>
      <c r="E787" s="1"/>
      <c r="F787" t="str">
        <f t="shared" si="47"/>
        <v>//:: Suel Archanamach marker feats</v>
      </c>
      <c r="N787" s="5"/>
    </row>
    <row r="788" spans="1:14" ht="14.25">
      <c r="A788" s="3" t="s">
        <v>856</v>
      </c>
      <c r="B788" s="2" t="s">
        <v>364</v>
      </c>
      <c r="C788" s="2" t="s">
        <v>2965</v>
      </c>
      <c r="D788" s="5">
        <f>SUM(D785+1)</f>
        <v>18948</v>
      </c>
      <c r="E788" s="7" t="s">
        <v>858</v>
      </c>
      <c r="F788" t="str">
        <f t="shared" si="47"/>
        <v>const int FEAT_ABCHAMP_SPELLCASTING_SUEL_ARCHANAMACH = 18948;</v>
      </c>
      <c r="H788" s="10" t="s">
        <v>1337</v>
      </c>
      <c r="N788" s="5"/>
    </row>
    <row r="789" spans="1:14" ht="14.25">
      <c r="A789" s="3" t="s">
        <v>856</v>
      </c>
      <c r="B789" s="2" t="s">
        <v>375</v>
      </c>
      <c r="C789" s="2" t="s">
        <v>2965</v>
      </c>
      <c r="D789" s="5">
        <f t="shared" ref="D789:D828" si="48">SUM(D788+1)</f>
        <v>18949</v>
      </c>
      <c r="E789" s="7" t="s">
        <v>858</v>
      </c>
      <c r="F789" t="str">
        <f t="shared" si="47"/>
        <v>const int FEAT_ACOLYTE_SPELLCASTING_SUEL_ARCHANAMACH = 18949;</v>
      </c>
      <c r="H789" s="10" t="s">
        <v>1338</v>
      </c>
      <c r="N789" s="5"/>
    </row>
    <row r="790" spans="1:14" ht="14.25">
      <c r="A790" s="3" t="s">
        <v>856</v>
      </c>
      <c r="B790" s="2" t="s">
        <v>389</v>
      </c>
      <c r="C790" s="2" t="s">
        <v>2965</v>
      </c>
      <c r="D790" s="5">
        <f t="shared" si="48"/>
        <v>18950</v>
      </c>
      <c r="E790" s="7" t="s">
        <v>858</v>
      </c>
      <c r="F790" t="str">
        <f t="shared" si="47"/>
        <v>const int FEAT_ALCHEM_SPELLCASTING_SUEL_ARCHANAMACH = 18950;</v>
      </c>
      <c r="H790" s="10" t="s">
        <v>1880</v>
      </c>
      <c r="N790" s="5"/>
    </row>
    <row r="791" spans="1:14" ht="14.25">
      <c r="A791" s="3" t="s">
        <v>856</v>
      </c>
      <c r="B791" s="2" t="s">
        <v>403</v>
      </c>
      <c r="C791" s="2" t="s">
        <v>2965</v>
      </c>
      <c r="D791" s="5">
        <f t="shared" si="48"/>
        <v>18951</v>
      </c>
      <c r="E791" s="7" t="s">
        <v>858</v>
      </c>
      <c r="F791" t="str">
        <f t="shared" si="47"/>
        <v>const int FEAT_ANIMA_SPELLCASTING_SUEL_ARCHANAMACH = 18951;</v>
      </c>
      <c r="H791" s="10" t="s">
        <v>1339</v>
      </c>
      <c r="N791" s="5"/>
    </row>
    <row r="792" spans="1:14" ht="14.25">
      <c r="A792" s="3" t="s">
        <v>856</v>
      </c>
      <c r="B792" s="2" t="s">
        <v>420</v>
      </c>
      <c r="C792" s="2" t="s">
        <v>2965</v>
      </c>
      <c r="D792" s="5">
        <f t="shared" si="48"/>
        <v>18952</v>
      </c>
      <c r="E792" s="7" t="s">
        <v>858</v>
      </c>
      <c r="F792" t="str">
        <f t="shared" si="47"/>
        <v>const int FEAT_ARCTRICK_SPELLCASTING_SUEL_ARCHANAMACH = 18952;</v>
      </c>
      <c r="H792" s="10" t="s">
        <v>1340</v>
      </c>
      <c r="N792" s="5"/>
    </row>
    <row r="793" spans="1:14" ht="14.25">
      <c r="A793" s="3" t="s">
        <v>856</v>
      </c>
      <c r="B793" s="2" t="s">
        <v>433</v>
      </c>
      <c r="C793" s="2" t="s">
        <v>2965</v>
      </c>
      <c r="D793" s="5">
        <f t="shared" si="48"/>
        <v>18953</v>
      </c>
      <c r="E793" s="7" t="s">
        <v>858</v>
      </c>
      <c r="F793" t="str">
        <f t="shared" si="47"/>
        <v>const int FEAT_ASMODEUS_SPELLCASTING_SUEL_ARCHANAMACH = 18953;</v>
      </c>
      <c r="H793" s="10" t="s">
        <v>1341</v>
      </c>
      <c r="N793" s="5"/>
    </row>
    <row r="794" spans="1:14" ht="14.25">
      <c r="A794" s="3" t="s">
        <v>856</v>
      </c>
      <c r="B794" s="2" t="s">
        <v>454</v>
      </c>
      <c r="C794" s="2" t="s">
        <v>2965</v>
      </c>
      <c r="D794" s="5">
        <f t="shared" si="48"/>
        <v>18954</v>
      </c>
      <c r="E794" s="7" t="s">
        <v>858</v>
      </c>
      <c r="F794" t="str">
        <f>CONCATENATE(A794, B794, C794, D794, E794)</f>
        <v>const int FEAT_BSINGER_SPELLCASTING_SUEL_ARCHANAMACH = 18954;</v>
      </c>
      <c r="H794" s="10" t="s">
        <v>1342</v>
      </c>
      <c r="N794" s="5"/>
    </row>
    <row r="795" spans="1:14" ht="14.25">
      <c r="A795" s="3" t="s">
        <v>856</v>
      </c>
      <c r="B795" s="2" t="s">
        <v>2026</v>
      </c>
      <c r="C795" s="2" t="s">
        <v>2965</v>
      </c>
      <c r="D795" s="5">
        <f t="shared" si="48"/>
        <v>18955</v>
      </c>
      <c r="E795" s="7" t="s">
        <v>858</v>
      </c>
      <c r="F795" t="str">
        <f t="shared" si="47"/>
        <v>const int FEAT_BLDMAGUS_SPELLCASTING_ARCHANAMACH = 18955;</v>
      </c>
      <c r="H795" s="9" t="s">
        <v>2037</v>
      </c>
      <c r="N795" s="5"/>
    </row>
    <row r="796" spans="1:14" ht="14.25">
      <c r="A796" s="3" t="s">
        <v>856</v>
      </c>
      <c r="B796" s="2" t="s">
        <v>470</v>
      </c>
      <c r="C796" s="2" t="s">
        <v>2965</v>
      </c>
      <c r="D796" s="5">
        <f t="shared" si="48"/>
        <v>18956</v>
      </c>
      <c r="E796" s="7" t="s">
        <v>858</v>
      </c>
      <c r="F796" t="str">
        <f t="shared" si="47"/>
        <v>const int FEAT_CMANCER_SPELLCASTING_SUEL_ARCHANAMACH = 18956;</v>
      </c>
      <c r="H796" s="10" t="s">
        <v>1343</v>
      </c>
      <c r="N796" s="5"/>
    </row>
    <row r="797" spans="1:14" ht="14.25">
      <c r="A797" s="3" t="s">
        <v>856</v>
      </c>
      <c r="B797" s="2" t="s">
        <v>2800</v>
      </c>
      <c r="C797" s="2" t="s">
        <v>2965</v>
      </c>
      <c r="D797" s="5">
        <f t="shared" si="48"/>
        <v>18957</v>
      </c>
      <c r="E797" s="7" t="s">
        <v>858</v>
      </c>
      <c r="F797" t="str">
        <f>CONCATENATE(A797, B797, C797, D797, E797)</f>
        <v>const int FEAT_DIABOLIST_SPELLCASTING_SUEL_ARCHANAMACH = 18957;</v>
      </c>
      <c r="H797" s="10" t="s">
        <v>1345</v>
      </c>
      <c r="N797" s="5"/>
    </row>
    <row r="798" spans="1:14" ht="14.25">
      <c r="A798" s="3" t="s">
        <v>856</v>
      </c>
      <c r="B798" s="2" t="s">
        <v>485</v>
      </c>
      <c r="C798" s="2" t="s">
        <v>2965</v>
      </c>
      <c r="D798" s="5">
        <f t="shared" si="48"/>
        <v>18958</v>
      </c>
      <c r="E798" s="7" t="s">
        <v>858</v>
      </c>
      <c r="F798" t="str">
        <f t="shared" si="47"/>
        <v>const int FEAT_DHEART_SPELLCASTING_SUEL_ARCHANAMACH = 18958;</v>
      </c>
      <c r="H798" s="10" t="s">
        <v>1344</v>
      </c>
      <c r="N798" s="5"/>
    </row>
    <row r="799" spans="1:14" ht="14.25">
      <c r="A799" s="3" t="s">
        <v>856</v>
      </c>
      <c r="B799" s="2" t="s">
        <v>1991</v>
      </c>
      <c r="C799" s="2" t="s">
        <v>2965</v>
      </c>
      <c r="D799" s="5">
        <f t="shared" si="48"/>
        <v>18959</v>
      </c>
      <c r="E799" s="7" t="s">
        <v>858</v>
      </c>
      <c r="F799" t="str">
        <f t="shared" si="47"/>
        <v>const int FEAT_DSONG_SPELLCASTING_SUEL_ARCHANAMACH = 18959;</v>
      </c>
      <c r="H799" s="9" t="s">
        <v>2005</v>
      </c>
      <c r="N799" s="5"/>
    </row>
    <row r="800" spans="1:14" ht="14.25">
      <c r="A800" s="3" t="s">
        <v>856</v>
      </c>
      <c r="B800" s="2" t="s">
        <v>500</v>
      </c>
      <c r="C800" s="2" t="s">
        <v>2965</v>
      </c>
      <c r="D800" s="5">
        <f t="shared" si="48"/>
        <v>18960</v>
      </c>
      <c r="E800" s="7" t="s">
        <v>858</v>
      </c>
      <c r="F800" t="str">
        <f t="shared" si="47"/>
        <v>const int FEAT_EKNIGHT_SPELLCASTING_SUEL_ARCHANAMACH = 18960;</v>
      </c>
      <c r="H800" s="10" t="s">
        <v>1346</v>
      </c>
      <c r="N800" s="5"/>
    </row>
    <row r="801" spans="1:14" ht="14.25">
      <c r="A801" s="3" t="s">
        <v>856</v>
      </c>
      <c r="B801" s="2" t="s">
        <v>516</v>
      </c>
      <c r="C801" s="2" t="s">
        <v>2965</v>
      </c>
      <c r="D801" s="5">
        <f t="shared" si="48"/>
        <v>18961</v>
      </c>
      <c r="E801" s="7" t="s">
        <v>858</v>
      </c>
      <c r="F801" t="str">
        <f t="shared" si="47"/>
        <v>const int FEAT_ENLIGHTENEDFIST_SPELLCASTING_SUEL_ARCHANAMACH = 18961;</v>
      </c>
      <c r="H801" s="10" t="s">
        <v>1347</v>
      </c>
      <c r="N801" s="5"/>
    </row>
    <row r="802" spans="1:14" ht="14.25">
      <c r="A802" s="3" t="s">
        <v>856</v>
      </c>
      <c r="B802" s="2" t="s">
        <v>2636</v>
      </c>
      <c r="C802" s="2" t="s">
        <v>2965</v>
      </c>
      <c r="D802" s="5">
        <f t="shared" si="48"/>
        <v>18962</v>
      </c>
      <c r="E802" s="7" t="s">
        <v>858</v>
      </c>
      <c r="F802" t="str">
        <f t="shared" si="47"/>
        <v>const int FEAT_ELESAVANT_SPELLCASTING_SUEL_ARCHANAMACH = 18962;</v>
      </c>
      <c r="H802" s="10" t="s">
        <v>1348</v>
      </c>
      <c r="N802" s="5"/>
    </row>
    <row r="803" spans="1:14" ht="14.25">
      <c r="A803" s="3" t="s">
        <v>856</v>
      </c>
      <c r="B803" s="2" t="s">
        <v>531</v>
      </c>
      <c r="C803" s="2" t="s">
        <v>2965</v>
      </c>
      <c r="D803" s="5">
        <f t="shared" si="48"/>
        <v>18963</v>
      </c>
      <c r="E803" s="7" t="s">
        <v>858</v>
      </c>
      <c r="F803" t="str">
        <f t="shared" si="47"/>
        <v>const int FEAT_ETHEURGE_SPELLCASTING_SUEL_ARCHANAMACH = 18963;</v>
      </c>
      <c r="H803" s="10" t="s">
        <v>1349</v>
      </c>
      <c r="N803" s="5"/>
    </row>
    <row r="804" spans="1:14" ht="14.25">
      <c r="A804" s="3" t="s">
        <v>856</v>
      </c>
      <c r="B804" s="2" t="s">
        <v>853</v>
      </c>
      <c r="C804" s="2" t="s">
        <v>2965</v>
      </c>
      <c r="D804" s="5">
        <f t="shared" si="48"/>
        <v>18964</v>
      </c>
      <c r="E804" s="7" t="s">
        <v>858</v>
      </c>
      <c r="F804" t="str">
        <f t="shared" si="47"/>
        <v>const int FEAT_FOCHULAN_LYRIST_SPELLCASTING_SUEL_ARCHANAMACH = 18964;</v>
      </c>
      <c r="H804" s="10" t="s">
        <v>1350</v>
      </c>
      <c r="N804" s="5"/>
    </row>
    <row r="805" spans="1:14" ht="14.25">
      <c r="A805" s="3" t="s">
        <v>856</v>
      </c>
      <c r="B805" s="2" t="s">
        <v>551</v>
      </c>
      <c r="C805" s="2" t="s">
        <v>2965</v>
      </c>
      <c r="D805" s="5">
        <f t="shared" si="48"/>
        <v>18965</v>
      </c>
      <c r="E805" s="7" t="s">
        <v>858</v>
      </c>
      <c r="F805" t="str">
        <f t="shared" si="47"/>
        <v>const int FEAT_FROSTMAGE_SPELLCASTING_SUEL_ARCHANAMACH = 18965;</v>
      </c>
      <c r="H805" s="10" t="s">
        <v>1951</v>
      </c>
      <c r="N805" s="5"/>
    </row>
    <row r="806" spans="1:14" ht="14.25">
      <c r="A806" s="3" t="s">
        <v>856</v>
      </c>
      <c r="B806" s="2" t="s">
        <v>564</v>
      </c>
      <c r="C806" s="2" t="s">
        <v>2965</v>
      </c>
      <c r="D806" s="5">
        <f t="shared" si="48"/>
        <v>18966</v>
      </c>
      <c r="E806" s="7" t="s">
        <v>858</v>
      </c>
      <c r="F806" t="str">
        <f t="shared" si="47"/>
        <v>const int FEAT_GRAZZT_SPELLCASTING_SUEL_ARCHANAMACH = 18966;</v>
      </c>
      <c r="H806" s="10" t="s">
        <v>1351</v>
      </c>
      <c r="N806" s="5"/>
    </row>
    <row r="807" spans="1:14" ht="14.25">
      <c r="A807" s="3" t="s">
        <v>856</v>
      </c>
      <c r="B807" s="2" t="s">
        <v>579</v>
      </c>
      <c r="C807" s="2" t="s">
        <v>2965</v>
      </c>
      <c r="D807" s="5">
        <f t="shared" si="48"/>
        <v>18967</v>
      </c>
      <c r="E807" s="7" t="s">
        <v>858</v>
      </c>
      <c r="F807" t="str">
        <f t="shared" si="47"/>
        <v>const int FEAT_HARPERM_SPELLCASTING_SUEL_ARCHANAMACH = 18967;</v>
      </c>
      <c r="H807" s="10" t="s">
        <v>1352</v>
      </c>
      <c r="N807" s="5"/>
    </row>
    <row r="808" spans="1:14" ht="14.25">
      <c r="A808" s="3" t="s">
        <v>856</v>
      </c>
      <c r="B808" s="2" t="s">
        <v>593</v>
      </c>
      <c r="C808" s="2" t="s">
        <v>2965</v>
      </c>
      <c r="D808" s="5">
        <f t="shared" si="48"/>
        <v>18968</v>
      </c>
      <c r="E808" s="7" t="s">
        <v>858</v>
      </c>
      <c r="F808" t="str">
        <f t="shared" si="47"/>
        <v>const int FEAT_HATHRAN_SPELLCASTING_SUEL_ARCHANAMACH = 18968;</v>
      </c>
      <c r="H808" s="10" t="s">
        <v>1353</v>
      </c>
      <c r="N808" s="5"/>
    </row>
    <row r="809" spans="1:14" ht="14.25">
      <c r="A809" s="3" t="s">
        <v>856</v>
      </c>
      <c r="B809" s="2" t="s">
        <v>608</v>
      </c>
      <c r="C809" s="2" t="s">
        <v>2965</v>
      </c>
      <c r="D809" s="5">
        <f t="shared" si="48"/>
        <v>18969</v>
      </c>
      <c r="E809" s="7" t="s">
        <v>858</v>
      </c>
      <c r="F809" t="str">
        <f t="shared" si="47"/>
        <v>const int FEAT_HAVOC_SPELLCASTING_SUEL_ARCHANAMACH = 18969;</v>
      </c>
      <c r="H809" s="10" t="s">
        <v>1354</v>
      </c>
      <c r="N809" s="5"/>
    </row>
    <row r="810" spans="1:14" ht="14.25">
      <c r="A810" s="3" t="s">
        <v>856</v>
      </c>
      <c r="B810" s="2" t="s">
        <v>623</v>
      </c>
      <c r="C810" s="2" t="s">
        <v>2965</v>
      </c>
      <c r="D810" s="5">
        <f t="shared" si="48"/>
        <v>18970</v>
      </c>
      <c r="E810" s="7" t="s">
        <v>858</v>
      </c>
      <c r="F810" t="str">
        <f t="shared" si="47"/>
        <v>const int FEAT_JPM_SPELLCASTING_SUEL_ARCHANAMACH = 18970;</v>
      </c>
      <c r="H810" s="10" t="s">
        <v>1355</v>
      </c>
      <c r="N810" s="5"/>
    </row>
    <row r="811" spans="1:14" ht="14.25">
      <c r="A811" s="3" t="s">
        <v>856</v>
      </c>
      <c r="B811" s="2" t="s">
        <v>635</v>
      </c>
      <c r="C811" s="2" t="s">
        <v>2965</v>
      </c>
      <c r="D811" s="5">
        <f t="shared" si="48"/>
        <v>18971</v>
      </c>
      <c r="E811" s="7" t="s">
        <v>858</v>
      </c>
      <c r="F811" t="str">
        <f t="shared" si="47"/>
        <v>const int FEAT_JUDICATOR_SPELLCASTING_SUEL_ARCHANAMACH = 18971;</v>
      </c>
      <c r="H811" s="10" t="s">
        <v>1356</v>
      </c>
      <c r="N811" s="5"/>
    </row>
    <row r="812" spans="1:14" ht="14.25">
      <c r="A812" s="3" t="s">
        <v>856</v>
      </c>
      <c r="B812" s="2" t="s">
        <v>645</v>
      </c>
      <c r="C812" s="2" t="s">
        <v>2965</v>
      </c>
      <c r="D812" s="5">
        <f t="shared" si="48"/>
        <v>18972</v>
      </c>
      <c r="E812" s="7" t="s">
        <v>858</v>
      </c>
      <c r="F812" t="str">
        <f t="shared" si="47"/>
        <v>const int FEAT_MAESTER_SPELLCASTING_SUEL_ARCHANAMACH = 18972;</v>
      </c>
      <c r="H812" s="10" t="s">
        <v>1357</v>
      </c>
      <c r="N812" s="5"/>
    </row>
    <row r="813" spans="1:14" ht="14.25">
      <c r="A813" s="3" t="s">
        <v>856</v>
      </c>
      <c r="B813" s="2" t="s">
        <v>2332</v>
      </c>
      <c r="C813" s="2" t="s">
        <v>2965</v>
      </c>
      <c r="D813" s="5">
        <f t="shared" si="48"/>
        <v>18973</v>
      </c>
      <c r="E813" s="7" t="s">
        <v>858</v>
      </c>
      <c r="F813" t="str">
        <f t="shared" si="47"/>
        <v>const int FEAT_MAGEKILLER_SPELLCASTING_SUEL_ARCHANAMACH = 18973;</v>
      </c>
      <c r="H813" s="10" t="s">
        <v>1938</v>
      </c>
      <c r="N813" s="5"/>
    </row>
    <row r="814" spans="1:14">
      <c r="A814" s="3" t="s">
        <v>856</v>
      </c>
      <c r="B814" s="3" t="s">
        <v>2774</v>
      </c>
      <c r="C814" s="2" t="s">
        <v>2965</v>
      </c>
      <c r="D814" s="5">
        <f t="shared" si="48"/>
        <v>18974</v>
      </c>
      <c r="E814" s="7" t="s">
        <v>858</v>
      </c>
      <c r="F814" t="str">
        <f t="shared" ref="F814" si="49">CONCATENATE(A814, B814, C814, D814, E814)</f>
        <v>const int FEAT_MHARPER_SPELLCASTING_SUEL_ARCHANAMACH = 18974;</v>
      </c>
      <c r="H814" s="1" t="s">
        <v>2784</v>
      </c>
    </row>
    <row r="815" spans="1:14" ht="14.25">
      <c r="A815" s="3" t="s">
        <v>856</v>
      </c>
      <c r="B815" s="2" t="s">
        <v>2657</v>
      </c>
      <c r="C815" s="2" t="s">
        <v>2965</v>
      </c>
      <c r="D815" s="5">
        <f t="shared" si="48"/>
        <v>18975</v>
      </c>
      <c r="E815" s="7" t="s">
        <v>858</v>
      </c>
      <c r="F815" t="str">
        <f t="shared" si="47"/>
        <v>const int FEAT_MYSTIC_THEURGE_SPELLCASTING_SUEL_ARCHANAMACH = 18975;</v>
      </c>
      <c r="H815" s="10" t="s">
        <v>1358</v>
      </c>
      <c r="N815" s="5"/>
    </row>
    <row r="816" spans="1:14" ht="14.25">
      <c r="A816" s="3" t="s">
        <v>856</v>
      </c>
      <c r="B816" s="2" t="s">
        <v>675</v>
      </c>
      <c r="C816" s="2" t="s">
        <v>2965</v>
      </c>
      <c r="D816" s="5">
        <f t="shared" si="48"/>
        <v>18976</v>
      </c>
      <c r="E816" s="7" t="s">
        <v>858</v>
      </c>
      <c r="F816" t="str">
        <f t="shared" si="47"/>
        <v>const int FEAT_NOCTUMANCER_SPELLCASTING_SUEL_ARCHANAMACH = 18976;</v>
      </c>
      <c r="H816" s="10" t="s">
        <v>1359</v>
      </c>
      <c r="N816" s="5"/>
    </row>
    <row r="817" spans="1:14" ht="14.25">
      <c r="A817" s="3" t="s">
        <v>856</v>
      </c>
      <c r="B817" s="2" t="s">
        <v>691</v>
      </c>
      <c r="C817" s="2" t="s">
        <v>2965</v>
      </c>
      <c r="D817" s="5">
        <f t="shared" si="48"/>
        <v>18977</v>
      </c>
      <c r="E817" s="7" t="s">
        <v>858</v>
      </c>
      <c r="F817" t="str">
        <f t="shared" si="47"/>
        <v>const int FEAT_OOZEMASTER_SPELLCASTING_SUEL_ARCHANAMACH = 18977;</v>
      </c>
      <c r="H817" s="10" t="s">
        <v>1360</v>
      </c>
      <c r="N817" s="5"/>
    </row>
    <row r="818" spans="1:14" ht="14.25">
      <c r="A818" s="3" t="s">
        <v>856</v>
      </c>
      <c r="B818" s="2" t="s">
        <v>706</v>
      </c>
      <c r="C818" s="2" t="s">
        <v>2965</v>
      </c>
      <c r="D818" s="5">
        <f t="shared" si="48"/>
        <v>18978</v>
      </c>
      <c r="E818" s="7" t="s">
        <v>858</v>
      </c>
      <c r="F818" t="str">
        <f t="shared" si="47"/>
        <v>const int FEAT_PALEMASTER_SPELLCASTING_SUEL_ARCHANAMACH = 18978;</v>
      </c>
      <c r="H818" s="10" t="s">
        <v>1361</v>
      </c>
      <c r="N818" s="5"/>
    </row>
    <row r="819" spans="1:14" ht="14.25">
      <c r="A819" s="3" t="s">
        <v>856</v>
      </c>
      <c r="B819" s="2" t="s">
        <v>721</v>
      </c>
      <c r="C819" s="2" t="s">
        <v>2965</v>
      </c>
      <c r="D819" s="5">
        <f t="shared" si="48"/>
        <v>18979</v>
      </c>
      <c r="E819" s="7" t="s">
        <v>858</v>
      </c>
      <c r="F819" t="str">
        <f t="shared" si="47"/>
        <v>const int FEAT_RAGEMAGE_SPELLCASTING_SUEL_ARCHANAMACH = 18979;</v>
      </c>
      <c r="H819" s="10" t="s">
        <v>1362</v>
      </c>
      <c r="N819" s="5"/>
    </row>
    <row r="820" spans="1:14" ht="14.25">
      <c r="A820" s="3" t="s">
        <v>856</v>
      </c>
      <c r="B820" s="2" t="s">
        <v>738</v>
      </c>
      <c r="C820" s="2" t="s">
        <v>2965</v>
      </c>
      <c r="D820" s="5">
        <f t="shared" si="48"/>
        <v>18980</v>
      </c>
      <c r="E820" s="7" t="s">
        <v>858</v>
      </c>
      <c r="F820" t="str">
        <f t="shared" si="47"/>
        <v>const int FEAT_SHADOWADEPT_SPELLCASTING_SUEL_ARCHANAMACH = 18980;</v>
      </c>
      <c r="H820" s="10" t="s">
        <v>1363</v>
      </c>
      <c r="N820" s="5"/>
    </row>
    <row r="821" spans="1:14" ht="14.25">
      <c r="A821" s="3" t="s">
        <v>856</v>
      </c>
      <c r="B821" s="2" t="s">
        <v>754</v>
      </c>
      <c r="C821" s="2" t="s">
        <v>2965</v>
      </c>
      <c r="D821" s="5">
        <f t="shared" si="48"/>
        <v>18981</v>
      </c>
      <c r="E821" s="7" t="s">
        <v>858</v>
      </c>
      <c r="F821" t="str">
        <f t="shared" si="47"/>
        <v>const int FEAT_SOULCASTER_SPELLCASTING_SUEL_ARCHANAMACH = 18981;</v>
      </c>
      <c r="H821" s="10" t="s">
        <v>1364</v>
      </c>
      <c r="N821" s="5"/>
    </row>
    <row r="822" spans="1:14" ht="14.25">
      <c r="A822" s="3" t="s">
        <v>856</v>
      </c>
      <c r="B822" s="2" t="s">
        <v>2102</v>
      </c>
      <c r="C822" s="2" t="s">
        <v>2965</v>
      </c>
      <c r="D822" s="5">
        <f t="shared" si="48"/>
        <v>18982</v>
      </c>
      <c r="E822" s="7" t="s">
        <v>858</v>
      </c>
      <c r="F822" t="str">
        <f t="shared" si="47"/>
        <v>const int FEAT_SPELLDANCER_SPELLCASTING_SUEL_ARCHANAMACH = 18982;</v>
      </c>
      <c r="H822" s="10" t="s">
        <v>1365</v>
      </c>
      <c r="N822" s="5"/>
    </row>
    <row r="823" spans="1:14" ht="14.25">
      <c r="A823" s="3" t="s">
        <v>856</v>
      </c>
      <c r="B823" s="2" t="s">
        <v>769</v>
      </c>
      <c r="C823" s="2" t="s">
        <v>2965</v>
      </c>
      <c r="D823" s="5">
        <f t="shared" si="48"/>
        <v>18983</v>
      </c>
      <c r="E823" s="7" t="s">
        <v>858</v>
      </c>
      <c r="F823" t="str">
        <f t="shared" si="47"/>
        <v>const int FEAT_SSWORD_SPELLCASTING_SUEL_ARCHANAMACH = 18983;</v>
      </c>
      <c r="H823" s="10" t="s">
        <v>1366</v>
      </c>
      <c r="N823" s="5"/>
    </row>
    <row r="824" spans="1:14" ht="14.25">
      <c r="A824" s="3" t="s">
        <v>856</v>
      </c>
      <c r="B824" s="2" t="s">
        <v>782</v>
      </c>
      <c r="C824" s="2" t="s">
        <v>2965</v>
      </c>
      <c r="D824" s="5">
        <f t="shared" si="48"/>
        <v>18984</v>
      </c>
      <c r="E824" s="7" t="s">
        <v>858</v>
      </c>
      <c r="F824" t="str">
        <f t="shared" si="47"/>
        <v>const int FEAT_TIAMAT_SPELLCASTING_SUEL_ARCHANAMACH = 18984;</v>
      </c>
      <c r="H824" s="10" t="s">
        <v>2014</v>
      </c>
      <c r="N824" s="5"/>
    </row>
    <row r="825" spans="1:14" ht="14.25">
      <c r="A825" s="3" t="s">
        <v>856</v>
      </c>
      <c r="B825" s="2" t="s">
        <v>876</v>
      </c>
      <c r="C825" s="2" t="s">
        <v>2965</v>
      </c>
      <c r="D825" s="5">
        <f t="shared" si="48"/>
        <v>18985</v>
      </c>
      <c r="E825" s="7" t="s">
        <v>858</v>
      </c>
      <c r="F825" t="str">
        <f t="shared" si="47"/>
        <v>const int FEAT_ULTMAGUS_SPELLCASTING_SUEL_ARCHANAMACH = 18985;</v>
      </c>
      <c r="H825" s="10" t="s">
        <v>1367</v>
      </c>
      <c r="N825" s="5"/>
    </row>
    <row r="826" spans="1:14" ht="14.25">
      <c r="A826" s="3" t="s">
        <v>856</v>
      </c>
      <c r="B826" s="2" t="s">
        <v>803</v>
      </c>
      <c r="C826" s="2" t="s">
        <v>2965</v>
      </c>
      <c r="D826" s="5">
        <f t="shared" si="48"/>
        <v>18986</v>
      </c>
      <c r="E826" s="7" t="s">
        <v>858</v>
      </c>
      <c r="F826" t="str">
        <f t="shared" si="47"/>
        <v>const int FEAT_UNSEEN_SPELLCASTING_SUEL_ARCHANAMACH = 18986;</v>
      </c>
      <c r="H826" s="10" t="s">
        <v>1368</v>
      </c>
      <c r="N826" s="5"/>
    </row>
    <row r="827" spans="1:14" ht="14.25">
      <c r="A827" s="3" t="s">
        <v>856</v>
      </c>
      <c r="B827" s="2" t="s">
        <v>827</v>
      </c>
      <c r="C827" s="2" t="s">
        <v>2965</v>
      </c>
      <c r="D827" s="5">
        <f t="shared" si="48"/>
        <v>18987</v>
      </c>
      <c r="E827" s="7" t="s">
        <v>858</v>
      </c>
      <c r="F827" t="str">
        <f t="shared" si="47"/>
        <v>const int FEAT_WILDMAGE_SPELLCASTING_SUEL_ARCHANAMACH = 18987;</v>
      </c>
      <c r="H827" s="10" t="s">
        <v>1369</v>
      </c>
      <c r="N827" s="5"/>
    </row>
    <row r="828" spans="1:14" ht="14.25">
      <c r="A828" s="3" t="s">
        <v>856</v>
      </c>
      <c r="B828" s="2" t="s">
        <v>840</v>
      </c>
      <c r="C828" s="2" t="s">
        <v>2965</v>
      </c>
      <c r="D828" s="5">
        <f t="shared" si="48"/>
        <v>18988</v>
      </c>
      <c r="E828" s="7" t="s">
        <v>858</v>
      </c>
      <c r="F828" t="str">
        <f t="shared" si="47"/>
        <v>const int FEAT_WWOC_SPELLCASTING_SUEL_ARCHANAMACH = 18988;</v>
      </c>
      <c r="H828" s="10" t="s">
        <v>1370</v>
      </c>
      <c r="N828" s="5"/>
    </row>
    <row r="829" spans="1:14">
      <c r="A829" s="3"/>
      <c r="D829" s="5"/>
      <c r="E829" s="1"/>
      <c r="F829" t="str">
        <f t="shared" ref="F829:F893" si="50">CONCATENATE(A829, B829, C829, D829, E829)</f>
        <v/>
      </c>
      <c r="N829" s="5"/>
    </row>
    <row r="830" spans="1:14">
      <c r="A830" s="3"/>
      <c r="B830" s="3" t="s">
        <v>932</v>
      </c>
      <c r="D830" s="5"/>
      <c r="E830" s="1"/>
      <c r="F830" t="str">
        <f t="shared" si="50"/>
        <v>//:: Warmage marker feats</v>
      </c>
      <c r="N830" s="5"/>
    </row>
    <row r="831" spans="1:14" ht="14.25">
      <c r="A831" s="3" t="s">
        <v>856</v>
      </c>
      <c r="B831" s="2" t="s">
        <v>376</v>
      </c>
      <c r="C831" s="2" t="s">
        <v>2965</v>
      </c>
      <c r="D831" s="5">
        <f>SUM(D828+1)</f>
        <v>18989</v>
      </c>
      <c r="E831" s="7" t="s">
        <v>858</v>
      </c>
      <c r="F831" t="str">
        <f t="shared" si="50"/>
        <v>const int FEAT_ACOLYTE_SPELLCASTING_WARMAGE = 18989;</v>
      </c>
      <c r="H831" s="9" t="s">
        <v>1371</v>
      </c>
      <c r="N831" s="5"/>
    </row>
    <row r="832" spans="1:14" ht="14.25">
      <c r="A832" s="3" t="s">
        <v>856</v>
      </c>
      <c r="B832" s="2" t="s">
        <v>390</v>
      </c>
      <c r="C832" s="2" t="s">
        <v>2965</v>
      </c>
      <c r="D832" s="5">
        <f t="shared" ref="D832:D874" si="51">SUM(D831+1)</f>
        <v>18990</v>
      </c>
      <c r="E832" s="7" t="s">
        <v>858</v>
      </c>
      <c r="F832" t="str">
        <f t="shared" si="50"/>
        <v>const int FEAT_ALCHEM_SPELLCASTING_WARMAGE = 18990;</v>
      </c>
      <c r="H832" s="9" t="s">
        <v>1881</v>
      </c>
      <c r="N832" s="5"/>
    </row>
    <row r="833" spans="1:14" ht="14.25">
      <c r="A833" s="3" t="s">
        <v>856</v>
      </c>
      <c r="B833" s="2" t="s">
        <v>404</v>
      </c>
      <c r="C833" s="2" t="s">
        <v>2965</v>
      </c>
      <c r="D833" s="5">
        <f t="shared" si="51"/>
        <v>18991</v>
      </c>
      <c r="E833" s="7" t="s">
        <v>858</v>
      </c>
      <c r="F833" t="str">
        <f t="shared" si="50"/>
        <v>const int FEAT_ANIMA_SPELLCASTING_WARMAGE = 18991;</v>
      </c>
      <c r="H833" s="9" t="s">
        <v>1372</v>
      </c>
      <c r="N833" s="5"/>
    </row>
    <row r="834" spans="1:14" ht="14.25">
      <c r="A834" s="3" t="s">
        <v>856</v>
      </c>
      <c r="B834" s="2" t="s">
        <v>1</v>
      </c>
      <c r="C834" s="2" t="s">
        <v>2965</v>
      </c>
      <c r="D834" s="5">
        <f t="shared" si="51"/>
        <v>18992</v>
      </c>
      <c r="E834" s="7" t="s">
        <v>858</v>
      </c>
      <c r="F834" t="str">
        <f t="shared" si="50"/>
        <v>const int FEAT_ARCHMAGE_SPELLCASTING_WARMAGE = 18992;</v>
      </c>
      <c r="H834" s="9" t="s">
        <v>1373</v>
      </c>
      <c r="N834" s="5"/>
    </row>
    <row r="835" spans="1:14" ht="14.25">
      <c r="A835" s="3" t="s">
        <v>856</v>
      </c>
      <c r="B835" s="2" t="s">
        <v>421</v>
      </c>
      <c r="C835" s="2" t="s">
        <v>2965</v>
      </c>
      <c r="D835" s="5">
        <f t="shared" si="51"/>
        <v>18993</v>
      </c>
      <c r="E835" s="7" t="s">
        <v>858</v>
      </c>
      <c r="F835" t="str">
        <f t="shared" si="50"/>
        <v>const int FEAT_ARCTRICK_SPELLCASTING_WARMAGE = 18993;</v>
      </c>
      <c r="H835" s="9" t="s">
        <v>1374</v>
      </c>
      <c r="N835" s="5"/>
    </row>
    <row r="836" spans="1:14" ht="14.25">
      <c r="A836" s="3" t="s">
        <v>856</v>
      </c>
      <c r="B836" s="2" t="s">
        <v>434</v>
      </c>
      <c r="C836" s="2" t="s">
        <v>2965</v>
      </c>
      <c r="D836" s="5">
        <f t="shared" si="51"/>
        <v>18994</v>
      </c>
      <c r="E836" s="7" t="s">
        <v>858</v>
      </c>
      <c r="F836" t="str">
        <f t="shared" si="50"/>
        <v>const int FEAT_ASMODEUS_SPELLCASTING_WARMAGE = 18994;</v>
      </c>
      <c r="H836" s="9" t="s">
        <v>1375</v>
      </c>
      <c r="N836" s="5"/>
    </row>
    <row r="837" spans="1:14" ht="14.25">
      <c r="A837" s="3" t="s">
        <v>856</v>
      </c>
      <c r="B837" s="2" t="s">
        <v>455</v>
      </c>
      <c r="C837" s="2" t="s">
        <v>2965</v>
      </c>
      <c r="D837" s="5">
        <f t="shared" si="51"/>
        <v>18995</v>
      </c>
      <c r="E837" s="7" t="s">
        <v>858</v>
      </c>
      <c r="F837" t="str">
        <f>CONCATENATE(A837, B837, C837, D837, E837)</f>
        <v>const int FEAT_BSINGER_SPELLCASTING_WARMAGE = 18995;</v>
      </c>
      <c r="H837" s="9" t="s">
        <v>1377</v>
      </c>
      <c r="N837" s="5"/>
    </row>
    <row r="838" spans="1:14" ht="14.25">
      <c r="A838" s="3" t="s">
        <v>856</v>
      </c>
      <c r="B838" s="2" t="s">
        <v>2027</v>
      </c>
      <c r="C838" s="2" t="s">
        <v>2965</v>
      </c>
      <c r="D838" s="5">
        <f t="shared" si="51"/>
        <v>18996</v>
      </c>
      <c r="E838" s="7" t="s">
        <v>858</v>
      </c>
      <c r="F838" t="str">
        <f t="shared" si="50"/>
        <v>const int FEAT_BLDMAGUS_SPELLCASTING_WARMAGE = 18996;</v>
      </c>
      <c r="H838" s="9" t="s">
        <v>2038</v>
      </c>
      <c r="N838" s="5"/>
    </row>
    <row r="839" spans="1:14" ht="14.25">
      <c r="A839" s="3" t="s">
        <v>856</v>
      </c>
      <c r="B839" s="2" t="s">
        <v>439</v>
      </c>
      <c r="C839" s="2" t="s">
        <v>2965</v>
      </c>
      <c r="D839" s="5">
        <f t="shared" si="51"/>
        <v>18997</v>
      </c>
      <c r="E839" s="7" t="s">
        <v>858</v>
      </c>
      <c r="F839" t="str">
        <f t="shared" si="50"/>
        <v>const int FEAT_BONDED_SPELLCASTING_WARMAGE = 18997;</v>
      </c>
      <c r="H839" s="9" t="s">
        <v>1376</v>
      </c>
      <c r="N839" s="5"/>
    </row>
    <row r="840" spans="1:14" ht="14.25">
      <c r="A840" s="3" t="s">
        <v>856</v>
      </c>
      <c r="B840" s="2" t="s">
        <v>471</v>
      </c>
      <c r="C840" s="2" t="s">
        <v>2965</v>
      </c>
      <c r="D840" s="5">
        <f t="shared" si="51"/>
        <v>18998</v>
      </c>
      <c r="E840" s="7" t="s">
        <v>858</v>
      </c>
      <c r="F840" t="str">
        <f t="shared" si="50"/>
        <v>const int FEAT_CMANCER_SPELLCASTING_WARMAGE = 18998;</v>
      </c>
      <c r="H840" s="9" t="s">
        <v>1378</v>
      </c>
      <c r="N840" s="5"/>
    </row>
    <row r="841" spans="1:14" ht="14.25">
      <c r="A841" s="3" t="s">
        <v>856</v>
      </c>
      <c r="B841" s="2" t="s">
        <v>2801</v>
      </c>
      <c r="C841" s="2" t="s">
        <v>2965</v>
      </c>
      <c r="D841" s="5">
        <f t="shared" si="51"/>
        <v>18999</v>
      </c>
      <c r="E841" s="7" t="s">
        <v>858</v>
      </c>
      <c r="F841" t="str">
        <f>CONCATENATE(A841, B841, C841, D841, E841)</f>
        <v>const int FEAT_DIABOLIST_SPELLCASTING_WARMAGE = 18999;</v>
      </c>
      <c r="H841" s="9" t="s">
        <v>1380</v>
      </c>
      <c r="N841" s="5"/>
    </row>
    <row r="842" spans="1:14" ht="14.25">
      <c r="A842" s="3" t="s">
        <v>856</v>
      </c>
      <c r="B842" s="2" t="s">
        <v>486</v>
      </c>
      <c r="C842" s="2" t="s">
        <v>2965</v>
      </c>
      <c r="D842" s="5">
        <f t="shared" si="51"/>
        <v>19000</v>
      </c>
      <c r="E842" s="7" t="s">
        <v>858</v>
      </c>
      <c r="F842" t="str">
        <f t="shared" si="50"/>
        <v>const int FEAT_DHEART_SPELLCASTING_WARMAGE = 19000;</v>
      </c>
      <c r="H842" s="9" t="s">
        <v>1379</v>
      </c>
      <c r="N842" s="5"/>
    </row>
    <row r="843" spans="1:14" ht="14.25">
      <c r="A843" s="3" t="s">
        <v>856</v>
      </c>
      <c r="B843" s="2" t="s">
        <v>1992</v>
      </c>
      <c r="C843" s="2" t="s">
        <v>2965</v>
      </c>
      <c r="D843" s="5">
        <f t="shared" si="51"/>
        <v>19001</v>
      </c>
      <c r="E843" s="7" t="s">
        <v>858</v>
      </c>
      <c r="F843" t="str">
        <f t="shared" si="50"/>
        <v>const int FEAT_DSONG_SPELLCASTING_WARMAGE = 19001;</v>
      </c>
      <c r="H843" s="9" t="s">
        <v>2006</v>
      </c>
      <c r="N843" s="5"/>
    </row>
    <row r="844" spans="1:14" ht="14.25">
      <c r="A844" s="3" t="s">
        <v>856</v>
      </c>
      <c r="B844" s="2" t="s">
        <v>501</v>
      </c>
      <c r="C844" s="2" t="s">
        <v>2965</v>
      </c>
      <c r="D844" s="5">
        <f t="shared" si="51"/>
        <v>19002</v>
      </c>
      <c r="E844" s="7" t="s">
        <v>858</v>
      </c>
      <c r="F844" t="str">
        <f t="shared" si="50"/>
        <v>const int FEAT_EKNIGHT_SPELLCASTING_WARMAGE = 19002;</v>
      </c>
      <c r="H844" s="9" t="s">
        <v>1381</v>
      </c>
      <c r="N844" s="5"/>
    </row>
    <row r="845" spans="1:14" ht="14.25">
      <c r="A845" s="3" t="s">
        <v>856</v>
      </c>
      <c r="B845" s="2" t="s">
        <v>517</v>
      </c>
      <c r="C845" s="2" t="s">
        <v>2965</v>
      </c>
      <c r="D845" s="5">
        <f t="shared" si="51"/>
        <v>19003</v>
      </c>
      <c r="E845" s="7" t="s">
        <v>858</v>
      </c>
      <c r="F845" t="str">
        <f t="shared" si="50"/>
        <v>const int FEAT_ENLIGHTENEDFIST_SPELLCASTING_WARMAGE = 19003;</v>
      </c>
      <c r="H845" s="9" t="s">
        <v>1382</v>
      </c>
      <c r="N845" s="5"/>
    </row>
    <row r="846" spans="1:14" ht="14.25">
      <c r="A846" s="3" t="s">
        <v>856</v>
      </c>
      <c r="B846" s="2" t="s">
        <v>2637</v>
      </c>
      <c r="C846" s="2" t="s">
        <v>2965</v>
      </c>
      <c r="D846" s="5">
        <f t="shared" si="51"/>
        <v>19004</v>
      </c>
      <c r="E846" s="7" t="s">
        <v>858</v>
      </c>
      <c r="F846" t="str">
        <f t="shared" si="50"/>
        <v>const int FEAT_ELESAVANT_SPELLCASTING_WARMAGE = 19004;</v>
      </c>
      <c r="H846" s="9" t="s">
        <v>2600</v>
      </c>
      <c r="N846" s="5"/>
    </row>
    <row r="847" spans="1:14" ht="14.25">
      <c r="A847" s="3" t="s">
        <v>856</v>
      </c>
      <c r="B847" s="2" t="s">
        <v>532</v>
      </c>
      <c r="C847" s="2" t="s">
        <v>2965</v>
      </c>
      <c r="D847" s="5">
        <f t="shared" si="51"/>
        <v>19005</v>
      </c>
      <c r="E847" s="7" t="s">
        <v>858</v>
      </c>
      <c r="F847" t="str">
        <f t="shared" si="50"/>
        <v>const int FEAT_ETHEURGE_SPELLCASTING_WARMAGE = 19005;</v>
      </c>
      <c r="H847" s="9" t="s">
        <v>2601</v>
      </c>
      <c r="N847" s="5"/>
    </row>
    <row r="848" spans="1:14" ht="14.25">
      <c r="A848" s="3" t="s">
        <v>856</v>
      </c>
      <c r="B848" s="2" t="s">
        <v>536</v>
      </c>
      <c r="C848" s="2" t="s">
        <v>2965</v>
      </c>
      <c r="D848" s="5">
        <f t="shared" si="51"/>
        <v>19006</v>
      </c>
      <c r="E848" s="7" t="s">
        <v>858</v>
      </c>
      <c r="F848" t="str">
        <f t="shared" si="50"/>
        <v>const int FEAT_FMM_SPELLCASTING_WARMAGE = 19006;</v>
      </c>
      <c r="H848" s="9" t="s">
        <v>1383</v>
      </c>
      <c r="N848" s="5"/>
    </row>
    <row r="849" spans="1:14" ht="14.25">
      <c r="A849" s="3" t="s">
        <v>856</v>
      </c>
      <c r="B849" s="2" t="s">
        <v>552</v>
      </c>
      <c r="C849" s="2" t="s">
        <v>2965</v>
      </c>
      <c r="D849" s="5">
        <f t="shared" si="51"/>
        <v>19007</v>
      </c>
      <c r="E849" s="7" t="s">
        <v>858</v>
      </c>
      <c r="F849" t="str">
        <f t="shared" si="50"/>
        <v>const int FEAT_FROSTMAGE_SPELLCASTING_WARMAGE = 19007;</v>
      </c>
      <c r="H849" s="9" t="s">
        <v>1384</v>
      </c>
      <c r="N849" s="5"/>
    </row>
    <row r="850" spans="1:14" ht="14.25">
      <c r="A850" s="3" t="s">
        <v>856</v>
      </c>
      <c r="B850" s="2" t="s">
        <v>854</v>
      </c>
      <c r="C850" s="2" t="s">
        <v>2965</v>
      </c>
      <c r="D850" s="5">
        <f t="shared" si="51"/>
        <v>19008</v>
      </c>
      <c r="E850" s="7" t="s">
        <v>858</v>
      </c>
      <c r="F850" t="str">
        <f t="shared" si="50"/>
        <v>const int FEAT_FOCHULAN_LYRIST_SPELLCASTING_WARMAGE = 19008;</v>
      </c>
      <c r="H850" s="9" t="s">
        <v>1385</v>
      </c>
      <c r="N850" s="5"/>
    </row>
    <row r="851" spans="1:14" ht="14.25">
      <c r="A851" s="3" t="s">
        <v>856</v>
      </c>
      <c r="B851" s="2" t="s">
        <v>565</v>
      </c>
      <c r="C851" s="2" t="s">
        <v>2965</v>
      </c>
      <c r="D851" s="5">
        <f t="shared" si="51"/>
        <v>19009</v>
      </c>
      <c r="E851" s="7" t="s">
        <v>858</v>
      </c>
      <c r="F851" t="str">
        <f t="shared" si="50"/>
        <v>const int FEAT_GRAZZT_SPELLCASTING_WARMAGE = 19009;</v>
      </c>
      <c r="H851" s="9" t="s">
        <v>2040</v>
      </c>
      <c r="N851" s="5"/>
    </row>
    <row r="852" spans="1:14" ht="14.25">
      <c r="A852" s="3" t="s">
        <v>856</v>
      </c>
      <c r="B852" s="2" t="s">
        <v>580</v>
      </c>
      <c r="C852" s="2" t="s">
        <v>2965</v>
      </c>
      <c r="D852" s="5">
        <f t="shared" si="51"/>
        <v>19010</v>
      </c>
      <c r="E852" s="7" t="s">
        <v>858</v>
      </c>
      <c r="F852" t="str">
        <f t="shared" si="50"/>
        <v>const int FEAT_HARPERM_SPELLCASTING_WARMAGE = 19010;</v>
      </c>
      <c r="H852" s="9" t="s">
        <v>1386</v>
      </c>
      <c r="N852" s="5"/>
    </row>
    <row r="853" spans="1:14" ht="14.25">
      <c r="A853" s="3" t="s">
        <v>856</v>
      </c>
      <c r="B853" s="2" t="s">
        <v>594</v>
      </c>
      <c r="C853" s="2" t="s">
        <v>2965</v>
      </c>
      <c r="D853" s="5">
        <f t="shared" si="51"/>
        <v>19011</v>
      </c>
      <c r="E853" s="7" t="s">
        <v>858</v>
      </c>
      <c r="F853" t="str">
        <f t="shared" si="50"/>
        <v>const int FEAT_HATHRAN_SPELLCASTING_WARMAGE = 19011;</v>
      </c>
      <c r="H853" s="9" t="s">
        <v>1387</v>
      </c>
      <c r="N853" s="5"/>
    </row>
    <row r="854" spans="1:14" ht="14.25">
      <c r="A854" s="3" t="s">
        <v>856</v>
      </c>
      <c r="B854" s="2" t="s">
        <v>609</v>
      </c>
      <c r="C854" s="2" t="s">
        <v>2965</v>
      </c>
      <c r="D854" s="5">
        <f t="shared" si="51"/>
        <v>19012</v>
      </c>
      <c r="E854" s="7" t="s">
        <v>858</v>
      </c>
      <c r="F854" t="str">
        <f t="shared" si="50"/>
        <v>const int FEAT_HAVOC_SPELLCASTING_WARMAGE = 19012;</v>
      </c>
      <c r="H854" s="9" t="s">
        <v>1388</v>
      </c>
      <c r="N854" s="5"/>
    </row>
    <row r="855" spans="1:14" ht="14.25">
      <c r="A855" s="3" t="s">
        <v>856</v>
      </c>
      <c r="B855" s="2" t="s">
        <v>624</v>
      </c>
      <c r="C855" s="2" t="s">
        <v>2965</v>
      </c>
      <c r="D855" s="5">
        <f t="shared" si="51"/>
        <v>19013</v>
      </c>
      <c r="E855" s="7" t="s">
        <v>858</v>
      </c>
      <c r="F855" t="str">
        <f t="shared" si="50"/>
        <v>const int FEAT_JPM_SPELLCASTING_WARMAGE = 19013;</v>
      </c>
      <c r="H855" s="9" t="s">
        <v>1389</v>
      </c>
      <c r="N855" s="5"/>
    </row>
    <row r="856" spans="1:14" ht="14.25">
      <c r="A856" s="3" t="s">
        <v>856</v>
      </c>
      <c r="B856" s="2" t="s">
        <v>636</v>
      </c>
      <c r="C856" s="2" t="s">
        <v>2965</v>
      </c>
      <c r="D856" s="5">
        <f t="shared" si="51"/>
        <v>19014</v>
      </c>
      <c r="E856" s="7" t="s">
        <v>858</v>
      </c>
      <c r="F856" t="str">
        <f t="shared" si="50"/>
        <v>const int FEAT_JUDICATOR_SPELLCASTING_WARMAGE = 19014;</v>
      </c>
      <c r="H856" s="9" t="s">
        <v>1390</v>
      </c>
      <c r="N856" s="5"/>
    </row>
    <row r="857" spans="1:14" ht="14.25">
      <c r="A857" s="3" t="s">
        <v>856</v>
      </c>
      <c r="B857" s="2" t="s">
        <v>646</v>
      </c>
      <c r="C857" s="2" t="s">
        <v>2965</v>
      </c>
      <c r="D857" s="5">
        <f t="shared" si="51"/>
        <v>19015</v>
      </c>
      <c r="E857" s="7" t="s">
        <v>858</v>
      </c>
      <c r="F857" t="str">
        <f t="shared" si="50"/>
        <v>const int FEAT_MAESTER_SPELLCASTING_WARMAGE = 19015;</v>
      </c>
      <c r="H857" s="9" t="s">
        <v>1391</v>
      </c>
      <c r="N857" s="5"/>
    </row>
    <row r="858" spans="1:14" ht="14.25">
      <c r="A858" s="3" t="s">
        <v>856</v>
      </c>
      <c r="B858" s="2" t="s">
        <v>2333</v>
      </c>
      <c r="C858" s="2" t="s">
        <v>2965</v>
      </c>
      <c r="D858" s="5">
        <f t="shared" si="51"/>
        <v>19016</v>
      </c>
      <c r="E858" s="7" t="s">
        <v>858</v>
      </c>
      <c r="F858" t="str">
        <f t="shared" si="50"/>
        <v>const int FEAT_MAGEKILLER_SPELLCASTING_WARMAGE = 19016;</v>
      </c>
      <c r="H858" s="9" t="s">
        <v>1939</v>
      </c>
      <c r="N858" s="5"/>
    </row>
    <row r="859" spans="1:14" ht="14.25">
      <c r="A859" s="3" t="s">
        <v>856</v>
      </c>
      <c r="B859" s="2" t="s">
        <v>660</v>
      </c>
      <c r="C859" s="2" t="s">
        <v>2965</v>
      </c>
      <c r="D859" s="5">
        <f t="shared" si="51"/>
        <v>19017</v>
      </c>
      <c r="E859" s="7" t="s">
        <v>858</v>
      </c>
      <c r="F859" t="str">
        <f t="shared" si="50"/>
        <v>const int FEAT_MHARPER_SPELLCASTING_WARMAGE = 19017;</v>
      </c>
      <c r="H859" s="9" t="s">
        <v>1404</v>
      </c>
      <c r="N859" s="5"/>
    </row>
    <row r="860" spans="1:14" ht="14.25">
      <c r="A860" s="3" t="s">
        <v>856</v>
      </c>
      <c r="B860" s="2" t="s">
        <v>2658</v>
      </c>
      <c r="C860" s="2" t="s">
        <v>2965</v>
      </c>
      <c r="D860" s="5">
        <f t="shared" si="51"/>
        <v>19018</v>
      </c>
      <c r="E860" s="7" t="s">
        <v>858</v>
      </c>
      <c r="F860" t="str">
        <f t="shared" si="50"/>
        <v>const int FEAT_MYSTIC_THEURGE_SPELLCASTING_WARMAGE = 19018;</v>
      </c>
      <c r="H860" s="9" t="s">
        <v>1403</v>
      </c>
      <c r="N860" s="5"/>
    </row>
    <row r="861" spans="1:14" ht="14.25">
      <c r="A861" s="3" t="s">
        <v>856</v>
      </c>
      <c r="B861" s="2" t="s">
        <v>676</v>
      </c>
      <c r="C861" s="2" t="s">
        <v>2965</v>
      </c>
      <c r="D861" s="5">
        <f t="shared" si="51"/>
        <v>19019</v>
      </c>
      <c r="E861" s="7" t="s">
        <v>858</v>
      </c>
      <c r="F861" t="str">
        <f t="shared" si="50"/>
        <v>const int FEAT_NOCTUMANCER_SPELLCASTING_WARMAGE = 19019;</v>
      </c>
      <c r="H861" s="9" t="s">
        <v>1392</v>
      </c>
      <c r="N861" s="5"/>
    </row>
    <row r="862" spans="1:14" ht="14.25">
      <c r="A862" s="3" t="s">
        <v>856</v>
      </c>
      <c r="B862" s="2" t="s">
        <v>692</v>
      </c>
      <c r="C862" s="2" t="s">
        <v>2965</v>
      </c>
      <c r="D862" s="5">
        <f t="shared" si="51"/>
        <v>19020</v>
      </c>
      <c r="E862" s="7" t="s">
        <v>858</v>
      </c>
      <c r="F862" t="str">
        <f t="shared" si="50"/>
        <v>const int FEAT_OOZEMASTER_SPELLCASTING_WARMAGE = 19020;</v>
      </c>
      <c r="H862" s="9" t="s">
        <v>1393</v>
      </c>
      <c r="N862" s="5"/>
    </row>
    <row r="863" spans="1:14" ht="14.25">
      <c r="A863" s="3" t="s">
        <v>856</v>
      </c>
      <c r="B863" s="2" t="s">
        <v>707</v>
      </c>
      <c r="C863" s="2" t="s">
        <v>2965</v>
      </c>
      <c r="D863" s="5">
        <f t="shared" si="51"/>
        <v>19021</v>
      </c>
      <c r="E863" s="7" t="s">
        <v>858</v>
      </c>
      <c r="F863" t="str">
        <f t="shared" si="50"/>
        <v>const int FEAT_PALEMASTER_SPELLCASTING_WARMAGE = 19021;</v>
      </c>
      <c r="H863" s="9" t="s">
        <v>1394</v>
      </c>
      <c r="N863" s="5"/>
    </row>
    <row r="864" spans="1:14" ht="14.25">
      <c r="A864" s="3" t="s">
        <v>856</v>
      </c>
      <c r="B864" s="2" t="s">
        <v>722</v>
      </c>
      <c r="C864" s="2" t="s">
        <v>2965</v>
      </c>
      <c r="D864" s="5">
        <f t="shared" si="51"/>
        <v>19022</v>
      </c>
      <c r="E864" s="7" t="s">
        <v>858</v>
      </c>
      <c r="F864" t="str">
        <f t="shared" si="50"/>
        <v>const int FEAT_RAGEMAGE_SPELLCASTING_WARMAGE = 19022;</v>
      </c>
      <c r="H864" s="9" t="s">
        <v>1870</v>
      </c>
      <c r="N864" s="5"/>
    </row>
    <row r="865" spans="1:14" ht="14.25">
      <c r="A865" s="3" t="s">
        <v>856</v>
      </c>
      <c r="B865" s="2" t="s">
        <v>739</v>
      </c>
      <c r="C865" s="2" t="s">
        <v>2965</v>
      </c>
      <c r="D865" s="5">
        <f t="shared" si="51"/>
        <v>19023</v>
      </c>
      <c r="E865" s="7" t="s">
        <v>858</v>
      </c>
      <c r="F865" t="str">
        <f t="shared" si="50"/>
        <v>const int FEAT_SHADOWADEPT_SPELLCASTING_WARMAGE = 19023;</v>
      </c>
      <c r="H865" s="9" t="s">
        <v>1395</v>
      </c>
      <c r="N865" s="5"/>
    </row>
    <row r="866" spans="1:14" ht="14.25">
      <c r="A866" s="3" t="s">
        <v>856</v>
      </c>
      <c r="B866" s="2" t="s">
        <v>755</v>
      </c>
      <c r="C866" s="2" t="s">
        <v>2965</v>
      </c>
      <c r="D866" s="5">
        <f t="shared" si="51"/>
        <v>19024</v>
      </c>
      <c r="E866" s="7" t="s">
        <v>858</v>
      </c>
      <c r="F866" t="str">
        <f t="shared" si="50"/>
        <v>const int FEAT_SOULCASTER_SPELLCASTING_WARMAGE = 19024;</v>
      </c>
      <c r="H866" s="9" t="s">
        <v>1396</v>
      </c>
      <c r="N866" s="5"/>
    </row>
    <row r="867" spans="1:14" ht="14.25">
      <c r="A867" s="3" t="s">
        <v>856</v>
      </c>
      <c r="B867" s="2" t="s">
        <v>2103</v>
      </c>
      <c r="C867" s="2" t="s">
        <v>2965</v>
      </c>
      <c r="D867" s="5">
        <f t="shared" si="51"/>
        <v>19025</v>
      </c>
      <c r="E867" s="7" t="s">
        <v>858</v>
      </c>
      <c r="F867" t="str">
        <f t="shared" si="50"/>
        <v>const int FEAT_SPELLDANCER_SPELLCASTING_WARMAGE = 19025;</v>
      </c>
      <c r="H867" s="9" t="s">
        <v>1397</v>
      </c>
      <c r="N867" s="5"/>
    </row>
    <row r="868" spans="1:14" ht="14.25">
      <c r="A868" s="3" t="s">
        <v>856</v>
      </c>
      <c r="B868" s="2" t="s">
        <v>770</v>
      </c>
      <c r="C868" s="2" t="s">
        <v>2965</v>
      </c>
      <c r="D868" s="5">
        <f t="shared" si="51"/>
        <v>19026</v>
      </c>
      <c r="E868" s="7" t="s">
        <v>858</v>
      </c>
      <c r="F868" t="str">
        <f t="shared" si="50"/>
        <v>const int FEAT_SSWORD_SPELLCASTING_WARMAGE = 19026;</v>
      </c>
      <c r="H868" s="9" t="s">
        <v>1970</v>
      </c>
      <c r="N868" s="5"/>
    </row>
    <row r="869" spans="1:14" ht="14.25">
      <c r="A869" s="3" t="s">
        <v>856</v>
      </c>
      <c r="B869" s="2" t="s">
        <v>783</v>
      </c>
      <c r="C869" s="2" t="s">
        <v>2965</v>
      </c>
      <c r="D869" s="5">
        <f t="shared" si="51"/>
        <v>19027</v>
      </c>
      <c r="E869" s="7" t="s">
        <v>858</v>
      </c>
      <c r="F869" t="str">
        <f t="shared" si="50"/>
        <v>const int FEAT_TIAMAT_SPELLCASTING_WARMAGE = 19027;</v>
      </c>
      <c r="H869" s="9" t="s">
        <v>2015</v>
      </c>
      <c r="N869" s="5"/>
    </row>
    <row r="870" spans="1:14" ht="14.25">
      <c r="A870" s="3" t="s">
        <v>856</v>
      </c>
      <c r="B870" s="2" t="s">
        <v>877</v>
      </c>
      <c r="C870" s="2" t="s">
        <v>2965</v>
      </c>
      <c r="D870" s="5">
        <f t="shared" si="51"/>
        <v>19028</v>
      </c>
      <c r="E870" s="7" t="s">
        <v>858</v>
      </c>
      <c r="F870" t="str">
        <f t="shared" si="50"/>
        <v>const int FEAT_ULTMAGUS_SPELLCASTING_WARMAGE = 19028;</v>
      </c>
      <c r="H870" s="9" t="s">
        <v>1398</v>
      </c>
      <c r="N870" s="5"/>
    </row>
    <row r="871" spans="1:14" ht="14.25">
      <c r="A871" s="3" t="s">
        <v>856</v>
      </c>
      <c r="B871" s="2" t="s">
        <v>804</v>
      </c>
      <c r="C871" s="2" t="s">
        <v>2965</v>
      </c>
      <c r="D871" s="5">
        <f t="shared" si="51"/>
        <v>19029</v>
      </c>
      <c r="E871" s="7" t="s">
        <v>858</v>
      </c>
      <c r="F871" t="str">
        <f t="shared" si="50"/>
        <v>const int FEAT_UNSEEN_SPELLCASTING_WARMAGE = 19029;</v>
      </c>
      <c r="H871" s="9" t="s">
        <v>1399</v>
      </c>
      <c r="N871" s="5"/>
    </row>
    <row r="872" spans="1:14" ht="14.25">
      <c r="A872" s="3" t="s">
        <v>856</v>
      </c>
      <c r="B872" s="2" t="s">
        <v>810</v>
      </c>
      <c r="C872" s="2" t="s">
        <v>2965</v>
      </c>
      <c r="D872" s="5">
        <f t="shared" si="51"/>
        <v>19030</v>
      </c>
      <c r="E872" s="7" t="s">
        <v>858</v>
      </c>
      <c r="F872" t="str">
        <f t="shared" si="50"/>
        <v>const int FEAT_VIRTUOSO_SPELLCASTING_WARMAGE = 19030;</v>
      </c>
      <c r="H872" s="9" t="s">
        <v>1400</v>
      </c>
      <c r="N872" s="5"/>
    </row>
    <row r="873" spans="1:14" ht="14.25">
      <c r="A873" s="3" t="s">
        <v>856</v>
      </c>
      <c r="B873" s="2" t="s">
        <v>828</v>
      </c>
      <c r="C873" s="2" t="s">
        <v>2965</v>
      </c>
      <c r="D873" s="5">
        <f t="shared" si="51"/>
        <v>19031</v>
      </c>
      <c r="E873" s="7" t="s">
        <v>858</v>
      </c>
      <c r="F873" t="str">
        <f t="shared" si="50"/>
        <v>const int FEAT_WILDMAGE_SPELLCASTING_WARMAGE = 19031;</v>
      </c>
      <c r="H873" s="9" t="s">
        <v>1401</v>
      </c>
      <c r="N873" s="5"/>
    </row>
    <row r="874" spans="1:14" ht="14.25">
      <c r="A874" s="3" t="s">
        <v>856</v>
      </c>
      <c r="B874" s="2" t="s">
        <v>841</v>
      </c>
      <c r="C874" s="2" t="s">
        <v>2965</v>
      </c>
      <c r="D874" s="5">
        <f t="shared" si="51"/>
        <v>19032</v>
      </c>
      <c r="E874" s="7" t="s">
        <v>858</v>
      </c>
      <c r="F874" t="str">
        <f t="shared" si="50"/>
        <v>const int FEAT_WWOC_SPELLCASTING_WARMAGE = 19032;</v>
      </c>
      <c r="H874" s="10" t="s">
        <v>1402</v>
      </c>
      <c r="N874" s="5"/>
    </row>
    <row r="875" spans="1:14">
      <c r="A875" s="3"/>
      <c r="D875" s="5"/>
      <c r="F875" t="str">
        <f t="shared" si="50"/>
        <v/>
      </c>
      <c r="N875" s="5"/>
    </row>
    <row r="876" spans="1:14">
      <c r="A876" s="3"/>
      <c r="B876" s="3" t="s">
        <v>933</v>
      </c>
      <c r="D876" s="5"/>
      <c r="F876" t="str">
        <f t="shared" si="50"/>
        <v>//:: Wizard marker feats</v>
      </c>
      <c r="N876" s="5"/>
    </row>
    <row r="877" spans="1:14" ht="14.25">
      <c r="A877" s="3" t="s">
        <v>856</v>
      </c>
      <c r="B877" s="2" t="s">
        <v>365</v>
      </c>
      <c r="C877" s="2" t="s">
        <v>2965</v>
      </c>
      <c r="D877" s="5">
        <f>SUM(D874+1)</f>
        <v>19033</v>
      </c>
      <c r="E877" s="7" t="s">
        <v>858</v>
      </c>
      <c r="F877" t="str">
        <f t="shared" si="50"/>
        <v>const int FEAT_ABCHAMP_SPELLCASTING_WIZARD = 19033;</v>
      </c>
      <c r="H877" s="10" t="s">
        <v>1405</v>
      </c>
      <c r="N877" s="5"/>
    </row>
    <row r="878" spans="1:14" ht="14.25">
      <c r="A878" s="3" t="s">
        <v>856</v>
      </c>
      <c r="B878" s="2" t="s">
        <v>377</v>
      </c>
      <c r="C878" s="2" t="s">
        <v>2965</v>
      </c>
      <c r="D878" s="5">
        <f t="shared" ref="D878:D941" si="52">SUM(D877+1)</f>
        <v>19034</v>
      </c>
      <c r="E878" s="7" t="s">
        <v>858</v>
      </c>
      <c r="F878" t="str">
        <f t="shared" si="50"/>
        <v>const int FEAT_ACOLYTE_SPELLCASTING_WIZARD = 19034;</v>
      </c>
      <c r="H878" s="10" t="s">
        <v>1406</v>
      </c>
      <c r="N878" s="5"/>
    </row>
    <row r="879" spans="1:14" ht="14.25">
      <c r="A879" s="3" t="s">
        <v>856</v>
      </c>
      <c r="B879" s="2" t="s">
        <v>391</v>
      </c>
      <c r="C879" s="2" t="s">
        <v>2965</v>
      </c>
      <c r="D879" s="5">
        <f t="shared" si="52"/>
        <v>19035</v>
      </c>
      <c r="E879" s="7" t="s">
        <v>858</v>
      </c>
      <c r="F879" t="str">
        <f t="shared" si="50"/>
        <v>const int FEAT_ALCHEM_SPELLCASTING_WIZARD = 19035;</v>
      </c>
      <c r="H879" s="10" t="s">
        <v>1882</v>
      </c>
      <c r="N879" s="5"/>
    </row>
    <row r="880" spans="1:14" ht="14.25">
      <c r="A880" s="3" t="s">
        <v>856</v>
      </c>
      <c r="B880" s="2" t="s">
        <v>1976</v>
      </c>
      <c r="C880" s="2" t="s">
        <v>2965</v>
      </c>
      <c r="D880" s="5">
        <f t="shared" si="52"/>
        <v>19036</v>
      </c>
      <c r="E880" s="7" t="s">
        <v>858</v>
      </c>
      <c r="F880" t="str">
        <f t="shared" si="50"/>
        <v>const int FEAT_ALIENIST_SPELLCASTING_WIZARD = 19036;</v>
      </c>
      <c r="H880" s="10" t="s">
        <v>1407</v>
      </c>
      <c r="N880" s="5"/>
    </row>
    <row r="881" spans="1:14" ht="14.25">
      <c r="A881" s="3" t="s">
        <v>856</v>
      </c>
      <c r="B881" s="2" t="s">
        <v>405</v>
      </c>
      <c r="C881" s="2" t="s">
        <v>2965</v>
      </c>
      <c r="D881" s="5">
        <f t="shared" si="52"/>
        <v>19037</v>
      </c>
      <c r="E881" s="7" t="s">
        <v>858</v>
      </c>
      <c r="F881" t="str">
        <f t="shared" si="50"/>
        <v>const int FEAT_ANIMA_SPELLCASTING_WIZARD = 19037;</v>
      </c>
      <c r="H881" s="10" t="s">
        <v>1408</v>
      </c>
      <c r="N881" s="5"/>
    </row>
    <row r="882" spans="1:14" ht="14.25">
      <c r="A882" s="3" t="s">
        <v>856</v>
      </c>
      <c r="B882" s="2" t="s">
        <v>0</v>
      </c>
      <c r="C882" s="2" t="s">
        <v>2965</v>
      </c>
      <c r="D882" s="5">
        <f t="shared" si="52"/>
        <v>19038</v>
      </c>
      <c r="E882" s="7" t="s">
        <v>858</v>
      </c>
      <c r="F882" t="str">
        <f t="shared" si="50"/>
        <v>const int FEAT_ARCHMAGE_SPELLCASTING_WIZARD = 19038;</v>
      </c>
      <c r="H882" s="10" t="s">
        <v>1409</v>
      </c>
      <c r="N882" s="5"/>
    </row>
    <row r="883" spans="1:14" ht="14.25">
      <c r="A883" s="3" t="s">
        <v>856</v>
      </c>
      <c r="B883" s="2" t="s">
        <v>422</v>
      </c>
      <c r="C883" s="2" t="s">
        <v>2965</v>
      </c>
      <c r="D883" s="5">
        <f t="shared" si="52"/>
        <v>19039</v>
      </c>
      <c r="E883" s="7" t="s">
        <v>858</v>
      </c>
      <c r="F883" t="str">
        <f t="shared" si="50"/>
        <v>const int FEAT_ARCTRICK_SPELLCASTING_WIZARD = 19039;</v>
      </c>
      <c r="H883" s="10" t="s">
        <v>1410</v>
      </c>
      <c r="N883" s="5"/>
    </row>
    <row r="884" spans="1:14" ht="14.25">
      <c r="A884" s="3" t="s">
        <v>856</v>
      </c>
      <c r="B884" s="2" t="s">
        <v>435</v>
      </c>
      <c r="C884" s="2" t="s">
        <v>2965</v>
      </c>
      <c r="D884" s="5">
        <f t="shared" si="52"/>
        <v>19040</v>
      </c>
      <c r="E884" s="7" t="s">
        <v>858</v>
      </c>
      <c r="F884" t="str">
        <f t="shared" si="50"/>
        <v>const int FEAT_ASMODEUS_SPELLCASTING_WIZARD = 19040;</v>
      </c>
      <c r="H884" s="10" t="s">
        <v>1411</v>
      </c>
      <c r="N884" s="5"/>
    </row>
    <row r="885" spans="1:14" ht="14.25">
      <c r="A885" s="3" t="s">
        <v>856</v>
      </c>
      <c r="B885" s="2" t="s">
        <v>456</v>
      </c>
      <c r="C885" s="2" t="s">
        <v>2965</v>
      </c>
      <c r="D885" s="5">
        <f t="shared" si="52"/>
        <v>19041</v>
      </c>
      <c r="E885" s="7" t="s">
        <v>858</v>
      </c>
      <c r="F885" t="str">
        <f>CONCATENATE(A885, B885, C885, D885, E885)</f>
        <v>const int FEAT_BSINGER_SPELLCASTING_WIZARD = 19041;</v>
      </c>
      <c r="H885" s="10" t="s">
        <v>1413</v>
      </c>
      <c r="N885" s="5"/>
    </row>
    <row r="886" spans="1:14" ht="14.25">
      <c r="A886" s="3" t="s">
        <v>856</v>
      </c>
      <c r="B886" s="2" t="s">
        <v>2028</v>
      </c>
      <c r="C886" s="2" t="s">
        <v>2965</v>
      </c>
      <c r="D886" s="5">
        <f t="shared" si="52"/>
        <v>19042</v>
      </c>
      <c r="E886" s="7" t="s">
        <v>858</v>
      </c>
      <c r="F886" t="str">
        <f t="shared" ref="F886" si="53">CONCATENATE(A886, B886, C886, D886, E886)</f>
        <v>const int FEAT_BLDMAGUS_SPELLCASTING_WIZARD = 19042;</v>
      </c>
      <c r="H886" s="9" t="s">
        <v>2039</v>
      </c>
      <c r="N886" s="5"/>
    </row>
    <row r="887" spans="1:14" ht="14.25">
      <c r="A887" s="3" t="s">
        <v>856</v>
      </c>
      <c r="B887" s="2" t="s">
        <v>440</v>
      </c>
      <c r="C887" s="2" t="s">
        <v>2965</v>
      </c>
      <c r="D887" s="5">
        <f t="shared" si="52"/>
        <v>19043</v>
      </c>
      <c r="E887" s="7" t="s">
        <v>858</v>
      </c>
      <c r="F887" t="str">
        <f t="shared" si="50"/>
        <v>const int FEAT_BONDED_SPELLCASTING_WIZARD = 19043;</v>
      </c>
      <c r="H887" s="10" t="s">
        <v>1412</v>
      </c>
      <c r="N887" s="5"/>
    </row>
    <row r="888" spans="1:14" ht="14.25">
      <c r="A888" s="3" t="s">
        <v>856</v>
      </c>
      <c r="B888" s="2" t="s">
        <v>472</v>
      </c>
      <c r="C888" s="2" t="s">
        <v>2965</v>
      </c>
      <c r="D888" s="5">
        <f t="shared" si="52"/>
        <v>19044</v>
      </c>
      <c r="E888" s="7" t="s">
        <v>858</v>
      </c>
      <c r="F888" t="str">
        <f t="shared" si="50"/>
        <v>const int FEAT_CMANCER_SPELLCASTING_WIZARD = 19044;</v>
      </c>
      <c r="H888" s="10" t="s">
        <v>1414</v>
      </c>
      <c r="N888" s="5"/>
    </row>
    <row r="889" spans="1:14" ht="14.25">
      <c r="A889" s="3" t="s">
        <v>856</v>
      </c>
      <c r="B889" s="3" t="s">
        <v>2802</v>
      </c>
      <c r="C889" s="2" t="s">
        <v>2965</v>
      </c>
      <c r="D889" s="5">
        <f t="shared" si="52"/>
        <v>19045</v>
      </c>
      <c r="E889" s="7" t="s">
        <v>858</v>
      </c>
      <c r="F889" t="str">
        <f t="shared" si="50"/>
        <v>const int FEAT_DIABOLIST_SPELLCASTING_WIZARD = 19045;</v>
      </c>
      <c r="H889" s="10" t="s">
        <v>1415</v>
      </c>
      <c r="N889" s="5"/>
    </row>
    <row r="890" spans="1:14" ht="14.25">
      <c r="A890" s="3" t="s">
        <v>856</v>
      </c>
      <c r="B890" s="2" t="s">
        <v>1993</v>
      </c>
      <c r="C890" s="2" t="s">
        <v>2965</v>
      </c>
      <c r="D890" s="5">
        <f t="shared" si="52"/>
        <v>19046</v>
      </c>
      <c r="E890" s="7" t="s">
        <v>858</v>
      </c>
      <c r="F890" t="str">
        <f t="shared" ref="F890" si="54">CONCATENATE(A890, B890, C890, D890, E890)</f>
        <v>const int FEAT_DSONG_SPELLCASTING_WIZARD = 19046;</v>
      </c>
      <c r="H890" s="9" t="s">
        <v>2007</v>
      </c>
      <c r="N890" s="5"/>
    </row>
    <row r="891" spans="1:14" ht="14.25">
      <c r="A891" s="3" t="s">
        <v>856</v>
      </c>
      <c r="B891" s="2" t="s">
        <v>502</v>
      </c>
      <c r="C891" s="2" t="s">
        <v>2965</v>
      </c>
      <c r="D891" s="5">
        <f t="shared" si="52"/>
        <v>19047</v>
      </c>
      <c r="E891" s="7" t="s">
        <v>858</v>
      </c>
      <c r="F891" t="str">
        <f t="shared" si="50"/>
        <v>const int FEAT_EKNIGHT_SPELLCASTING_WIZARD = 19047;</v>
      </c>
      <c r="H891" s="10" t="s">
        <v>1416</v>
      </c>
      <c r="N891" s="5"/>
    </row>
    <row r="892" spans="1:14" ht="14.25">
      <c r="A892" s="3" t="s">
        <v>856</v>
      </c>
      <c r="B892" s="2" t="s">
        <v>518</v>
      </c>
      <c r="C892" s="2" t="s">
        <v>2965</v>
      </c>
      <c r="D892" s="5">
        <f t="shared" si="52"/>
        <v>19048</v>
      </c>
      <c r="E892" s="7" t="s">
        <v>858</v>
      </c>
      <c r="F892" t="str">
        <f t="shared" si="50"/>
        <v>const int FEAT_ENLIGHTENEDFIST_SPELLCASTING_WIZARD = 19048;</v>
      </c>
      <c r="H892" s="10" t="s">
        <v>1417</v>
      </c>
      <c r="N892" s="5"/>
    </row>
    <row r="893" spans="1:14" ht="14.25">
      <c r="A893" s="3" t="s">
        <v>856</v>
      </c>
      <c r="B893" s="2" t="s">
        <v>2638</v>
      </c>
      <c r="C893" s="2" t="s">
        <v>2965</v>
      </c>
      <c r="D893" s="5">
        <f t="shared" si="52"/>
        <v>19049</v>
      </c>
      <c r="E893" s="7" t="s">
        <v>858</v>
      </c>
      <c r="F893" t="str">
        <f t="shared" si="50"/>
        <v>const int FEAT_ELESAVANT_SPELLCASTING_WIZARD = 19049;</v>
      </c>
      <c r="H893" s="10" t="s">
        <v>1419</v>
      </c>
      <c r="N893" s="5"/>
    </row>
    <row r="894" spans="1:14" ht="14.25">
      <c r="A894" s="3" t="s">
        <v>856</v>
      </c>
      <c r="B894" s="2" t="s">
        <v>533</v>
      </c>
      <c r="C894" s="2" t="s">
        <v>2965</v>
      </c>
      <c r="D894" s="5">
        <f t="shared" si="52"/>
        <v>19050</v>
      </c>
      <c r="E894" s="7" t="s">
        <v>858</v>
      </c>
      <c r="F894" t="str">
        <f t="shared" ref="F894:F956" si="55">CONCATENATE(A894, B894, C894, D894, E894)</f>
        <v>const int FEAT_ETHEURGE_SPELLCASTING_WIZARD = 19050;</v>
      </c>
      <c r="H894" s="10" t="s">
        <v>1418</v>
      </c>
      <c r="N894" s="5"/>
    </row>
    <row r="895" spans="1:14" ht="14.25">
      <c r="A895" s="3" t="s">
        <v>856</v>
      </c>
      <c r="B895" s="2" t="s">
        <v>537</v>
      </c>
      <c r="C895" s="2" t="s">
        <v>2965</v>
      </c>
      <c r="D895" s="5">
        <f t="shared" si="52"/>
        <v>19051</v>
      </c>
      <c r="E895" s="7" t="s">
        <v>858</v>
      </c>
      <c r="F895" t="str">
        <f t="shared" si="55"/>
        <v>const int FEAT_FMM_SPELLCASTING_WIZARD = 19051;</v>
      </c>
      <c r="H895" s="10" t="s">
        <v>1441</v>
      </c>
      <c r="N895" s="5"/>
    </row>
    <row r="896" spans="1:14" ht="14.25">
      <c r="A896" s="3" t="s">
        <v>856</v>
      </c>
      <c r="B896" s="2" t="s">
        <v>855</v>
      </c>
      <c r="C896" s="2" t="s">
        <v>2965</v>
      </c>
      <c r="D896" s="5">
        <f t="shared" si="52"/>
        <v>19052</v>
      </c>
      <c r="E896" s="7" t="s">
        <v>858</v>
      </c>
      <c r="F896" t="str">
        <f t="shared" si="55"/>
        <v>const int FEAT_FOCHULAN_LYRIST_SPELLCASTING_WIZARD = 19052;</v>
      </c>
      <c r="H896" s="10" t="s">
        <v>1420</v>
      </c>
      <c r="N896" s="5"/>
    </row>
    <row r="897" spans="1:14" ht="14.25">
      <c r="A897" s="3" t="s">
        <v>856</v>
      </c>
      <c r="B897" s="2" t="s">
        <v>553</v>
      </c>
      <c r="C897" s="2" t="s">
        <v>2965</v>
      </c>
      <c r="D897" s="5">
        <f t="shared" si="52"/>
        <v>19053</v>
      </c>
      <c r="E897" s="7" t="s">
        <v>858</v>
      </c>
      <c r="F897" t="str">
        <f t="shared" si="55"/>
        <v>const int FEAT_FROSTMAGE_SPELLCASTING_WIZARD = 19053;</v>
      </c>
      <c r="H897" s="10" t="s">
        <v>1421</v>
      </c>
      <c r="N897" s="5"/>
    </row>
    <row r="898" spans="1:14" ht="14.25">
      <c r="A898" s="3" t="s">
        <v>856</v>
      </c>
      <c r="B898" s="2" t="s">
        <v>566</v>
      </c>
      <c r="C898" s="2" t="s">
        <v>2965</v>
      </c>
      <c r="D898" s="5">
        <f t="shared" si="52"/>
        <v>19054</v>
      </c>
      <c r="E898" s="7" t="s">
        <v>858</v>
      </c>
      <c r="F898" t="str">
        <f t="shared" si="55"/>
        <v>const int FEAT_GRAZZT_SPELLCASTING_WIZARD = 19054;</v>
      </c>
      <c r="H898" s="10" t="s">
        <v>2041</v>
      </c>
      <c r="N898" s="5"/>
    </row>
    <row r="899" spans="1:14" ht="14.25">
      <c r="A899" s="3" t="s">
        <v>856</v>
      </c>
      <c r="B899" s="2" t="s">
        <v>581</v>
      </c>
      <c r="C899" s="2" t="s">
        <v>2965</v>
      </c>
      <c r="D899" s="5">
        <f t="shared" si="52"/>
        <v>19055</v>
      </c>
      <c r="E899" s="7" t="s">
        <v>858</v>
      </c>
      <c r="F899" t="str">
        <f t="shared" si="55"/>
        <v>const int FEAT_HARPERM_SPELLCASTING_WIZARD = 19055;</v>
      </c>
      <c r="H899" s="10" t="s">
        <v>2602</v>
      </c>
      <c r="N899" s="5"/>
    </row>
    <row r="900" spans="1:14" ht="14.25">
      <c r="A900" s="3" t="s">
        <v>856</v>
      </c>
      <c r="B900" s="2" t="s">
        <v>595</v>
      </c>
      <c r="C900" s="2" t="s">
        <v>2965</v>
      </c>
      <c r="D900" s="5">
        <f t="shared" si="52"/>
        <v>19056</v>
      </c>
      <c r="E900" s="7" t="s">
        <v>858</v>
      </c>
      <c r="F900" t="str">
        <f t="shared" si="55"/>
        <v>const int FEAT_HATHRAN_SPELLCASTING_WIZARD = 19056;</v>
      </c>
      <c r="H900" s="10" t="s">
        <v>1422</v>
      </c>
      <c r="N900" s="5"/>
    </row>
    <row r="901" spans="1:14" ht="14.25">
      <c r="A901" s="3" t="s">
        <v>856</v>
      </c>
      <c r="B901" s="2" t="s">
        <v>610</v>
      </c>
      <c r="C901" s="2" t="s">
        <v>2965</v>
      </c>
      <c r="D901" s="5">
        <f t="shared" si="52"/>
        <v>19057</v>
      </c>
      <c r="E901" s="7" t="s">
        <v>858</v>
      </c>
      <c r="F901" t="str">
        <f t="shared" si="55"/>
        <v>const int FEAT_HAVOC_SPELLCASTING_WIZARD = 19057;</v>
      </c>
      <c r="H901" s="10" t="s">
        <v>2804</v>
      </c>
      <c r="N901" s="5"/>
    </row>
    <row r="902" spans="1:14" ht="14.25">
      <c r="A902" s="3" t="s">
        <v>856</v>
      </c>
      <c r="B902" s="2" t="s">
        <v>625</v>
      </c>
      <c r="C902" s="2" t="s">
        <v>2965</v>
      </c>
      <c r="D902" s="5">
        <f t="shared" si="52"/>
        <v>19058</v>
      </c>
      <c r="E902" s="7" t="s">
        <v>858</v>
      </c>
      <c r="F902" t="str">
        <f t="shared" si="55"/>
        <v>const int FEAT_JPM_SPELLCASTING_WIZARD = 19058;</v>
      </c>
      <c r="H902" s="10" t="s">
        <v>1423</v>
      </c>
      <c r="N902" s="5"/>
    </row>
    <row r="903" spans="1:14" ht="14.25">
      <c r="A903" s="3" t="s">
        <v>856</v>
      </c>
      <c r="B903" s="2" t="s">
        <v>637</v>
      </c>
      <c r="C903" s="2" t="s">
        <v>2965</v>
      </c>
      <c r="D903" s="5">
        <f t="shared" si="52"/>
        <v>19059</v>
      </c>
      <c r="E903" s="7" t="s">
        <v>858</v>
      </c>
      <c r="F903" t="str">
        <f t="shared" si="55"/>
        <v>const int FEAT_JUDICATOR_SPELLCASTING_WIZARD = 19059;</v>
      </c>
      <c r="H903" s="10" t="s">
        <v>1424</v>
      </c>
      <c r="N903" s="5"/>
    </row>
    <row r="904" spans="1:14" ht="14.25">
      <c r="A904" s="3" t="s">
        <v>856</v>
      </c>
      <c r="B904" s="2" t="s">
        <v>647</v>
      </c>
      <c r="C904" s="2" t="s">
        <v>2965</v>
      </c>
      <c r="D904" s="5">
        <f t="shared" si="52"/>
        <v>19060</v>
      </c>
      <c r="E904" s="7" t="s">
        <v>858</v>
      </c>
      <c r="F904" t="str">
        <f t="shared" si="55"/>
        <v>const int FEAT_MAESTER_SPELLCASTING_WIZARD = 19060;</v>
      </c>
      <c r="H904" s="10" t="s">
        <v>1425</v>
      </c>
      <c r="N904" s="5"/>
    </row>
    <row r="905" spans="1:14" ht="14.25">
      <c r="A905" s="3" t="s">
        <v>856</v>
      </c>
      <c r="B905" s="2" t="s">
        <v>2334</v>
      </c>
      <c r="C905" s="2" t="s">
        <v>2965</v>
      </c>
      <c r="D905" s="5">
        <f t="shared" si="52"/>
        <v>19061</v>
      </c>
      <c r="E905" s="7" t="s">
        <v>858</v>
      </c>
      <c r="F905" t="str">
        <f t="shared" si="55"/>
        <v>const int FEAT_MAGEKILLER_SPELLCASTING_WIZARD = 19061;</v>
      </c>
      <c r="H905" s="10" t="s">
        <v>1940</v>
      </c>
      <c r="N905" s="5"/>
    </row>
    <row r="906" spans="1:14" ht="14.25">
      <c r="A906" s="3" t="s">
        <v>856</v>
      </c>
      <c r="B906" s="2" t="s">
        <v>661</v>
      </c>
      <c r="C906" s="2" t="s">
        <v>2965</v>
      </c>
      <c r="D906" s="5">
        <f t="shared" si="52"/>
        <v>19062</v>
      </c>
      <c r="E906" s="7" t="s">
        <v>858</v>
      </c>
      <c r="F906" t="str">
        <f t="shared" si="55"/>
        <v>const int FEAT_MHARPER_SPELLCASTING_WIZARD = 19062;</v>
      </c>
      <c r="H906" s="10" t="s">
        <v>1426</v>
      </c>
      <c r="N906" s="5"/>
    </row>
    <row r="907" spans="1:14" ht="14.25">
      <c r="A907" s="3" t="s">
        <v>856</v>
      </c>
      <c r="B907" s="2" t="s">
        <v>2659</v>
      </c>
      <c r="C907" s="2" t="s">
        <v>2965</v>
      </c>
      <c r="D907" s="5">
        <f t="shared" si="52"/>
        <v>19063</v>
      </c>
      <c r="E907" s="7" t="s">
        <v>858</v>
      </c>
      <c r="F907" t="str">
        <f t="shared" si="55"/>
        <v>const int FEAT_MYSTIC_THEURGE_SPELLCASTING_WIZARD = 19063;</v>
      </c>
      <c r="H907" s="10" t="s">
        <v>1427</v>
      </c>
      <c r="N907" s="5"/>
    </row>
    <row r="908" spans="1:14" ht="14.25">
      <c r="A908" s="3" t="s">
        <v>856</v>
      </c>
      <c r="B908" s="2" t="s">
        <v>677</v>
      </c>
      <c r="C908" s="2" t="s">
        <v>2965</v>
      </c>
      <c r="D908" s="5">
        <f t="shared" si="52"/>
        <v>19064</v>
      </c>
      <c r="E908" s="7" t="s">
        <v>858</v>
      </c>
      <c r="F908" t="str">
        <f t="shared" si="55"/>
        <v>const int FEAT_NOCTUMANCER_SPELLCASTING_WIZARD = 19064;</v>
      </c>
      <c r="H908" s="10" t="s">
        <v>1428</v>
      </c>
      <c r="N908" s="5"/>
    </row>
    <row r="909" spans="1:14" ht="14.25">
      <c r="A909" s="3" t="s">
        <v>856</v>
      </c>
      <c r="B909" s="2" t="s">
        <v>693</v>
      </c>
      <c r="C909" s="2" t="s">
        <v>2965</v>
      </c>
      <c r="D909" s="5">
        <f t="shared" si="52"/>
        <v>19065</v>
      </c>
      <c r="E909" s="7" t="s">
        <v>858</v>
      </c>
      <c r="F909" t="str">
        <f t="shared" si="55"/>
        <v>const int FEAT_OOZEMASTER_SPELLCASTING_WIZARD = 19065;</v>
      </c>
      <c r="H909" s="10" t="s">
        <v>1429</v>
      </c>
      <c r="N909" s="5"/>
    </row>
    <row r="910" spans="1:14" ht="14.25">
      <c r="A910" s="3" t="s">
        <v>856</v>
      </c>
      <c r="B910" s="2" t="s">
        <v>708</v>
      </c>
      <c r="C910" s="2" t="s">
        <v>2965</v>
      </c>
      <c r="D910" s="5">
        <f t="shared" si="52"/>
        <v>19066</v>
      </c>
      <c r="E910" s="7" t="s">
        <v>858</v>
      </c>
      <c r="F910" t="str">
        <f t="shared" si="55"/>
        <v>const int FEAT_PALEMASTER_SPELLCASTING_WIZARD = 19066;</v>
      </c>
      <c r="H910" s="10" t="s">
        <v>1430</v>
      </c>
      <c r="N910" s="5"/>
    </row>
    <row r="911" spans="1:14" ht="14.25">
      <c r="A911" s="3" t="s">
        <v>856</v>
      </c>
      <c r="B911" s="2" t="s">
        <v>723</v>
      </c>
      <c r="C911" s="2" t="s">
        <v>2965</v>
      </c>
      <c r="D911" s="5">
        <f t="shared" si="52"/>
        <v>19067</v>
      </c>
      <c r="E911" s="7" t="s">
        <v>858</v>
      </c>
      <c r="F911" t="str">
        <f t="shared" si="55"/>
        <v>const int FEAT_RAGEMAGE_SPELLCASTING_WIZARD = 19067;</v>
      </c>
      <c r="H911" s="10" t="s">
        <v>1431</v>
      </c>
      <c r="N911" s="5"/>
    </row>
    <row r="912" spans="1:14" ht="14.25">
      <c r="A912" s="3" t="s">
        <v>856</v>
      </c>
      <c r="B912" s="2" t="s">
        <v>724</v>
      </c>
      <c r="C912" s="2" t="s">
        <v>2965</v>
      </c>
      <c r="D912" s="5">
        <f t="shared" si="52"/>
        <v>19068</v>
      </c>
      <c r="E912" s="7" t="s">
        <v>858</v>
      </c>
      <c r="F912" t="str">
        <f t="shared" si="55"/>
        <v>const int FEAT_REDWIZ_SPELLCASTING_WIZARD = 19068;</v>
      </c>
      <c r="H912" s="10" t="s">
        <v>1432</v>
      </c>
      <c r="N912" s="5"/>
    </row>
    <row r="913" spans="1:14" ht="14.25">
      <c r="A913" s="3" t="s">
        <v>856</v>
      </c>
      <c r="B913" s="2" t="s">
        <v>740</v>
      </c>
      <c r="C913" s="2" t="s">
        <v>2965</v>
      </c>
      <c r="D913" s="5">
        <f t="shared" si="52"/>
        <v>19069</v>
      </c>
      <c r="E913" s="7" t="s">
        <v>858</v>
      </c>
      <c r="F913" t="str">
        <f t="shared" si="55"/>
        <v>const int FEAT_SHADOWADEPT_SPELLCASTING_WIZARD = 19069;</v>
      </c>
      <c r="H913" s="10" t="s">
        <v>1433</v>
      </c>
      <c r="N913" s="5"/>
    </row>
    <row r="914" spans="1:14" ht="14.25">
      <c r="A914" s="3" t="s">
        <v>856</v>
      </c>
      <c r="B914" s="2" t="s">
        <v>756</v>
      </c>
      <c r="C914" s="2" t="s">
        <v>2965</v>
      </c>
      <c r="D914" s="5">
        <f t="shared" si="52"/>
        <v>19070</v>
      </c>
      <c r="E914" s="7" t="s">
        <v>858</v>
      </c>
      <c r="F914" t="str">
        <f t="shared" si="55"/>
        <v>const int FEAT_SOULCASTER_SPELLCASTING_WIZARD = 19070;</v>
      </c>
      <c r="H914" s="10" t="s">
        <v>1434</v>
      </c>
      <c r="N914" s="5"/>
    </row>
    <row r="915" spans="1:14" ht="14.25">
      <c r="A915" s="3" t="s">
        <v>856</v>
      </c>
      <c r="B915" s="2" t="s">
        <v>2104</v>
      </c>
      <c r="C915" s="2" t="s">
        <v>2965</v>
      </c>
      <c r="D915" s="5">
        <f t="shared" si="52"/>
        <v>19071</v>
      </c>
      <c r="E915" s="7" t="s">
        <v>858</v>
      </c>
      <c r="F915" t="str">
        <f t="shared" si="55"/>
        <v>const int FEAT_SPELLDANCER_SPELLCASTING_WIZARD = 19071;</v>
      </c>
      <c r="H915" s="10" t="s">
        <v>1969</v>
      </c>
      <c r="N915" s="5"/>
    </row>
    <row r="916" spans="1:14" ht="14.25">
      <c r="A916" s="3" t="s">
        <v>856</v>
      </c>
      <c r="B916" s="2" t="s">
        <v>771</v>
      </c>
      <c r="C916" s="2" t="s">
        <v>2965</v>
      </c>
      <c r="D916" s="5">
        <f t="shared" si="52"/>
        <v>19072</v>
      </c>
      <c r="E916" s="7" t="s">
        <v>858</v>
      </c>
      <c r="F916" t="str">
        <f t="shared" si="55"/>
        <v>const int FEAT_SSWORD_SPELLCASTING_WIZARD = 19072;</v>
      </c>
      <c r="H916" s="10" t="s">
        <v>1971</v>
      </c>
      <c r="N916" s="5"/>
    </row>
    <row r="917" spans="1:14" ht="14.25">
      <c r="A917" s="3" t="s">
        <v>856</v>
      </c>
      <c r="B917" s="2" t="s">
        <v>784</v>
      </c>
      <c r="C917" s="2" t="s">
        <v>2965</v>
      </c>
      <c r="D917" s="5">
        <f t="shared" si="52"/>
        <v>19073</v>
      </c>
      <c r="E917" s="7" t="s">
        <v>858</v>
      </c>
      <c r="F917" t="str">
        <f t="shared" si="55"/>
        <v>const int FEAT_TIAMAT_SPELLCASTING_WIZARD = 19073;</v>
      </c>
      <c r="H917" s="10" t="s">
        <v>2016</v>
      </c>
      <c r="N917" s="5"/>
    </row>
    <row r="918" spans="1:14" ht="14.25">
      <c r="A918" s="3" t="s">
        <v>856</v>
      </c>
      <c r="B918" s="2" t="s">
        <v>790</v>
      </c>
      <c r="C918" s="2" t="s">
        <v>2965</v>
      </c>
      <c r="D918" s="5">
        <f t="shared" si="52"/>
        <v>19074</v>
      </c>
      <c r="E918" s="7" t="s">
        <v>858</v>
      </c>
      <c r="F918" t="str">
        <f t="shared" si="55"/>
        <v>const int FEAT_TNECRO_SPELLCASTING_WIZARD = 19074;</v>
      </c>
      <c r="H918" s="10" t="s">
        <v>1435</v>
      </c>
      <c r="N918" s="5"/>
    </row>
    <row r="919" spans="1:14" ht="14.25">
      <c r="A919" s="3" t="s">
        <v>856</v>
      </c>
      <c r="B919" s="2" t="s">
        <v>878</v>
      </c>
      <c r="C919" s="2" t="s">
        <v>2965</v>
      </c>
      <c r="D919" s="5">
        <f t="shared" si="52"/>
        <v>19075</v>
      </c>
      <c r="E919" s="7" t="s">
        <v>858</v>
      </c>
      <c r="F919" t="str">
        <f t="shared" si="55"/>
        <v>const int FEAT_ULTMAGUS_SPELLCASTING_WIZARD = 19075;</v>
      </c>
      <c r="H919" s="10" t="s">
        <v>1436</v>
      </c>
      <c r="N919" s="5"/>
    </row>
    <row r="920" spans="1:14" ht="14.25">
      <c r="A920" s="3" t="s">
        <v>856</v>
      </c>
      <c r="B920" s="2" t="s">
        <v>805</v>
      </c>
      <c r="C920" s="2" t="s">
        <v>2965</v>
      </c>
      <c r="D920" s="5">
        <f t="shared" si="52"/>
        <v>19076</v>
      </c>
      <c r="E920" s="7" t="s">
        <v>858</v>
      </c>
      <c r="F920" t="str">
        <f t="shared" si="55"/>
        <v>const int FEAT_UNSEEN_SPELLCASTING_WIZARD = 19076;</v>
      </c>
      <c r="H920" s="10" t="s">
        <v>1437</v>
      </c>
      <c r="N920" s="5"/>
    </row>
    <row r="921" spans="1:14" ht="14.25">
      <c r="A921" s="3" t="s">
        <v>856</v>
      </c>
      <c r="B921" s="2" t="s">
        <v>811</v>
      </c>
      <c r="C921" s="2" t="s">
        <v>2965</v>
      </c>
      <c r="D921" s="5">
        <f t="shared" si="52"/>
        <v>19077</v>
      </c>
      <c r="E921" s="7" t="s">
        <v>858</v>
      </c>
      <c r="F921" t="str">
        <f t="shared" si="55"/>
        <v>const int FEAT_VIRTUOSO_SPELLCASTING_WIZARD = 19077;</v>
      </c>
      <c r="H921" s="10" t="s">
        <v>1438</v>
      </c>
      <c r="N921" s="5"/>
    </row>
    <row r="922" spans="1:14" ht="14.25">
      <c r="A922" s="3" t="s">
        <v>856</v>
      </c>
      <c r="B922" s="2" t="s">
        <v>814</v>
      </c>
      <c r="C922" s="2" t="s">
        <v>2965</v>
      </c>
      <c r="D922" s="5">
        <f t="shared" si="52"/>
        <v>19078</v>
      </c>
      <c r="E922" s="7" t="s">
        <v>858</v>
      </c>
      <c r="F922" t="str">
        <f t="shared" si="55"/>
        <v>const int FEAT_WAYFARER_SPELLCASTING_WIZARD = 19078;</v>
      </c>
      <c r="H922" s="10" t="s">
        <v>2018</v>
      </c>
      <c r="N922" s="5"/>
    </row>
    <row r="923" spans="1:14" ht="14.25">
      <c r="A923" s="3" t="s">
        <v>856</v>
      </c>
      <c r="B923" s="2" t="s">
        <v>829</v>
      </c>
      <c r="C923" s="2" t="s">
        <v>2965</v>
      </c>
      <c r="D923" s="5">
        <f t="shared" si="52"/>
        <v>19079</v>
      </c>
      <c r="E923" s="7" t="s">
        <v>858</v>
      </c>
      <c r="F923" t="str">
        <f t="shared" si="55"/>
        <v>const int FEAT_WILDMAGE_SPELLCASTING_WIZARD = 19079;</v>
      </c>
      <c r="H923" s="10" t="s">
        <v>1439</v>
      </c>
      <c r="N923" s="5"/>
    </row>
    <row r="924" spans="1:14" ht="14.25">
      <c r="A924" s="3" t="s">
        <v>856</v>
      </c>
      <c r="B924" s="2" t="s">
        <v>842</v>
      </c>
      <c r="C924" s="2" t="s">
        <v>2965</v>
      </c>
      <c r="D924" s="5">
        <f t="shared" si="52"/>
        <v>19080</v>
      </c>
      <c r="E924" s="7" t="s">
        <v>858</v>
      </c>
      <c r="F924" t="str">
        <f t="shared" si="55"/>
        <v>const int FEAT_WWOC_SPELLCASTING_WIZARD = 19080;</v>
      </c>
      <c r="H924" s="10" t="s">
        <v>1440</v>
      </c>
      <c r="N924" s="5"/>
    </row>
    <row r="925" spans="1:14">
      <c r="A925" s="3"/>
      <c r="D925" s="5"/>
      <c r="E925" s="7"/>
      <c r="F925" t="str">
        <f t="shared" si="55"/>
        <v/>
      </c>
      <c r="N925" s="5"/>
    </row>
    <row r="926" spans="1:14">
      <c r="A926" s="3"/>
      <c r="B926" s="3" t="s">
        <v>934</v>
      </c>
      <c r="D926" s="5"/>
      <c r="E926" s="7"/>
      <c r="F926" t="str">
        <f t="shared" si="55"/>
        <v>//:: Archivist marker feats</v>
      </c>
      <c r="N926" s="5"/>
    </row>
    <row r="927" spans="1:14" ht="14.25">
      <c r="A927" s="3" t="s">
        <v>856</v>
      </c>
      <c r="B927" s="2" t="s">
        <v>5</v>
      </c>
      <c r="C927" s="2" t="s">
        <v>2965</v>
      </c>
      <c r="D927" s="5">
        <f>SUM(D924+1)</f>
        <v>19081</v>
      </c>
      <c r="E927" s="7" t="s">
        <v>858</v>
      </c>
      <c r="F927" t="str">
        <f t="shared" si="55"/>
        <v>const int FEAT_BFZ_SPELLCASTING_ARCHIVIST = 19081;</v>
      </c>
      <c r="H927" s="10" t="s">
        <v>1442</v>
      </c>
      <c r="N927" s="5"/>
    </row>
    <row r="928" spans="1:14" ht="14.25">
      <c r="A928" s="3" t="s">
        <v>856</v>
      </c>
      <c r="B928" s="2" t="s">
        <v>15</v>
      </c>
      <c r="C928" s="2" t="s">
        <v>2965</v>
      </c>
      <c r="D928" s="5">
        <f t="shared" si="52"/>
        <v>19082</v>
      </c>
      <c r="E928" s="7" t="s">
        <v>858</v>
      </c>
      <c r="F928" t="str">
        <f t="shared" si="55"/>
        <v>const int FEAT_BLIGHTLORD_SPELLCASTING_ARCHIVIST = 19082;</v>
      </c>
      <c r="H928" s="10" t="s">
        <v>1443</v>
      </c>
      <c r="N928" s="5"/>
    </row>
    <row r="929" spans="1:14" ht="14.25">
      <c r="A929" s="3" t="s">
        <v>856</v>
      </c>
      <c r="B929" s="2" t="s">
        <v>23</v>
      </c>
      <c r="C929" s="2" t="s">
        <v>2965</v>
      </c>
      <c r="D929" s="5">
        <f t="shared" si="52"/>
        <v>19083</v>
      </c>
      <c r="E929" s="7" t="s">
        <v>858</v>
      </c>
      <c r="F929" t="str">
        <f t="shared" si="55"/>
        <v>const int FEAT_BRIMSTONE_SPEAKER_SPELLCASTING_ARCHIVIST = 19083;</v>
      </c>
      <c r="H929" s="10" t="s">
        <v>1444</v>
      </c>
      <c r="N929" s="5"/>
    </row>
    <row r="930" spans="1:14" ht="14.25">
      <c r="A930" s="3" t="s">
        <v>856</v>
      </c>
      <c r="B930" s="2" t="s">
        <v>36</v>
      </c>
      <c r="C930" s="2" t="s">
        <v>2965</v>
      </c>
      <c r="D930" s="5">
        <f t="shared" si="52"/>
        <v>19084</v>
      </c>
      <c r="E930" s="7" t="s">
        <v>858</v>
      </c>
      <c r="F930" t="str">
        <f t="shared" si="55"/>
        <v>const int FEAT_COMBAT_MEDIC_SPELLCASTING_ARCHIVIST = 19084;</v>
      </c>
      <c r="H930" s="10" t="s">
        <v>1445</v>
      </c>
      <c r="N930" s="5"/>
    </row>
    <row r="931" spans="1:14" ht="14.25">
      <c r="A931" s="3" t="s">
        <v>856</v>
      </c>
      <c r="B931" s="2" t="s">
        <v>46</v>
      </c>
      <c r="C931" s="2" t="s">
        <v>2965</v>
      </c>
      <c r="D931" s="5">
        <f t="shared" si="52"/>
        <v>19085</v>
      </c>
      <c r="E931" s="7" t="s">
        <v>858</v>
      </c>
      <c r="F931" t="str">
        <f t="shared" si="55"/>
        <v>const int FEAT_CONTEMPLATIVE_SPELLCASTING_ARCHIVIST = 19085;</v>
      </c>
      <c r="H931" s="10" t="s">
        <v>1446</v>
      </c>
      <c r="N931" s="5"/>
    </row>
    <row r="932" spans="1:14" ht="14.25">
      <c r="A932" s="3" t="s">
        <v>856</v>
      </c>
      <c r="B932" s="3" t="s">
        <v>2726</v>
      </c>
      <c r="C932" s="2" t="s">
        <v>2965</v>
      </c>
      <c r="D932" s="5">
        <f t="shared" si="52"/>
        <v>19086</v>
      </c>
      <c r="E932" s="7" t="s">
        <v>858</v>
      </c>
      <c r="F932" t="str">
        <f t="shared" ref="F932" si="56">CONCATENATE(A932, B932, C932, D932, E932)</f>
        <v>const int FEAT_ELDISCIPLE_SPELLCASTING_ARCHIVIST = 19086;</v>
      </c>
      <c r="H932" s="10" t="s">
        <v>2725</v>
      </c>
      <c r="N932" s="5"/>
    </row>
    <row r="933" spans="1:14" ht="14.25">
      <c r="A933" s="3" t="s">
        <v>856</v>
      </c>
      <c r="B933" s="2" t="s">
        <v>63</v>
      </c>
      <c r="C933" s="2" t="s">
        <v>2965</v>
      </c>
      <c r="D933" s="5">
        <f t="shared" si="52"/>
        <v>19087</v>
      </c>
      <c r="E933" s="7" t="s">
        <v>858</v>
      </c>
      <c r="F933" t="str">
        <f t="shared" si="55"/>
        <v>const int FEAT_FISTRAZIEL_SPELLCASTING_ARCHIVIST = 19087;</v>
      </c>
      <c r="H933" s="10" t="s">
        <v>1447</v>
      </c>
      <c r="N933" s="5"/>
    </row>
    <row r="934" spans="1:14" ht="14.25">
      <c r="A934" s="3" t="s">
        <v>856</v>
      </c>
      <c r="B934" s="2" t="s">
        <v>71</v>
      </c>
      <c r="C934" s="2" t="s">
        <v>2965</v>
      </c>
      <c r="D934" s="5">
        <f t="shared" si="52"/>
        <v>19088</v>
      </c>
      <c r="E934" s="7" t="s">
        <v>858</v>
      </c>
      <c r="F934" t="str">
        <f t="shared" si="55"/>
        <v>const int FEAT_FORESTMASTER_SPELLCASTING_ARCHIVIST = 19088;</v>
      </c>
      <c r="H934" s="10" t="s">
        <v>1448</v>
      </c>
      <c r="N934" s="5"/>
    </row>
    <row r="935" spans="1:14" ht="14.25">
      <c r="A935" s="3" t="s">
        <v>856</v>
      </c>
      <c r="B935" s="2" t="s">
        <v>879</v>
      </c>
      <c r="C935" s="2" t="s">
        <v>2965</v>
      </c>
      <c r="D935" s="5">
        <f t="shared" si="52"/>
        <v>19089</v>
      </c>
      <c r="E935" s="7" t="s">
        <v>858</v>
      </c>
      <c r="F935" t="str">
        <f t="shared" si="55"/>
        <v>const int FEAT_FOCHULAN_LYRIST_SPELLCASTING_ARCHIVIST = 19089;</v>
      </c>
      <c r="H935" s="10" t="s">
        <v>1449</v>
      </c>
      <c r="N935" s="5"/>
    </row>
    <row r="936" spans="1:14" ht="14.25">
      <c r="A936" s="3" t="s">
        <v>856</v>
      </c>
      <c r="B936" s="2" t="s">
        <v>77</v>
      </c>
      <c r="C936" s="2" t="s">
        <v>2965</v>
      </c>
      <c r="D936" s="5">
        <f t="shared" si="52"/>
        <v>19090</v>
      </c>
      <c r="E936" s="7" t="s">
        <v>858</v>
      </c>
      <c r="F936" t="str">
        <f t="shared" si="55"/>
        <v>const int FEAT_HATHRAN_SPELLCASTING_ARCHIVIST = 19090;</v>
      </c>
      <c r="H936" s="10" t="s">
        <v>1450</v>
      </c>
      <c r="N936" s="5"/>
    </row>
    <row r="937" spans="1:14" ht="14.25">
      <c r="A937" s="3" t="s">
        <v>856</v>
      </c>
      <c r="B937" s="2" t="s">
        <v>91</v>
      </c>
      <c r="C937" s="2" t="s">
        <v>2965</v>
      </c>
      <c r="D937" s="5">
        <f t="shared" si="52"/>
        <v>19091</v>
      </c>
      <c r="E937" s="7" t="s">
        <v>858</v>
      </c>
      <c r="F937" t="str">
        <f t="shared" si="55"/>
        <v>const int FEAT_HEARTWARDER_SPELLCASTING_ARCHIVIST = 19091;</v>
      </c>
      <c r="H937" s="10" t="s">
        <v>1451</v>
      </c>
      <c r="N937" s="5"/>
    </row>
    <row r="938" spans="1:14" ht="14.25">
      <c r="A938" s="3" t="s">
        <v>856</v>
      </c>
      <c r="B938" s="2" t="s">
        <v>97</v>
      </c>
      <c r="C938" s="2" t="s">
        <v>2965</v>
      </c>
      <c r="D938" s="5">
        <f t="shared" si="52"/>
        <v>19092</v>
      </c>
      <c r="E938" s="7" t="s">
        <v>858</v>
      </c>
      <c r="F938" t="str">
        <f t="shared" si="55"/>
        <v>const int FEAT_HIEROPHANT_SPELLCASTING_ARCHIVIST = 19092;</v>
      </c>
      <c r="H938" s="10" t="s">
        <v>1452</v>
      </c>
      <c r="N938" s="5"/>
    </row>
    <row r="939" spans="1:14" ht="14.25">
      <c r="A939" s="3" t="s">
        <v>856</v>
      </c>
      <c r="B939" s="2" t="s">
        <v>103</v>
      </c>
      <c r="C939" s="2" t="s">
        <v>2965</v>
      </c>
      <c r="D939" s="5">
        <f t="shared" si="52"/>
        <v>19093</v>
      </c>
      <c r="E939" s="7" t="s">
        <v>858</v>
      </c>
      <c r="F939" t="str">
        <f t="shared" si="55"/>
        <v>const int FEAT_HOSPITALER_SPELLCASTING_ARCHIVIST = 19093;</v>
      </c>
      <c r="H939" s="10" t="s">
        <v>1453</v>
      </c>
      <c r="N939" s="5"/>
    </row>
    <row r="940" spans="1:14" ht="14.25">
      <c r="A940" s="3" t="s">
        <v>856</v>
      </c>
      <c r="B940" s="2" t="s">
        <v>121</v>
      </c>
      <c r="C940" s="2" t="s">
        <v>2965</v>
      </c>
      <c r="D940" s="5">
        <f t="shared" si="52"/>
        <v>19094</v>
      </c>
      <c r="E940" s="7" t="s">
        <v>858</v>
      </c>
      <c r="F940" t="str">
        <f t="shared" si="55"/>
        <v>const int FEAT_JUDICATOR_SPELLCASTING_ARCHIVIST = 19094;</v>
      </c>
      <c r="H940" s="10" t="s">
        <v>1454</v>
      </c>
      <c r="N940" s="5"/>
    </row>
    <row r="941" spans="1:14" ht="14.25">
      <c r="A941" s="3" t="s">
        <v>856</v>
      </c>
      <c r="B941" s="2" t="s">
        <v>131</v>
      </c>
      <c r="C941" s="2" t="s">
        <v>2965</v>
      </c>
      <c r="D941" s="5">
        <f t="shared" si="52"/>
        <v>19095</v>
      </c>
      <c r="E941" s="7" t="s">
        <v>858</v>
      </c>
      <c r="F941" t="str">
        <f t="shared" si="55"/>
        <v>const int FEAT_KORD_SPELLCASTING_ARCHIVIST = 19095;</v>
      </c>
      <c r="H941" s="10" t="s">
        <v>2719</v>
      </c>
      <c r="N941" s="5"/>
    </row>
    <row r="942" spans="1:14" ht="14.25">
      <c r="A942" s="3" t="s">
        <v>856</v>
      </c>
      <c r="B942" s="2" t="s">
        <v>145</v>
      </c>
      <c r="C942" s="2" t="s">
        <v>2965</v>
      </c>
      <c r="D942" s="5">
        <f t="shared" ref="D942:D960" si="57">SUM(D941+1)</f>
        <v>19096</v>
      </c>
      <c r="E942" s="7" t="s">
        <v>858</v>
      </c>
      <c r="F942" t="str">
        <f t="shared" si="55"/>
        <v>const int FEAT_MYSTIC_THEURGE_SPELLCASTING_ARCHIVIST = 19096;</v>
      </c>
      <c r="H942" s="10" t="s">
        <v>1455</v>
      </c>
      <c r="N942" s="5"/>
    </row>
    <row r="943" spans="1:14" ht="14.25">
      <c r="A943" s="3" t="s">
        <v>856</v>
      </c>
      <c r="B943" s="2" t="s">
        <v>163</v>
      </c>
      <c r="C943" s="2" t="s">
        <v>2965</v>
      </c>
      <c r="D943" s="5">
        <f t="shared" si="57"/>
        <v>19097</v>
      </c>
      <c r="E943" s="7" t="s">
        <v>858</v>
      </c>
      <c r="F943" t="str">
        <f t="shared" si="55"/>
        <v>const int FEAT_OLLAM_SPELLCASTING_ARCHIVIST = 19097;</v>
      </c>
      <c r="H943" s="10" t="s">
        <v>1456</v>
      </c>
      <c r="N943" s="5"/>
    </row>
    <row r="944" spans="1:14" ht="14.25">
      <c r="A944" s="3" t="s">
        <v>856</v>
      </c>
      <c r="B944" s="2" t="s">
        <v>175</v>
      </c>
      <c r="C944" s="2" t="s">
        <v>2965</v>
      </c>
      <c r="D944" s="5">
        <f t="shared" si="57"/>
        <v>19098</v>
      </c>
      <c r="E944" s="7" t="s">
        <v>858</v>
      </c>
      <c r="F944" t="str">
        <f t="shared" si="55"/>
        <v>const int FEAT_OOZEMASTER_SPELLCASTING_ARCHIVIST = 19098;</v>
      </c>
      <c r="H944" s="10" t="s">
        <v>1457</v>
      </c>
      <c r="N944" s="5"/>
    </row>
    <row r="945" spans="1:14" ht="14.25">
      <c r="A945" s="3" t="s">
        <v>856</v>
      </c>
      <c r="B945" s="2" t="s">
        <v>191</v>
      </c>
      <c r="C945" s="2" t="s">
        <v>2965</v>
      </c>
      <c r="D945" s="5">
        <f t="shared" si="57"/>
        <v>19099</v>
      </c>
      <c r="E945" s="7" t="s">
        <v>858</v>
      </c>
      <c r="F945" t="str">
        <f t="shared" si="55"/>
        <v>const int FEAT_ORCUS_SPELLCASTING_ARCHIVIST = 19099;</v>
      </c>
      <c r="H945" s="10" t="s">
        <v>1458</v>
      </c>
      <c r="N945" s="5"/>
    </row>
    <row r="946" spans="1:14" ht="14.25">
      <c r="A946" s="3" t="s">
        <v>856</v>
      </c>
      <c r="B946" s="2" t="s">
        <v>199</v>
      </c>
      <c r="C946" s="2" t="s">
        <v>2965</v>
      </c>
      <c r="D946" s="5">
        <f t="shared" si="57"/>
        <v>19100</v>
      </c>
      <c r="E946" s="7" t="s">
        <v>858</v>
      </c>
      <c r="F946" t="str">
        <f t="shared" si="55"/>
        <v>const int FEAT_PSYCHIC_THEURGE_SPELLCASTING_ARCHIVIST = 19100;</v>
      </c>
      <c r="H946" s="10" t="s">
        <v>1459</v>
      </c>
      <c r="N946" s="5"/>
    </row>
    <row r="947" spans="1:14" ht="14.25">
      <c r="A947" s="3" t="s">
        <v>856</v>
      </c>
      <c r="B947" s="2" t="s">
        <v>217</v>
      </c>
      <c r="C947" s="2" t="s">
        <v>2965</v>
      </c>
      <c r="D947" s="5">
        <f t="shared" si="57"/>
        <v>19101</v>
      </c>
      <c r="E947" s="7" t="s">
        <v>858</v>
      </c>
      <c r="F947" t="str">
        <f t="shared" si="55"/>
        <v>const int FEAT_RUBY_VINDICATOR_SPELLCASTING_ARCHIVIST = 19101;</v>
      </c>
      <c r="H947" s="10" t="s">
        <v>1883</v>
      </c>
      <c r="N947" s="5"/>
    </row>
    <row r="948" spans="1:14" ht="14.25">
      <c r="A948" s="3" t="s">
        <v>856</v>
      </c>
      <c r="B948" s="2" t="s">
        <v>223</v>
      </c>
      <c r="C948" s="2" t="s">
        <v>2965</v>
      </c>
      <c r="D948" s="5">
        <f t="shared" si="57"/>
        <v>19102</v>
      </c>
      <c r="E948" s="7" t="s">
        <v>858</v>
      </c>
      <c r="F948" t="str">
        <f t="shared" si="55"/>
        <v>const int FEAT_RUNECASTER_SPELLCASTING_ARCHIVIST = 19102;</v>
      </c>
      <c r="H948" s="10" t="s">
        <v>1460</v>
      </c>
      <c r="N948" s="5"/>
    </row>
    <row r="949" spans="1:14" ht="14.25">
      <c r="A949" s="3" t="s">
        <v>856</v>
      </c>
      <c r="B949" s="2" t="s">
        <v>241</v>
      </c>
      <c r="C949" s="2" t="s">
        <v>2965</v>
      </c>
      <c r="D949" s="5">
        <f t="shared" si="57"/>
        <v>19103</v>
      </c>
      <c r="E949" s="7" t="s">
        <v>858</v>
      </c>
      <c r="F949" t="str">
        <f t="shared" ref="F949" si="58">CONCATENATE(A949, B949, C949, D949, E949)</f>
        <v>const int FEAT_SACREDPURIFIER_SPELLCASTING_ARCHIVIST = 19103;</v>
      </c>
      <c r="H949" s="10" t="s">
        <v>2680</v>
      </c>
      <c r="N949" s="5"/>
    </row>
    <row r="950" spans="1:14" ht="14.25">
      <c r="A950" s="3" t="s">
        <v>856</v>
      </c>
      <c r="B950" s="3" t="s">
        <v>2660</v>
      </c>
      <c r="C950" s="2" t="s">
        <v>2965</v>
      </c>
      <c r="D950" s="5">
        <f t="shared" si="57"/>
        <v>19104</v>
      </c>
      <c r="E950" s="7" t="s">
        <v>858</v>
      </c>
      <c r="F950" t="str">
        <f t="shared" si="55"/>
        <v>const int FEAT_SACREDFIST_SPELLCASTING_ARCHIVIST = 19104;</v>
      </c>
      <c r="H950" s="10" t="s">
        <v>1461</v>
      </c>
      <c r="N950" s="5"/>
    </row>
    <row r="951" spans="1:14" ht="14.25">
      <c r="A951" s="3" t="s">
        <v>856</v>
      </c>
      <c r="B951" s="3" t="s">
        <v>255</v>
      </c>
      <c r="C951" s="2" t="s">
        <v>2965</v>
      </c>
      <c r="D951" s="5">
        <f t="shared" si="57"/>
        <v>19105</v>
      </c>
      <c r="E951" s="7" t="s">
        <v>858</v>
      </c>
      <c r="F951" t="str">
        <f t="shared" si="55"/>
        <v>const int FEAT_SAPPHIRE_HIERARCH_SPELLCASTING_ARCHIVIST = 19105;</v>
      </c>
      <c r="H951" s="10" t="s">
        <v>1462</v>
      </c>
      <c r="N951" s="5"/>
    </row>
    <row r="952" spans="1:14" ht="14.25">
      <c r="A952" s="3" t="s">
        <v>856</v>
      </c>
      <c r="B952" s="3" t="s">
        <v>2930</v>
      </c>
      <c r="C952" s="2" t="s">
        <v>2965</v>
      </c>
      <c r="D952" s="5">
        <f t="shared" si="57"/>
        <v>19106</v>
      </c>
      <c r="E952" s="7" t="s">
        <v>858</v>
      </c>
      <c r="F952" t="str">
        <f t="shared" ref="F952" si="59">CONCATENATE(A952, B952, C952, D952, E952)</f>
        <v>const int FEAT_SANCTIFIED_MIND_SPELLCASTING_ARCHIVIST = 19106;</v>
      </c>
      <c r="H952" s="10" t="s">
        <v>2947</v>
      </c>
      <c r="N952" s="5"/>
    </row>
    <row r="953" spans="1:14" ht="14.25">
      <c r="A953" s="3" t="s">
        <v>856</v>
      </c>
      <c r="B953" s="2" t="s">
        <v>271</v>
      </c>
      <c r="C953" s="2" t="s">
        <v>2965</v>
      </c>
      <c r="D953" s="5">
        <f t="shared" si="57"/>
        <v>19107</v>
      </c>
      <c r="E953" s="7" t="s">
        <v>858</v>
      </c>
      <c r="F953" t="str">
        <f t="shared" si="55"/>
        <v>const int FEAT_SHADOWBANE_STALKER_SPELLCASTING_ARCHIVIST = 19107;</v>
      </c>
      <c r="H953" s="10" t="s">
        <v>1463</v>
      </c>
      <c r="N953" s="5"/>
    </row>
    <row r="954" spans="1:14" ht="14.25">
      <c r="A954" s="3" t="s">
        <v>856</v>
      </c>
      <c r="B954" s="2" t="s">
        <v>282</v>
      </c>
      <c r="C954" s="2" t="s">
        <v>2965</v>
      </c>
      <c r="D954" s="5">
        <f t="shared" si="57"/>
        <v>19108</v>
      </c>
      <c r="E954" s="7" t="s">
        <v>858</v>
      </c>
      <c r="F954" t="str">
        <f t="shared" si="55"/>
        <v>const int FEAT_SHINING_BLADE_SPELLCASTING_ARCHIVIST = 19108;</v>
      </c>
      <c r="H954" s="10" t="s">
        <v>1464</v>
      </c>
      <c r="N954" s="5"/>
    </row>
    <row r="955" spans="1:14" ht="14.25">
      <c r="A955" s="3" t="s">
        <v>856</v>
      </c>
      <c r="B955" s="2" t="s">
        <v>294</v>
      </c>
      <c r="C955" s="2" t="s">
        <v>2965</v>
      </c>
      <c r="D955" s="5">
        <f t="shared" si="57"/>
        <v>19109</v>
      </c>
      <c r="E955" s="7" t="s">
        <v>858</v>
      </c>
      <c r="F955" t="str">
        <f t="shared" si="55"/>
        <v>const int FEAT_STORMLORD_SPELLCASTING_ARCHIVIST = 19109;</v>
      </c>
      <c r="H955" s="10" t="s">
        <v>1465</v>
      </c>
      <c r="N955" s="5"/>
    </row>
    <row r="956" spans="1:14" ht="14.25">
      <c r="A956" s="3" t="s">
        <v>856</v>
      </c>
      <c r="B956" s="2" t="s">
        <v>302</v>
      </c>
      <c r="C956" s="2" t="s">
        <v>2965</v>
      </c>
      <c r="D956" s="5">
        <f t="shared" si="57"/>
        <v>19110</v>
      </c>
      <c r="E956" s="7" t="s">
        <v>858</v>
      </c>
      <c r="F956" t="str">
        <f t="shared" si="55"/>
        <v>const int FEAT_SWIFT_WING_SPELLCASTING_ARCHIVIST = 19110;</v>
      </c>
      <c r="H956" s="10" t="s">
        <v>1466</v>
      </c>
      <c r="N956" s="5"/>
    </row>
    <row r="957" spans="1:14" ht="14.25">
      <c r="A957" s="3" t="s">
        <v>856</v>
      </c>
      <c r="B957" s="2" t="s">
        <v>319</v>
      </c>
      <c r="C957" s="2" t="s">
        <v>2965</v>
      </c>
      <c r="D957" s="5">
        <f t="shared" si="57"/>
        <v>19111</v>
      </c>
      <c r="E957" s="7" t="s">
        <v>858</v>
      </c>
      <c r="F957" t="str">
        <f t="shared" ref="F957" si="60">CONCATENATE(A957, B957, C957, D957, E957)</f>
        <v>const int FEAT_TEMPUS_SPELLCASTING_ARCHIVIST = 19111;</v>
      </c>
      <c r="H957" s="10" t="s">
        <v>1467</v>
      </c>
      <c r="N957" s="5"/>
    </row>
    <row r="958" spans="1:14" ht="14.25">
      <c r="A958" s="3" t="s">
        <v>856</v>
      </c>
      <c r="B958" s="2" t="s">
        <v>325</v>
      </c>
      <c r="C958" s="2" t="s">
        <v>2965</v>
      </c>
      <c r="D958" s="5">
        <f t="shared" si="57"/>
        <v>19112</v>
      </c>
      <c r="E958" s="7" t="s">
        <v>858</v>
      </c>
      <c r="F958" t="str">
        <f>CONCATENATE(A958, B958, C958, D958, E958)</f>
        <v>const int FEAT_TENEBROUS_APOSTATE_SPELLCASTING_ARCHIVIST = 19112;</v>
      </c>
      <c r="H958" s="10" t="s">
        <v>1468</v>
      </c>
      <c r="N958" s="5"/>
    </row>
    <row r="959" spans="1:14" ht="14.25">
      <c r="A959" s="3" t="s">
        <v>856</v>
      </c>
      <c r="B959" s="3" t="s">
        <v>1953</v>
      </c>
      <c r="C959" s="2" t="s">
        <v>2965</v>
      </c>
      <c r="D959" s="5">
        <f t="shared" si="57"/>
        <v>19113</v>
      </c>
      <c r="E959" s="7" t="s">
        <v>858</v>
      </c>
      <c r="F959" t="str">
        <f t="shared" ref="F959:F1022" si="61">CONCATENATE(A959, B959, C959, D959, E959)</f>
        <v>const int FEAT_TNECRO_SPELLCASTING_ARCHIVIST = 19113;</v>
      </c>
      <c r="H959" s="10" t="s">
        <v>2017</v>
      </c>
      <c r="N959" s="5"/>
    </row>
    <row r="960" spans="1:14" ht="14.25">
      <c r="A960" s="3" t="s">
        <v>856</v>
      </c>
      <c r="B960" s="2" t="s">
        <v>334</v>
      </c>
      <c r="C960" s="2" t="s">
        <v>2965</v>
      </c>
      <c r="D960" s="5">
        <f t="shared" si="57"/>
        <v>19114</v>
      </c>
      <c r="E960" s="7" t="s">
        <v>858</v>
      </c>
      <c r="F960" t="str">
        <f t="shared" si="61"/>
        <v>const int FEAT_WARPRIEST_SPELLCASTING_ARCHIVIST = 19114;</v>
      </c>
      <c r="H960" s="10" t="s">
        <v>1469</v>
      </c>
      <c r="N960" s="5"/>
    </row>
    <row r="961" spans="1:14">
      <c r="A961" s="3"/>
      <c r="D961" s="5"/>
      <c r="F961" t="str">
        <f t="shared" si="61"/>
        <v/>
      </c>
      <c r="N961" s="5"/>
    </row>
    <row r="962" spans="1:14">
      <c r="A962" s="3"/>
      <c r="B962" s="3" t="s">
        <v>935</v>
      </c>
      <c r="D962" s="5"/>
      <c r="F962" t="str">
        <f t="shared" si="61"/>
        <v>//:: Blackguard marker feats</v>
      </c>
      <c r="N962" s="5"/>
    </row>
    <row r="963" spans="1:14" ht="14.25">
      <c r="A963" s="3" t="s">
        <v>856</v>
      </c>
      <c r="B963" s="3" t="s">
        <v>6</v>
      </c>
      <c r="C963" s="2" t="s">
        <v>2965</v>
      </c>
      <c r="D963" s="5">
        <f>SUM(D960+1)</f>
        <v>19115</v>
      </c>
      <c r="E963" s="7" t="s">
        <v>858</v>
      </c>
      <c r="F963" t="str">
        <f t="shared" si="61"/>
        <v>const int FEAT_BFZ_SPELLCASTING_BLACKGUARD = 19115;</v>
      </c>
      <c r="H963" s="8" t="s">
        <v>1470</v>
      </c>
      <c r="N963" s="5"/>
    </row>
    <row r="964" spans="1:14" ht="14.25">
      <c r="A964" s="3" t="s">
        <v>856</v>
      </c>
      <c r="B964" s="2" t="s">
        <v>16</v>
      </c>
      <c r="C964" s="2" t="s">
        <v>2965</v>
      </c>
      <c r="D964" s="5">
        <f t="shared" ref="D964:D982" si="62">SUM(D963+1)</f>
        <v>19116</v>
      </c>
      <c r="E964" s="7" t="s">
        <v>858</v>
      </c>
      <c r="F964" t="str">
        <f t="shared" si="61"/>
        <v>const int FEAT_BLIGHTLORD_SPELLCASTING_BLACKGUARD = 19116;</v>
      </c>
      <c r="H964" s="8" t="s">
        <v>1471</v>
      </c>
      <c r="N964" s="5"/>
    </row>
    <row r="965" spans="1:14" ht="14.25">
      <c r="A965" s="3" t="s">
        <v>856</v>
      </c>
      <c r="B965" s="2" t="s">
        <v>47</v>
      </c>
      <c r="C965" s="2" t="s">
        <v>2965</v>
      </c>
      <c r="D965" s="5">
        <f t="shared" si="62"/>
        <v>19117</v>
      </c>
      <c r="E965" s="7" t="s">
        <v>858</v>
      </c>
      <c r="F965" t="str">
        <f t="shared" si="61"/>
        <v>const int FEAT_CONTEMPLATIVE_SPELLCASTING_BLACKGUARD = 19117;</v>
      </c>
      <c r="H965" s="8" t="s">
        <v>1472</v>
      </c>
      <c r="N965" s="5"/>
    </row>
    <row r="966" spans="1:14" ht="14.25">
      <c r="A966" s="3" t="s">
        <v>856</v>
      </c>
      <c r="B966" s="3" t="s">
        <v>2727</v>
      </c>
      <c r="C966" s="2" t="s">
        <v>2965</v>
      </c>
      <c r="D966" s="5">
        <f t="shared" si="62"/>
        <v>19118</v>
      </c>
      <c r="E966" s="7" t="s">
        <v>858</v>
      </c>
      <c r="F966" t="str">
        <f t="shared" si="61"/>
        <v>const int FEAT_ELDISCIPLE_SPELLCASTING_BLACKGUARD = 19118;</v>
      </c>
      <c r="H966" s="8" t="s">
        <v>2744</v>
      </c>
      <c r="N966" s="5"/>
    </row>
    <row r="967" spans="1:14" ht="14.25">
      <c r="A967" s="3" t="s">
        <v>856</v>
      </c>
      <c r="B967" s="2" t="s">
        <v>880</v>
      </c>
      <c r="C967" s="2" t="s">
        <v>2965</v>
      </c>
      <c r="D967" s="5">
        <f t="shared" si="62"/>
        <v>19119</v>
      </c>
      <c r="E967" s="7" t="s">
        <v>858</v>
      </c>
      <c r="F967" t="str">
        <f t="shared" si="61"/>
        <v>const int FEAT_FOCHULAN_LYRIST_SPELLCASTING_BLACKGUARD = 19119;</v>
      </c>
      <c r="H967" s="8" t="s">
        <v>1473</v>
      </c>
      <c r="N967" s="5"/>
    </row>
    <row r="968" spans="1:14" ht="14.25">
      <c r="A968" s="3" t="s">
        <v>856</v>
      </c>
      <c r="B968" s="2" t="s">
        <v>104</v>
      </c>
      <c r="C968" s="2" t="s">
        <v>2965</v>
      </c>
      <c r="D968" s="5">
        <f t="shared" si="62"/>
        <v>19120</v>
      </c>
      <c r="E968" s="7" t="s">
        <v>858</v>
      </c>
      <c r="F968" t="str">
        <f t="shared" si="61"/>
        <v>const int FEAT_HOSPITALER_SPELLCASTING_BLACKGUARD = 19120;</v>
      </c>
      <c r="H968" s="8" t="s">
        <v>1474</v>
      </c>
      <c r="N968" s="5"/>
    </row>
    <row r="969" spans="1:14" ht="14.25">
      <c r="A969" s="3" t="s">
        <v>856</v>
      </c>
      <c r="B969" s="2" t="s">
        <v>122</v>
      </c>
      <c r="C969" s="2" t="s">
        <v>2965</v>
      </c>
      <c r="D969" s="5">
        <f t="shared" si="62"/>
        <v>19121</v>
      </c>
      <c r="E969" s="7" t="s">
        <v>858</v>
      </c>
      <c r="F969" t="str">
        <f t="shared" si="61"/>
        <v>const int FEAT_JUDICATOR_SPELLCASTING_BLACKGUARD = 19121;</v>
      </c>
      <c r="H969" s="8" t="s">
        <v>1475</v>
      </c>
      <c r="N969" s="5"/>
    </row>
    <row r="970" spans="1:14" ht="14.25">
      <c r="A970" s="3" t="s">
        <v>856</v>
      </c>
      <c r="B970" s="2" t="s">
        <v>146</v>
      </c>
      <c r="C970" s="2" t="s">
        <v>2965</v>
      </c>
      <c r="D970" s="5">
        <f t="shared" si="62"/>
        <v>19122</v>
      </c>
      <c r="E970" s="7" t="s">
        <v>858</v>
      </c>
      <c r="F970" t="str">
        <f t="shared" si="61"/>
        <v>const int FEAT_MYSTIC_THEURGE_SPELLCASTING_BLACKGUARD = 19122;</v>
      </c>
      <c r="H970" s="8" t="s">
        <v>1476</v>
      </c>
      <c r="N970" s="5"/>
    </row>
    <row r="971" spans="1:14" ht="14.25">
      <c r="A971" s="3" t="s">
        <v>856</v>
      </c>
      <c r="B971" s="2" t="s">
        <v>176</v>
      </c>
      <c r="C971" s="2" t="s">
        <v>2965</v>
      </c>
      <c r="D971" s="5">
        <f t="shared" si="62"/>
        <v>19123</v>
      </c>
      <c r="E971" s="7" t="s">
        <v>858</v>
      </c>
      <c r="F971" t="str">
        <f t="shared" si="61"/>
        <v>const int FEAT_OOZEMASTER_SPELLCASTING_BLACKGUARD = 19123;</v>
      </c>
      <c r="H971" s="8" t="s">
        <v>1477</v>
      </c>
      <c r="N971" s="5"/>
    </row>
    <row r="972" spans="1:14" ht="14.25">
      <c r="A972" s="3" t="s">
        <v>856</v>
      </c>
      <c r="B972" s="2" t="s">
        <v>192</v>
      </c>
      <c r="C972" s="2" t="s">
        <v>2965</v>
      </c>
      <c r="D972" s="5">
        <f t="shared" si="62"/>
        <v>19124</v>
      </c>
      <c r="E972" s="7" t="s">
        <v>858</v>
      </c>
      <c r="F972" t="str">
        <f t="shared" si="61"/>
        <v>const int FEAT_ORCUS_SPELLCASTING_BLACKGUARD = 19124;</v>
      </c>
      <c r="H972" s="8" t="s">
        <v>1478</v>
      </c>
      <c r="N972" s="5"/>
    </row>
    <row r="973" spans="1:14" ht="14.25">
      <c r="A973" s="3" t="s">
        <v>856</v>
      </c>
      <c r="B973" s="2" t="s">
        <v>200</v>
      </c>
      <c r="C973" s="2" t="s">
        <v>2965</v>
      </c>
      <c r="D973" s="5">
        <f t="shared" si="62"/>
        <v>19125</v>
      </c>
      <c r="E973" s="7" t="s">
        <v>858</v>
      </c>
      <c r="F973" t="str">
        <f t="shared" si="61"/>
        <v>const int FEAT_PSYCHIC_THEURGE_SPELLCASTING_BLACKGUARD = 19125;</v>
      </c>
      <c r="H973" s="8" t="s">
        <v>1479</v>
      </c>
      <c r="N973" s="5"/>
    </row>
    <row r="974" spans="1:14" ht="14.25">
      <c r="A974" s="3" t="s">
        <v>856</v>
      </c>
      <c r="B974" s="2" t="s">
        <v>218</v>
      </c>
      <c r="C974" s="2" t="s">
        <v>2965</v>
      </c>
      <c r="D974" s="5">
        <f t="shared" si="62"/>
        <v>19126</v>
      </c>
      <c r="E974" s="7" t="s">
        <v>858</v>
      </c>
      <c r="F974" t="str">
        <f t="shared" si="61"/>
        <v>const int FEAT_RUBY_VINDICATOR_SPELLCASTING_BLACKGUARD = 19126;</v>
      </c>
      <c r="H974" s="8" t="s">
        <v>1884</v>
      </c>
      <c r="N974" s="5"/>
    </row>
    <row r="975" spans="1:14" ht="14.25">
      <c r="A975" s="3" t="s">
        <v>856</v>
      </c>
      <c r="B975" s="2" t="s">
        <v>224</v>
      </c>
      <c r="C975" s="2" t="s">
        <v>2965</v>
      </c>
      <c r="D975" s="5">
        <f t="shared" si="62"/>
        <v>19127</v>
      </c>
      <c r="E975" s="7" t="s">
        <v>858</v>
      </c>
      <c r="F975" t="str">
        <f t="shared" si="61"/>
        <v>const int FEAT_RUNECASTER_SPELLCASTING_BLACKGUARD = 19127;</v>
      </c>
      <c r="H975" s="8" t="s">
        <v>1480</v>
      </c>
      <c r="N975" s="5"/>
    </row>
    <row r="976" spans="1:14" ht="14.25">
      <c r="A976" s="3" t="s">
        <v>856</v>
      </c>
      <c r="B976" s="3" t="s">
        <v>2661</v>
      </c>
      <c r="C976" s="2" t="s">
        <v>2965</v>
      </c>
      <c r="D976" s="5">
        <f t="shared" si="62"/>
        <v>19128</v>
      </c>
      <c r="E976" s="7" t="s">
        <v>858</v>
      </c>
      <c r="F976" t="str">
        <f t="shared" si="61"/>
        <v>const int FEAT_SACREDFIST_SPELLCASTING_BLACKGUARD = 19128;</v>
      </c>
      <c r="H976" s="10" t="s">
        <v>2681</v>
      </c>
      <c r="N976" s="5"/>
    </row>
    <row r="977" spans="1:14" ht="14.25">
      <c r="A977" s="3" t="s">
        <v>856</v>
      </c>
      <c r="B977" s="2" t="s">
        <v>256</v>
      </c>
      <c r="C977" s="2" t="s">
        <v>2965</v>
      </c>
      <c r="D977" s="5">
        <f t="shared" si="62"/>
        <v>19129</v>
      </c>
      <c r="E977" s="7" t="s">
        <v>858</v>
      </c>
      <c r="F977" t="str">
        <f t="shared" si="61"/>
        <v>const int FEAT_SAPPHIRE_HIERARCH_SPELLCASTING_BLACKGUARD = 19129;</v>
      </c>
      <c r="H977" s="8" t="s">
        <v>1481</v>
      </c>
      <c r="N977" s="5"/>
    </row>
    <row r="978" spans="1:14" ht="14.25">
      <c r="A978" s="3" t="s">
        <v>856</v>
      </c>
      <c r="B978" s="2" t="s">
        <v>295</v>
      </c>
      <c r="C978" s="2" t="s">
        <v>2965</v>
      </c>
      <c r="D978" s="5">
        <f t="shared" si="62"/>
        <v>19130</v>
      </c>
      <c r="E978" s="7" t="s">
        <v>858</v>
      </c>
      <c r="F978" t="str">
        <f t="shared" si="61"/>
        <v>const int FEAT_STORMLORD_SPELLCASTING_BLACKGUARD = 19130;</v>
      </c>
      <c r="H978" s="8" t="s">
        <v>1482</v>
      </c>
      <c r="N978" s="5"/>
    </row>
    <row r="979" spans="1:14" ht="14.25">
      <c r="A979" s="3" t="s">
        <v>856</v>
      </c>
      <c r="B979" s="2" t="s">
        <v>303</v>
      </c>
      <c r="C979" s="2" t="s">
        <v>2965</v>
      </c>
      <c r="D979" s="5">
        <f t="shared" si="62"/>
        <v>19131</v>
      </c>
      <c r="E979" s="7" t="s">
        <v>858</v>
      </c>
      <c r="F979" t="str">
        <f t="shared" si="61"/>
        <v>const int FEAT_SWIFT_WING_SPELLCASTING_BLACKGUARD = 19131;</v>
      </c>
      <c r="H979" s="8" t="s">
        <v>1483</v>
      </c>
      <c r="N979" s="5"/>
    </row>
    <row r="980" spans="1:14" ht="14.25">
      <c r="A980" s="3" t="s">
        <v>856</v>
      </c>
      <c r="B980" s="2" t="s">
        <v>326</v>
      </c>
      <c r="C980" s="2" t="s">
        <v>2965</v>
      </c>
      <c r="D980" s="5">
        <f t="shared" si="62"/>
        <v>19132</v>
      </c>
      <c r="E980" s="7" t="s">
        <v>858</v>
      </c>
      <c r="F980" t="str">
        <f>CONCATENATE(A980, B980, C980, D980, E980)</f>
        <v>const int FEAT_TENEBROUS_APOSTATE_SPELLCASTING_BLACKGUARD = 19132;</v>
      </c>
      <c r="H980" s="8" t="s">
        <v>1485</v>
      </c>
      <c r="N980" s="5"/>
    </row>
    <row r="981" spans="1:14" ht="14.25">
      <c r="A981" s="3" t="s">
        <v>856</v>
      </c>
      <c r="B981" s="2" t="s">
        <v>320</v>
      </c>
      <c r="C981" s="2" t="s">
        <v>2965</v>
      </c>
      <c r="D981" s="5">
        <f t="shared" si="62"/>
        <v>19133</v>
      </c>
      <c r="E981" s="7" t="s">
        <v>858</v>
      </c>
      <c r="F981" t="str">
        <f t="shared" si="61"/>
        <v>const int FEAT_TEMPUS_SPELLCASTING_BLACKGUARD = 19133;</v>
      </c>
      <c r="H981" s="8" t="s">
        <v>1484</v>
      </c>
      <c r="N981" s="5"/>
    </row>
    <row r="982" spans="1:14" ht="14.25">
      <c r="A982" s="3" t="s">
        <v>856</v>
      </c>
      <c r="B982" s="2" t="s">
        <v>335</v>
      </c>
      <c r="C982" s="2" t="s">
        <v>2965</v>
      </c>
      <c r="D982" s="5">
        <f t="shared" si="62"/>
        <v>19134</v>
      </c>
      <c r="E982" s="7" t="s">
        <v>858</v>
      </c>
      <c r="F982" t="str">
        <f t="shared" si="61"/>
        <v>const int FEAT_WARPRIEST_SPELLCASTING_BLACKGUARD = 19134;</v>
      </c>
      <c r="H982" s="8" t="s">
        <v>1486</v>
      </c>
      <c r="N982" s="5"/>
    </row>
    <row r="983" spans="1:14">
      <c r="A983" s="3"/>
      <c r="D983" s="5"/>
      <c r="F983" t="str">
        <f t="shared" si="61"/>
        <v/>
      </c>
      <c r="N983" s="5"/>
    </row>
    <row r="984" spans="1:14">
      <c r="A984" s="3"/>
      <c r="B984" s="3" t="s">
        <v>936</v>
      </c>
      <c r="D984" s="5"/>
      <c r="F984" t="str">
        <f t="shared" si="61"/>
        <v>//:: Blighter marker feats</v>
      </c>
      <c r="N984" s="5"/>
    </row>
    <row r="985" spans="1:14" ht="14.25">
      <c r="A985" s="3" t="s">
        <v>856</v>
      </c>
      <c r="B985" s="2" t="s">
        <v>7</v>
      </c>
      <c r="C985" s="2" t="s">
        <v>2965</v>
      </c>
      <c r="D985" s="5">
        <f>SUM(D982+1)</f>
        <v>19135</v>
      </c>
      <c r="E985" s="7" t="s">
        <v>858</v>
      </c>
      <c r="F985" t="str">
        <f t="shared" si="61"/>
        <v>const int FEAT_BFZ_SPELLCASTING_BLIGHTER = 19135;</v>
      </c>
      <c r="H985" s="8" t="s">
        <v>1487</v>
      </c>
      <c r="N985" s="5"/>
    </row>
    <row r="986" spans="1:14" ht="14.25">
      <c r="A986" s="3" t="s">
        <v>856</v>
      </c>
      <c r="B986" s="2" t="s">
        <v>17</v>
      </c>
      <c r="C986" s="2" t="s">
        <v>2965</v>
      </c>
      <c r="D986" s="5">
        <f t="shared" ref="D986:D1006" si="63">SUM(D985+1)</f>
        <v>19136</v>
      </c>
      <c r="E986" s="7" t="s">
        <v>858</v>
      </c>
      <c r="F986" t="str">
        <f t="shared" si="61"/>
        <v>const int FEAT_BLIGHTLORD_SPELLCASTING_BLIGHTER = 19136;</v>
      </c>
      <c r="H986" s="8" t="s">
        <v>1488</v>
      </c>
      <c r="N986" s="5"/>
    </row>
    <row r="987" spans="1:14" ht="14.25">
      <c r="A987" s="3" t="s">
        <v>856</v>
      </c>
      <c r="B987" s="2" t="s">
        <v>48</v>
      </c>
      <c r="C987" s="2" t="s">
        <v>2965</v>
      </c>
      <c r="D987" s="5">
        <f t="shared" si="63"/>
        <v>19137</v>
      </c>
      <c r="E987" s="7" t="s">
        <v>858</v>
      </c>
      <c r="F987" t="str">
        <f t="shared" si="61"/>
        <v>const int FEAT_CONTEMPLATIVE_SPELLCASTING_BLIGHTER = 19137;</v>
      </c>
      <c r="H987" s="8" t="s">
        <v>1489</v>
      </c>
      <c r="N987" s="5"/>
    </row>
    <row r="988" spans="1:14" ht="14.25">
      <c r="A988" s="3" t="s">
        <v>856</v>
      </c>
      <c r="B988" s="3" t="s">
        <v>2728</v>
      </c>
      <c r="C988" s="2" t="s">
        <v>2965</v>
      </c>
      <c r="D988" s="5">
        <f t="shared" si="63"/>
        <v>19138</v>
      </c>
      <c r="E988" s="7" t="s">
        <v>858</v>
      </c>
      <c r="F988" t="str">
        <f>CONCATENATE(A988, B988, C988, D988, E988)</f>
        <v>const int FEAT_ELDISCIPLE_SPELLCASTING_BLIGHTER = 19138;</v>
      </c>
      <c r="H988" s="8" t="s">
        <v>2745</v>
      </c>
      <c r="N988" s="5"/>
    </row>
    <row r="989" spans="1:14" ht="14.25">
      <c r="A989" s="3" t="s">
        <v>856</v>
      </c>
      <c r="B989" s="2" t="s">
        <v>881</v>
      </c>
      <c r="C989" s="2" t="s">
        <v>2965</v>
      </c>
      <c r="D989" s="5">
        <f t="shared" si="63"/>
        <v>19139</v>
      </c>
      <c r="E989" s="7" t="s">
        <v>858</v>
      </c>
      <c r="F989" t="str">
        <f t="shared" si="61"/>
        <v>const int FEAT_FOCHULAN_LYRIST_SPELLCASTING_BLIGHTER = 19139;</v>
      </c>
      <c r="H989" s="8" t="s">
        <v>1490</v>
      </c>
      <c r="N989" s="5"/>
    </row>
    <row r="990" spans="1:14" ht="14.25">
      <c r="A990" s="3" t="s">
        <v>856</v>
      </c>
      <c r="B990" s="2" t="s">
        <v>98</v>
      </c>
      <c r="C990" s="2" t="s">
        <v>2965</v>
      </c>
      <c r="D990" s="5">
        <f t="shared" si="63"/>
        <v>19140</v>
      </c>
      <c r="E990" s="7" t="s">
        <v>858</v>
      </c>
      <c r="F990" t="str">
        <f t="shared" si="61"/>
        <v>const int FEAT_HIEROPHANT_SPELLCASTING_BLIGHTER = 19140;</v>
      </c>
      <c r="H990" s="8" t="s">
        <v>1491</v>
      </c>
      <c r="N990" s="5"/>
    </row>
    <row r="991" spans="1:14" ht="14.25">
      <c r="A991" s="3" t="s">
        <v>856</v>
      </c>
      <c r="B991" s="2" t="s">
        <v>105</v>
      </c>
      <c r="C991" s="2" t="s">
        <v>2965</v>
      </c>
      <c r="D991" s="5">
        <f t="shared" si="63"/>
        <v>19141</v>
      </c>
      <c r="E991" s="7" t="s">
        <v>858</v>
      </c>
      <c r="F991" t="str">
        <f t="shared" si="61"/>
        <v>const int FEAT_HOSPITALER_SPELLCASTING_BLIGHTER = 19141;</v>
      </c>
      <c r="H991" s="8" t="s">
        <v>1492</v>
      </c>
      <c r="N991" s="5"/>
    </row>
    <row r="992" spans="1:14" ht="14.25">
      <c r="A992" s="3" t="s">
        <v>856</v>
      </c>
      <c r="B992" s="2" t="s">
        <v>123</v>
      </c>
      <c r="C992" s="2" t="s">
        <v>2965</v>
      </c>
      <c r="D992" s="5">
        <f t="shared" si="63"/>
        <v>19142</v>
      </c>
      <c r="E992" s="7" t="s">
        <v>858</v>
      </c>
      <c r="F992" t="str">
        <f t="shared" si="61"/>
        <v>const int FEAT_JUDICATOR_SPELLCASTING_BLIGHTER = 19142;</v>
      </c>
      <c r="H992" s="8" t="s">
        <v>1493</v>
      </c>
      <c r="N992" s="5"/>
    </row>
    <row r="993" spans="1:14" ht="14.25">
      <c r="A993" s="3" t="s">
        <v>856</v>
      </c>
      <c r="B993" s="2" t="s">
        <v>137</v>
      </c>
      <c r="C993" s="2" t="s">
        <v>2965</v>
      </c>
      <c r="D993" s="5">
        <f t="shared" si="63"/>
        <v>19143</v>
      </c>
      <c r="E993" s="7" t="s">
        <v>858</v>
      </c>
      <c r="F993" t="str">
        <f t="shared" si="61"/>
        <v>const int FEAT_MASTER_OF_SHROUDS_SPELLCASTING_BLIGHTER = 19143;</v>
      </c>
      <c r="H993" s="8" t="s">
        <v>1494</v>
      </c>
      <c r="N993" s="5"/>
    </row>
    <row r="994" spans="1:14" ht="14.25">
      <c r="A994" s="3" t="s">
        <v>856</v>
      </c>
      <c r="B994" s="2" t="s">
        <v>147</v>
      </c>
      <c r="C994" s="2" t="s">
        <v>2965</v>
      </c>
      <c r="D994" s="5">
        <f t="shared" si="63"/>
        <v>19144</v>
      </c>
      <c r="E994" s="7" t="s">
        <v>858</v>
      </c>
      <c r="F994" t="str">
        <f t="shared" si="61"/>
        <v>const int FEAT_MYSTIC_THEURGE_SPELLCASTING_BLIGHTER = 19144;</v>
      </c>
      <c r="H994" s="8" t="s">
        <v>1495</v>
      </c>
      <c r="N994" s="5"/>
    </row>
    <row r="995" spans="1:14" ht="14.25">
      <c r="A995" s="3" t="s">
        <v>856</v>
      </c>
      <c r="B995" s="2" t="s">
        <v>177</v>
      </c>
      <c r="C995" s="2" t="s">
        <v>2965</v>
      </c>
      <c r="D995" s="5">
        <f t="shared" si="63"/>
        <v>19145</v>
      </c>
      <c r="E995" s="7" t="s">
        <v>858</v>
      </c>
      <c r="F995" t="str">
        <f t="shared" si="61"/>
        <v>const int FEAT_OOZEMASTER_SPELLCASTING_BLIGHTER = 19145;</v>
      </c>
      <c r="H995" s="8" t="s">
        <v>1496</v>
      </c>
      <c r="N995" s="5"/>
    </row>
    <row r="996" spans="1:14" ht="14.25">
      <c r="A996" s="3" t="s">
        <v>856</v>
      </c>
      <c r="B996" s="2" t="s">
        <v>193</v>
      </c>
      <c r="C996" s="2" t="s">
        <v>2965</v>
      </c>
      <c r="D996" s="5">
        <f t="shared" si="63"/>
        <v>19146</v>
      </c>
      <c r="E996" s="7" t="s">
        <v>858</v>
      </c>
      <c r="F996" t="str">
        <f t="shared" si="61"/>
        <v>const int FEAT_ORCUS_SPELLCASTING_BLIGHTER = 19146;</v>
      </c>
      <c r="H996" s="8" t="s">
        <v>1497</v>
      </c>
      <c r="N996" s="5"/>
    </row>
    <row r="997" spans="1:14" ht="14.25">
      <c r="A997" s="3" t="s">
        <v>856</v>
      </c>
      <c r="B997" s="2" t="s">
        <v>201</v>
      </c>
      <c r="C997" s="2" t="s">
        <v>2965</v>
      </c>
      <c r="D997" s="5">
        <f t="shared" si="63"/>
        <v>19147</v>
      </c>
      <c r="E997" s="7" t="s">
        <v>858</v>
      </c>
      <c r="F997" t="str">
        <f t="shared" si="61"/>
        <v>const int FEAT_PSYCHIC_THEURGE_SPELLCASTING_BLIGHTER = 19147;</v>
      </c>
      <c r="H997" s="8" t="s">
        <v>1498</v>
      </c>
      <c r="N997" s="5"/>
    </row>
    <row r="998" spans="1:14" ht="14.25">
      <c r="A998" s="3" t="s">
        <v>856</v>
      </c>
      <c r="B998" s="2" t="s">
        <v>219</v>
      </c>
      <c r="C998" s="2" t="s">
        <v>2965</v>
      </c>
      <c r="D998" s="5">
        <f t="shared" si="63"/>
        <v>19148</v>
      </c>
      <c r="E998" s="7" t="s">
        <v>858</v>
      </c>
      <c r="F998" t="str">
        <f t="shared" si="61"/>
        <v>const int FEAT_RUBY_VINDICATOR_SPELLCASTING_BLIGHTER = 19148;</v>
      </c>
      <c r="H998" s="8" t="s">
        <v>1885</v>
      </c>
      <c r="N998" s="5"/>
    </row>
    <row r="999" spans="1:14" ht="14.25">
      <c r="A999" s="3" t="s">
        <v>856</v>
      </c>
      <c r="B999" s="2" t="s">
        <v>225</v>
      </c>
      <c r="C999" s="2" t="s">
        <v>2965</v>
      </c>
      <c r="D999" s="5">
        <f t="shared" si="63"/>
        <v>19149</v>
      </c>
      <c r="E999" s="7" t="s">
        <v>858</v>
      </c>
      <c r="F999" t="str">
        <f t="shared" si="61"/>
        <v>const int FEAT_RUNECASTER_SPELLCASTING_BLIGHTER = 19149;</v>
      </c>
      <c r="H999" s="8" t="s">
        <v>1499</v>
      </c>
      <c r="N999" s="5"/>
    </row>
    <row r="1000" spans="1:14" ht="14.25">
      <c r="A1000" s="3" t="s">
        <v>856</v>
      </c>
      <c r="B1000" s="3" t="s">
        <v>2712</v>
      </c>
      <c r="C1000" s="2" t="s">
        <v>2965</v>
      </c>
      <c r="D1000" s="5">
        <f t="shared" si="63"/>
        <v>19150</v>
      </c>
      <c r="E1000" s="7" t="s">
        <v>858</v>
      </c>
      <c r="F1000" t="str">
        <f t="shared" ref="F1000" si="64">CONCATENATE(A1000, B1000, C1000, D1000, E1000)</f>
        <v>const int FEAT_SACREDFIST_SPELLCASTING_BLIGHTER = 19150;</v>
      </c>
      <c r="H1000" s="10" t="s">
        <v>2682</v>
      </c>
      <c r="N1000" s="5"/>
    </row>
    <row r="1001" spans="1:14" ht="14.25">
      <c r="A1001" s="3" t="s">
        <v>856</v>
      </c>
      <c r="B1001" s="2" t="s">
        <v>257</v>
      </c>
      <c r="C1001" s="2" t="s">
        <v>2965</v>
      </c>
      <c r="D1001" s="5">
        <f t="shared" si="63"/>
        <v>19151</v>
      </c>
      <c r="E1001" s="7" t="s">
        <v>858</v>
      </c>
      <c r="F1001" t="str">
        <f t="shared" si="61"/>
        <v>const int FEAT_SAPPHIRE_HIERARCH_SPELLCASTING_BLIGHTER = 19151;</v>
      </c>
      <c r="H1001" s="8" t="s">
        <v>1500</v>
      </c>
      <c r="N1001" s="5"/>
    </row>
    <row r="1002" spans="1:14" ht="14.25">
      <c r="A1002" s="3" t="s">
        <v>856</v>
      </c>
      <c r="B1002" s="2" t="s">
        <v>296</v>
      </c>
      <c r="C1002" s="2" t="s">
        <v>2965</v>
      </c>
      <c r="D1002" s="5">
        <f t="shared" si="63"/>
        <v>19152</v>
      </c>
      <c r="E1002" s="7" t="s">
        <v>858</v>
      </c>
      <c r="F1002" t="str">
        <f t="shared" si="61"/>
        <v>const int FEAT_STORMLORD_SPELLCASTING_BLIGHTER = 19152;</v>
      </c>
      <c r="H1002" s="8" t="s">
        <v>1501</v>
      </c>
      <c r="N1002" s="5"/>
    </row>
    <row r="1003" spans="1:14" ht="14.25">
      <c r="A1003" s="3" t="s">
        <v>856</v>
      </c>
      <c r="B1003" s="2" t="s">
        <v>304</v>
      </c>
      <c r="C1003" s="2" t="s">
        <v>2965</v>
      </c>
      <c r="D1003" s="5">
        <f t="shared" si="63"/>
        <v>19153</v>
      </c>
      <c r="E1003" s="7" t="s">
        <v>858</v>
      </c>
      <c r="F1003" t="str">
        <f t="shared" si="61"/>
        <v>const int FEAT_SWIFT_WING_SPELLCASTING_BLIGHTER = 19153;</v>
      </c>
      <c r="H1003" s="8" t="s">
        <v>1502</v>
      </c>
      <c r="N1003" s="5"/>
    </row>
    <row r="1004" spans="1:14" ht="14.25">
      <c r="A1004" s="3" t="s">
        <v>856</v>
      </c>
      <c r="B1004" s="2" t="s">
        <v>327</v>
      </c>
      <c r="C1004" s="2" t="s">
        <v>2965</v>
      </c>
      <c r="D1004" s="5">
        <f t="shared" si="63"/>
        <v>19154</v>
      </c>
      <c r="E1004" s="7" t="s">
        <v>858</v>
      </c>
      <c r="F1004" t="str">
        <f t="shared" ref="F1004" si="65">CONCATENATE(A1004, B1004, C1004, D1004, E1004)</f>
        <v>const int FEAT_TENEBROUS_APOSTATE_SPELLCASTING_BLIGHTER = 19154;</v>
      </c>
      <c r="H1004" s="8" t="s">
        <v>1503</v>
      </c>
      <c r="N1004" s="5"/>
    </row>
    <row r="1005" spans="1:14" ht="14.25">
      <c r="A1005" s="3" t="s">
        <v>856</v>
      </c>
      <c r="B1005" s="3" t="s">
        <v>1954</v>
      </c>
      <c r="C1005" s="2" t="s">
        <v>2965</v>
      </c>
      <c r="D1005" s="5">
        <f t="shared" si="63"/>
        <v>19155</v>
      </c>
      <c r="E1005" s="7" t="s">
        <v>858</v>
      </c>
      <c r="F1005" t="str">
        <f t="shared" si="61"/>
        <v>const int FEAT_TNECRO_SPELLCASTING_BLIGHTER = 19155;</v>
      </c>
      <c r="H1005" s="8" t="s">
        <v>1963</v>
      </c>
      <c r="N1005" s="5"/>
    </row>
    <row r="1006" spans="1:14" ht="14.25">
      <c r="A1006" s="3" t="s">
        <v>856</v>
      </c>
      <c r="B1006" s="2" t="s">
        <v>336</v>
      </c>
      <c r="C1006" s="2" t="s">
        <v>2965</v>
      </c>
      <c r="D1006" s="5">
        <f t="shared" si="63"/>
        <v>19156</v>
      </c>
      <c r="E1006" s="7" t="s">
        <v>858</v>
      </c>
      <c r="F1006" t="str">
        <f t="shared" si="61"/>
        <v>const int FEAT_WARPRIEST_SPELLCASTING_BLIGHTER = 19156;</v>
      </c>
      <c r="H1006" s="8" t="s">
        <v>1504</v>
      </c>
      <c r="N1006" s="5"/>
    </row>
    <row r="1007" spans="1:14">
      <c r="A1007" s="3"/>
      <c r="D1007" s="5"/>
      <c r="F1007" t="str">
        <f t="shared" si="61"/>
        <v/>
      </c>
      <c r="N1007" s="5"/>
    </row>
    <row r="1008" spans="1:14">
      <c r="A1008" s="3"/>
      <c r="B1008" s="3" t="s">
        <v>937</v>
      </c>
      <c r="D1008" s="5"/>
      <c r="F1008" t="str">
        <f t="shared" si="61"/>
        <v>//:: Cleric marker feats</v>
      </c>
      <c r="N1008" s="5"/>
    </row>
    <row r="1009" spans="1:14" ht="14.25">
      <c r="A1009" s="3" t="s">
        <v>856</v>
      </c>
      <c r="B1009" s="3" t="s">
        <v>8</v>
      </c>
      <c r="C1009" s="2" t="s">
        <v>2965</v>
      </c>
      <c r="D1009" s="5">
        <f>SUM(D1006+1)</f>
        <v>19157</v>
      </c>
      <c r="E1009" s="7" t="s">
        <v>858</v>
      </c>
      <c r="F1009" t="str">
        <f t="shared" si="61"/>
        <v>const int FEAT_BFZ_SPELLCASTING_CLERIC = 19157;</v>
      </c>
      <c r="H1009" s="10" t="s">
        <v>1505</v>
      </c>
      <c r="N1009" s="5"/>
    </row>
    <row r="1010" spans="1:14" ht="14.25">
      <c r="A1010" s="3" t="s">
        <v>856</v>
      </c>
      <c r="B1010" s="2" t="s">
        <v>18</v>
      </c>
      <c r="C1010" s="2" t="s">
        <v>2965</v>
      </c>
      <c r="D1010" s="5">
        <f t="shared" ref="D1010:D1044" si="66">SUM(D1009+1)</f>
        <v>19158</v>
      </c>
      <c r="E1010" s="7" t="s">
        <v>858</v>
      </c>
      <c r="F1010" t="str">
        <f t="shared" si="61"/>
        <v>const int FEAT_BLIGHTLORD_SPELLCASTING_CLERIC = 19158;</v>
      </c>
      <c r="H1010" s="10" t="s">
        <v>1506</v>
      </c>
      <c r="N1010" s="5"/>
    </row>
    <row r="1011" spans="1:14" ht="14.25">
      <c r="A1011" s="3" t="s">
        <v>856</v>
      </c>
      <c r="B1011" s="2" t="s">
        <v>24</v>
      </c>
      <c r="C1011" s="2" t="s">
        <v>2965</v>
      </c>
      <c r="D1011" s="5">
        <f t="shared" si="66"/>
        <v>19159</v>
      </c>
      <c r="E1011" s="7" t="s">
        <v>858</v>
      </c>
      <c r="F1011" t="str">
        <f t="shared" si="61"/>
        <v>const int FEAT_BRIMSTONE_SPEAKER_SPELLCASTING_CLERIC = 19159;</v>
      </c>
      <c r="H1011" s="10" t="s">
        <v>1507</v>
      </c>
      <c r="N1011" s="5"/>
    </row>
    <row r="1012" spans="1:14" ht="14.25">
      <c r="A1012" s="3" t="s">
        <v>856</v>
      </c>
      <c r="B1012" s="2" t="s">
        <v>37</v>
      </c>
      <c r="C1012" s="2" t="s">
        <v>2965</v>
      </c>
      <c r="D1012" s="5">
        <f t="shared" si="66"/>
        <v>19160</v>
      </c>
      <c r="E1012" s="7" t="s">
        <v>858</v>
      </c>
      <c r="F1012" t="str">
        <f t="shared" si="61"/>
        <v>const int FEAT_COMBAT_MEDIC_SPELLCASTING_CLERIC = 19160;</v>
      </c>
      <c r="H1012" s="10" t="s">
        <v>1508</v>
      </c>
      <c r="N1012" s="5"/>
    </row>
    <row r="1013" spans="1:14" ht="14.25">
      <c r="A1013" s="3" t="s">
        <v>856</v>
      </c>
      <c r="B1013" s="2" t="s">
        <v>49</v>
      </c>
      <c r="C1013" s="2" t="s">
        <v>2965</v>
      </c>
      <c r="D1013" s="5">
        <f t="shared" si="66"/>
        <v>19161</v>
      </c>
      <c r="E1013" s="7" t="s">
        <v>858</v>
      </c>
      <c r="F1013" t="str">
        <f t="shared" si="61"/>
        <v>const int FEAT_CONTEMPLATIVE_SPELLCASTING_CLERIC = 19161;</v>
      </c>
      <c r="H1013" s="10" t="s">
        <v>1509</v>
      </c>
      <c r="N1013" s="5"/>
    </row>
    <row r="1014" spans="1:14" ht="14.25">
      <c r="A1014" s="3" t="s">
        <v>856</v>
      </c>
      <c r="B1014" s="3" t="s">
        <v>2803</v>
      </c>
      <c r="C1014" s="2" t="s">
        <v>2965</v>
      </c>
      <c r="D1014" s="5">
        <f t="shared" si="66"/>
        <v>19162</v>
      </c>
      <c r="E1014" s="7" t="s">
        <v>858</v>
      </c>
      <c r="F1014" t="str">
        <f t="shared" si="61"/>
        <v>const int FEAT_ELDISCIPLE_SPELLCASTING_CLERIC = 19162;</v>
      </c>
      <c r="H1014" s="8" t="s">
        <v>2746</v>
      </c>
      <c r="N1014" s="5"/>
    </row>
    <row r="1015" spans="1:14" ht="14.25">
      <c r="A1015" s="3" t="s">
        <v>856</v>
      </c>
      <c r="B1015" s="2" t="s">
        <v>64</v>
      </c>
      <c r="C1015" s="2" t="s">
        <v>2965</v>
      </c>
      <c r="D1015" s="5">
        <f t="shared" si="66"/>
        <v>19163</v>
      </c>
      <c r="E1015" s="7" t="s">
        <v>858</v>
      </c>
      <c r="F1015" t="str">
        <f t="shared" si="61"/>
        <v>const int FEAT_FISTRAZIEL_SPELLCASTING_CLERIC = 19163;</v>
      </c>
      <c r="H1015" s="10" t="s">
        <v>1510</v>
      </c>
      <c r="N1015" s="5"/>
    </row>
    <row r="1016" spans="1:14" ht="14.25">
      <c r="A1016" s="3" t="s">
        <v>856</v>
      </c>
      <c r="B1016" s="2" t="s">
        <v>882</v>
      </c>
      <c r="C1016" s="2" t="s">
        <v>2965</v>
      </c>
      <c r="D1016" s="5">
        <f t="shared" si="66"/>
        <v>19164</v>
      </c>
      <c r="E1016" s="7" t="s">
        <v>858</v>
      </c>
      <c r="F1016" t="str">
        <f t="shared" si="61"/>
        <v>const int FEAT_FOCHULAN_LYRIST_SPELLCASTING_CLERIC = 19164;</v>
      </c>
      <c r="H1016" s="10" t="s">
        <v>1511</v>
      </c>
      <c r="N1016" s="5"/>
    </row>
    <row r="1017" spans="1:14" ht="14.25">
      <c r="A1017" s="3" t="s">
        <v>856</v>
      </c>
      <c r="B1017" s="2" t="s">
        <v>72</v>
      </c>
      <c r="C1017" s="2" t="s">
        <v>2965</v>
      </c>
      <c r="D1017" s="5">
        <f t="shared" si="66"/>
        <v>19165</v>
      </c>
      <c r="E1017" s="7" t="s">
        <v>858</v>
      </c>
      <c r="F1017" t="str">
        <f t="shared" si="61"/>
        <v>const int FEAT_FORESTMASTER_SPELLCASTING_CLERIC = 19165;</v>
      </c>
      <c r="H1017" s="10" t="s">
        <v>1512</v>
      </c>
      <c r="N1017" s="5"/>
    </row>
    <row r="1018" spans="1:14" ht="14.25">
      <c r="A1018" s="3" t="s">
        <v>856</v>
      </c>
      <c r="B1018" s="2" t="s">
        <v>78</v>
      </c>
      <c r="C1018" s="2" t="s">
        <v>2965</v>
      </c>
      <c r="D1018" s="5">
        <f t="shared" si="66"/>
        <v>19166</v>
      </c>
      <c r="E1018" s="7" t="s">
        <v>858</v>
      </c>
      <c r="F1018" t="str">
        <f t="shared" si="61"/>
        <v>const int FEAT_HATHRAN_SPELLCASTING_CLERIC = 19166;</v>
      </c>
      <c r="H1018" s="10" t="s">
        <v>1513</v>
      </c>
      <c r="N1018" s="5"/>
    </row>
    <row r="1019" spans="1:14" ht="14.25">
      <c r="A1019" s="3" t="s">
        <v>856</v>
      </c>
      <c r="B1019" s="2" t="s">
        <v>92</v>
      </c>
      <c r="C1019" s="2" t="s">
        <v>2965</v>
      </c>
      <c r="D1019" s="5">
        <f t="shared" si="66"/>
        <v>19167</v>
      </c>
      <c r="E1019" s="7" t="s">
        <v>858</v>
      </c>
      <c r="F1019" t="str">
        <f t="shared" si="61"/>
        <v>const int FEAT_HEARTWARDER_SPELLCASTING_CLERIC = 19167;</v>
      </c>
      <c r="H1019" s="10" t="s">
        <v>1514</v>
      </c>
      <c r="N1019" s="5"/>
    </row>
    <row r="1020" spans="1:14" ht="14.25">
      <c r="A1020" s="3" t="s">
        <v>856</v>
      </c>
      <c r="B1020" s="2" t="s">
        <v>99</v>
      </c>
      <c r="C1020" s="2" t="s">
        <v>2965</v>
      </c>
      <c r="D1020" s="5">
        <f t="shared" si="66"/>
        <v>19168</v>
      </c>
      <c r="E1020" s="7" t="s">
        <v>858</v>
      </c>
      <c r="F1020" t="str">
        <f t="shared" si="61"/>
        <v>const int FEAT_HIEROPHANT_SPELLCASTING_CLERIC = 19168;</v>
      </c>
      <c r="H1020" s="10" t="s">
        <v>1515</v>
      </c>
      <c r="N1020" s="5"/>
    </row>
    <row r="1021" spans="1:14" ht="14.25">
      <c r="A1021" s="3" t="s">
        <v>856</v>
      </c>
      <c r="B1021" s="2" t="s">
        <v>106</v>
      </c>
      <c r="C1021" s="2" t="s">
        <v>2965</v>
      </c>
      <c r="D1021" s="5">
        <f t="shared" si="66"/>
        <v>19169</v>
      </c>
      <c r="E1021" s="7" t="s">
        <v>858</v>
      </c>
      <c r="F1021" t="str">
        <f t="shared" si="61"/>
        <v>const int FEAT_HOSPITALER_SPELLCASTING_CLERIC = 19169;</v>
      </c>
      <c r="H1021" s="10" t="s">
        <v>1516</v>
      </c>
      <c r="N1021" s="5"/>
    </row>
    <row r="1022" spans="1:14" ht="14.25">
      <c r="A1022" s="3" t="s">
        <v>856</v>
      </c>
      <c r="B1022" s="2" t="s">
        <v>124</v>
      </c>
      <c r="C1022" s="2" t="s">
        <v>2965</v>
      </c>
      <c r="D1022" s="5">
        <f t="shared" si="66"/>
        <v>19170</v>
      </c>
      <c r="E1022" s="7" t="s">
        <v>858</v>
      </c>
      <c r="F1022" t="str">
        <f t="shared" si="61"/>
        <v>const int FEAT_JUDICATOR_SPELLCASTING_CLERIC = 19170;</v>
      </c>
      <c r="H1022" s="10" t="s">
        <v>1517</v>
      </c>
      <c r="N1022" s="5"/>
    </row>
    <row r="1023" spans="1:14" ht="14.25">
      <c r="A1023" s="3" t="s">
        <v>856</v>
      </c>
      <c r="B1023" s="3" t="s">
        <v>138</v>
      </c>
      <c r="C1023" s="2" t="s">
        <v>2965</v>
      </c>
      <c r="D1023" s="5">
        <f t="shared" si="66"/>
        <v>19171</v>
      </c>
      <c r="E1023" s="7" t="s">
        <v>858</v>
      </c>
      <c r="F1023" t="str">
        <f t="shared" ref="F1023:F1090" si="67">CONCATENATE(A1023, B1023, C1023, D1023, E1023)</f>
        <v>const int FEAT_MASTER_OF_SHROUDS_SPELLCASTING_CLERIC = 19171;</v>
      </c>
      <c r="H1023" s="10" t="s">
        <v>1518</v>
      </c>
      <c r="N1023" s="5"/>
    </row>
    <row r="1024" spans="1:14" ht="14.25">
      <c r="A1024" s="3" t="s">
        <v>856</v>
      </c>
      <c r="B1024" s="2" t="s">
        <v>132</v>
      </c>
      <c r="C1024" s="2" t="s">
        <v>2965</v>
      </c>
      <c r="D1024" s="5">
        <f t="shared" si="66"/>
        <v>19172</v>
      </c>
      <c r="E1024" s="7" t="s">
        <v>858</v>
      </c>
      <c r="F1024" t="str">
        <f>CONCATENATE(A1024, B1024, C1024, D1024, E1024)</f>
        <v>const int FEAT_KORD_SPELLCASTING_CLERIC = 19172;</v>
      </c>
      <c r="H1024" s="10" t="s">
        <v>2948</v>
      </c>
      <c r="N1024" s="5"/>
    </row>
    <row r="1025" spans="1:14" ht="14.25">
      <c r="A1025" s="3" t="s">
        <v>856</v>
      </c>
      <c r="B1025" s="2" t="s">
        <v>140</v>
      </c>
      <c r="C1025" s="2" t="s">
        <v>2965</v>
      </c>
      <c r="D1025" s="5">
        <f t="shared" si="66"/>
        <v>19173</v>
      </c>
      <c r="E1025" s="7" t="s">
        <v>858</v>
      </c>
      <c r="F1025" t="str">
        <f t="shared" si="67"/>
        <v>const int FEAT_MORNINGLORD_SPELLCASTING_CLERIC = 19173;</v>
      </c>
      <c r="H1025" s="10" t="s">
        <v>2604</v>
      </c>
      <c r="N1025" s="5"/>
    </row>
    <row r="1026" spans="1:14" ht="14.25">
      <c r="A1026" s="3" t="s">
        <v>856</v>
      </c>
      <c r="B1026" s="2" t="s">
        <v>148</v>
      </c>
      <c r="C1026" s="2" t="s">
        <v>2965</v>
      </c>
      <c r="D1026" s="5">
        <f t="shared" si="66"/>
        <v>19174</v>
      </c>
      <c r="E1026" s="7" t="s">
        <v>858</v>
      </c>
      <c r="F1026" t="str">
        <f t="shared" si="67"/>
        <v>const int FEAT_MYSTIC_THEURGE_SPELLCASTING_CLERIC = 19174;</v>
      </c>
      <c r="H1026" s="10" t="s">
        <v>1519</v>
      </c>
      <c r="N1026" s="5"/>
    </row>
    <row r="1027" spans="1:14" ht="14.25">
      <c r="A1027" s="3" t="s">
        <v>856</v>
      </c>
      <c r="B1027" s="2" t="s">
        <v>164</v>
      </c>
      <c r="C1027" s="2" t="s">
        <v>2965</v>
      </c>
      <c r="D1027" s="5">
        <f t="shared" si="66"/>
        <v>19175</v>
      </c>
      <c r="E1027" s="7" t="s">
        <v>858</v>
      </c>
      <c r="F1027" t="str">
        <f t="shared" si="67"/>
        <v>const int FEAT_OLLAM_SPELLCASTING_CLERIC = 19175;</v>
      </c>
      <c r="H1027" s="10" t="s">
        <v>1520</v>
      </c>
      <c r="N1027" s="5"/>
    </row>
    <row r="1028" spans="1:14" ht="14.25">
      <c r="A1028" s="3" t="s">
        <v>856</v>
      </c>
      <c r="B1028" s="2" t="s">
        <v>2713</v>
      </c>
      <c r="C1028" s="2" t="s">
        <v>2965</v>
      </c>
      <c r="D1028" s="5">
        <f t="shared" si="66"/>
        <v>19176</v>
      </c>
      <c r="E1028" s="7" t="s">
        <v>858</v>
      </c>
      <c r="F1028" t="str">
        <f t="shared" ref="F1028" si="68">CONCATENATE(A1028, B1028, C1028, D1028, E1028)</f>
        <v>const int FEAT_OOZEMASTER_SPELLCASTING_CLERIC = 19176;</v>
      </c>
      <c r="H1028" s="10" t="s">
        <v>2715</v>
      </c>
      <c r="N1028" s="5"/>
    </row>
    <row r="1029" spans="1:14" ht="14.25">
      <c r="A1029" s="3" t="s">
        <v>856</v>
      </c>
      <c r="B1029" s="2" t="s">
        <v>194</v>
      </c>
      <c r="C1029" s="2" t="s">
        <v>2965</v>
      </c>
      <c r="D1029" s="5">
        <f t="shared" si="66"/>
        <v>19177</v>
      </c>
      <c r="E1029" s="7" t="s">
        <v>858</v>
      </c>
      <c r="F1029" t="str">
        <f t="shared" si="67"/>
        <v>const int FEAT_ORCUS_SPELLCASTING_CLERIC = 19177;</v>
      </c>
      <c r="H1029" s="10" t="s">
        <v>1521</v>
      </c>
      <c r="N1029" s="5"/>
    </row>
    <row r="1030" spans="1:14" ht="14.25">
      <c r="A1030" s="3" t="s">
        <v>856</v>
      </c>
      <c r="B1030" s="2" t="s">
        <v>202</v>
      </c>
      <c r="C1030" s="2" t="s">
        <v>2965</v>
      </c>
      <c r="D1030" s="5">
        <f t="shared" si="66"/>
        <v>19178</v>
      </c>
      <c r="E1030" s="7" t="s">
        <v>858</v>
      </c>
      <c r="F1030" t="str">
        <f t="shared" si="67"/>
        <v>const int FEAT_PSYCHIC_THEURGE_SPELLCASTING_CLERIC = 19178;</v>
      </c>
      <c r="H1030" s="10" t="s">
        <v>1522</v>
      </c>
      <c r="N1030" s="5"/>
    </row>
    <row r="1031" spans="1:14" ht="14.25">
      <c r="A1031" s="3" t="s">
        <v>856</v>
      </c>
      <c r="B1031" s="2" t="s">
        <v>220</v>
      </c>
      <c r="C1031" s="2" t="s">
        <v>2965</v>
      </c>
      <c r="D1031" s="5">
        <f t="shared" si="66"/>
        <v>19179</v>
      </c>
      <c r="E1031" s="7" t="s">
        <v>858</v>
      </c>
      <c r="F1031" t="str">
        <f t="shared" si="67"/>
        <v>const int FEAT_RUBY_VINDICATOR_SPELLCASTING_CLERIC = 19179;</v>
      </c>
      <c r="H1031" s="10" t="s">
        <v>1886</v>
      </c>
      <c r="N1031" s="5"/>
    </row>
    <row r="1032" spans="1:14" ht="14.25">
      <c r="A1032" s="3" t="s">
        <v>856</v>
      </c>
      <c r="B1032" s="2" t="s">
        <v>226</v>
      </c>
      <c r="C1032" s="2" t="s">
        <v>2965</v>
      </c>
      <c r="D1032" s="5">
        <f t="shared" si="66"/>
        <v>19180</v>
      </c>
      <c r="E1032" s="7" t="s">
        <v>858</v>
      </c>
      <c r="F1032" t="str">
        <f t="shared" si="67"/>
        <v>const int FEAT_RUNECASTER_SPELLCASTING_CLERIC = 19180;</v>
      </c>
      <c r="H1032" s="10" t="s">
        <v>1523</v>
      </c>
      <c r="N1032" s="5"/>
    </row>
    <row r="1033" spans="1:14" ht="14.25">
      <c r="A1033" s="3" t="s">
        <v>856</v>
      </c>
      <c r="B1033" s="3" t="s">
        <v>2662</v>
      </c>
      <c r="C1033" s="2" t="s">
        <v>2965</v>
      </c>
      <c r="D1033" s="5">
        <f t="shared" si="66"/>
        <v>19181</v>
      </c>
      <c r="E1033" s="7" t="s">
        <v>858</v>
      </c>
      <c r="F1033" t="str">
        <f t="shared" si="67"/>
        <v>const int FEAT_SACREDFIST_SPELLCASTING_CLERIC = 19181;</v>
      </c>
      <c r="H1033" s="10" t="s">
        <v>2683</v>
      </c>
      <c r="N1033" s="5"/>
    </row>
    <row r="1034" spans="1:14" ht="14.25">
      <c r="A1034" s="3" t="s">
        <v>856</v>
      </c>
      <c r="B1034" s="2" t="s">
        <v>242</v>
      </c>
      <c r="C1034" s="2" t="s">
        <v>2965</v>
      </c>
      <c r="D1034" s="5">
        <f t="shared" si="66"/>
        <v>19182</v>
      </c>
      <c r="E1034" s="7" t="s">
        <v>858</v>
      </c>
      <c r="F1034" t="str">
        <f t="shared" si="67"/>
        <v>const int FEAT_SACREDPURIFIER_SPELLCASTING_CLERIC = 19182;</v>
      </c>
      <c r="H1034" s="10" t="s">
        <v>1524</v>
      </c>
      <c r="N1034" s="5"/>
    </row>
    <row r="1035" spans="1:14" ht="14.25">
      <c r="A1035" s="3" t="s">
        <v>856</v>
      </c>
      <c r="B1035" s="2" t="s">
        <v>258</v>
      </c>
      <c r="C1035" s="2" t="s">
        <v>2965</v>
      </c>
      <c r="D1035" s="5">
        <f t="shared" si="66"/>
        <v>19183</v>
      </c>
      <c r="E1035" s="7" t="s">
        <v>858</v>
      </c>
      <c r="F1035" t="str">
        <f t="shared" si="67"/>
        <v>const int FEAT_SAPPHIRE_HIERARCH_SPELLCASTING_CLERIC = 19183;</v>
      </c>
      <c r="H1035" s="10" t="s">
        <v>1525</v>
      </c>
      <c r="N1035" s="5"/>
    </row>
    <row r="1036" spans="1:14" ht="14.25">
      <c r="A1036" s="3" t="s">
        <v>856</v>
      </c>
      <c r="B1036" s="3" t="s">
        <v>2931</v>
      </c>
      <c r="C1036" s="2" t="s">
        <v>2965</v>
      </c>
      <c r="D1036" s="5">
        <f t="shared" si="66"/>
        <v>19184</v>
      </c>
      <c r="E1036" s="7" t="s">
        <v>858</v>
      </c>
      <c r="F1036" t="str">
        <f t="shared" si="67"/>
        <v>const int FEAT_SANCTIFIED_MIND_SPELLCASTING_CLERIC = 19184;</v>
      </c>
      <c r="H1036" s="10" t="s">
        <v>2949</v>
      </c>
      <c r="N1036" s="5"/>
    </row>
    <row r="1037" spans="1:14" ht="14.25">
      <c r="A1037" s="3" t="s">
        <v>856</v>
      </c>
      <c r="B1037" s="2" t="s">
        <v>272</v>
      </c>
      <c r="C1037" s="2" t="s">
        <v>2965</v>
      </c>
      <c r="D1037" s="5">
        <f t="shared" si="66"/>
        <v>19185</v>
      </c>
      <c r="E1037" s="7" t="s">
        <v>858</v>
      </c>
      <c r="F1037" t="str">
        <f t="shared" si="67"/>
        <v>const int FEAT_SHADOWBANE_STALKER_SPELLCASTING_CLERIC = 19185;</v>
      </c>
      <c r="H1037" s="10" t="s">
        <v>1526</v>
      </c>
      <c r="N1037" s="5"/>
    </row>
    <row r="1038" spans="1:14" ht="14.25">
      <c r="A1038" s="3" t="s">
        <v>856</v>
      </c>
      <c r="B1038" s="2" t="s">
        <v>283</v>
      </c>
      <c r="C1038" s="2" t="s">
        <v>2965</v>
      </c>
      <c r="D1038" s="5">
        <f t="shared" si="66"/>
        <v>19186</v>
      </c>
      <c r="E1038" s="7" t="s">
        <v>858</v>
      </c>
      <c r="F1038" t="str">
        <f t="shared" si="67"/>
        <v>const int FEAT_SHINING_BLADE_SPELLCASTING_CLERIC = 19186;</v>
      </c>
      <c r="H1038" s="10" t="s">
        <v>1527</v>
      </c>
      <c r="N1038" s="5"/>
    </row>
    <row r="1039" spans="1:14" ht="14.25">
      <c r="A1039" s="3" t="s">
        <v>856</v>
      </c>
      <c r="B1039" s="2" t="s">
        <v>297</v>
      </c>
      <c r="C1039" s="2" t="s">
        <v>2965</v>
      </c>
      <c r="D1039" s="5">
        <f t="shared" si="66"/>
        <v>19187</v>
      </c>
      <c r="E1039" s="7" t="s">
        <v>858</v>
      </c>
      <c r="F1039" t="str">
        <f t="shared" si="67"/>
        <v>const int FEAT_STORMLORD_SPELLCASTING_CLERIC = 19187;</v>
      </c>
      <c r="H1039" s="10" t="s">
        <v>1528</v>
      </c>
      <c r="N1039" s="5"/>
    </row>
    <row r="1040" spans="1:14" ht="14.25">
      <c r="A1040" s="3" t="s">
        <v>856</v>
      </c>
      <c r="B1040" s="2" t="s">
        <v>305</v>
      </c>
      <c r="C1040" s="2" t="s">
        <v>2965</v>
      </c>
      <c r="D1040" s="5">
        <f t="shared" si="66"/>
        <v>19188</v>
      </c>
      <c r="E1040" s="7" t="s">
        <v>858</v>
      </c>
      <c r="F1040" t="str">
        <f t="shared" si="67"/>
        <v>const int FEAT_SWIFT_WING_SPELLCASTING_CLERIC = 19188;</v>
      </c>
      <c r="H1040" s="10" t="s">
        <v>1529</v>
      </c>
      <c r="N1040" s="5"/>
    </row>
    <row r="1041" spans="1:14" ht="14.25">
      <c r="A1041" s="3" t="s">
        <v>856</v>
      </c>
      <c r="B1041" s="2" t="s">
        <v>321</v>
      </c>
      <c r="C1041" s="2" t="s">
        <v>2965</v>
      </c>
      <c r="D1041" s="5">
        <f t="shared" si="66"/>
        <v>19189</v>
      </c>
      <c r="E1041" s="7" t="s">
        <v>858</v>
      </c>
      <c r="F1041" t="str">
        <f>CONCATENATE(A1041, B1041, C1041, D1041, E1041)</f>
        <v>const int FEAT_TEMPUS_SPELLCASTING_CLERIC = 19189;</v>
      </c>
      <c r="H1041" s="10" t="s">
        <v>1530</v>
      </c>
      <c r="N1041" s="5"/>
    </row>
    <row r="1042" spans="1:14" ht="14.25">
      <c r="A1042" s="3" t="s">
        <v>856</v>
      </c>
      <c r="B1042" s="2" t="s">
        <v>328</v>
      </c>
      <c r="C1042" s="2" t="s">
        <v>2965</v>
      </c>
      <c r="D1042" s="5">
        <f t="shared" si="66"/>
        <v>19190</v>
      </c>
      <c r="E1042" s="7" t="s">
        <v>858</v>
      </c>
      <c r="F1042" t="str">
        <f>CONCATENATE(A1042, B1042, C1042, D1042, E1042)</f>
        <v>const int FEAT_TENEBROUS_APOSTATE_SPELLCASTING_CLERIC = 19190;</v>
      </c>
      <c r="H1042" s="10" t="s">
        <v>1531</v>
      </c>
      <c r="N1042" s="5"/>
    </row>
    <row r="1043" spans="1:14" ht="14.25">
      <c r="A1043" s="3" t="s">
        <v>856</v>
      </c>
      <c r="B1043" s="3" t="s">
        <v>1955</v>
      </c>
      <c r="C1043" s="2" t="s">
        <v>2965</v>
      </c>
      <c r="D1043" s="5">
        <f t="shared" si="66"/>
        <v>19191</v>
      </c>
      <c r="E1043" s="7" t="s">
        <v>858</v>
      </c>
      <c r="F1043" t="str">
        <f t="shared" ref="F1043" si="69">CONCATENATE(A1043, B1043, C1043, D1043, E1043)</f>
        <v>const int FEAT_TNECRO_SPELLCASTING_CLERIC = 19191;</v>
      </c>
      <c r="H1043" s="10" t="s">
        <v>1964</v>
      </c>
      <c r="N1043" s="5"/>
    </row>
    <row r="1044" spans="1:14" ht="14.25">
      <c r="A1044" s="3" t="s">
        <v>856</v>
      </c>
      <c r="B1044" s="2" t="s">
        <v>337</v>
      </c>
      <c r="C1044" s="2" t="s">
        <v>2965</v>
      </c>
      <c r="D1044" s="5">
        <f t="shared" si="66"/>
        <v>19192</v>
      </c>
      <c r="E1044" s="7" t="s">
        <v>858</v>
      </c>
      <c r="F1044" t="str">
        <f t="shared" si="67"/>
        <v>const int FEAT_WARPRIEST_SPELLCASTING_CLERIC = 19192;</v>
      </c>
      <c r="H1044" s="10" t="s">
        <v>1532</v>
      </c>
      <c r="N1044" s="5"/>
    </row>
    <row r="1045" spans="1:14">
      <c r="A1045" s="3"/>
      <c r="D1045" s="5"/>
      <c r="F1045" t="str">
        <f t="shared" si="67"/>
        <v/>
      </c>
      <c r="N1045" s="5"/>
    </row>
    <row r="1046" spans="1:14">
      <c r="A1046" s="3"/>
      <c r="B1046" s="3" t="s">
        <v>938</v>
      </c>
      <c r="D1046" s="5"/>
      <c r="F1046" t="str">
        <f t="shared" si="67"/>
        <v>//:: Slayer of Domiel marker feats</v>
      </c>
      <c r="N1046" s="5"/>
    </row>
    <row r="1047" spans="1:14" ht="14.25">
      <c r="A1047" s="3" t="s">
        <v>856</v>
      </c>
      <c r="B1047" s="2" t="s">
        <v>25</v>
      </c>
      <c r="C1047" s="2" t="s">
        <v>2965</v>
      </c>
      <c r="D1047" s="5">
        <f>SUM(D1044+1)</f>
        <v>19193</v>
      </c>
      <c r="E1047" s="7" t="s">
        <v>858</v>
      </c>
      <c r="F1047" t="str">
        <f t="shared" si="67"/>
        <v>const int FEAT_BRIMSTONE_SPEAKER_SPELLCASTING_DOMIEL = 19193;</v>
      </c>
      <c r="H1047" s="8" t="s">
        <v>1533</v>
      </c>
      <c r="N1047" s="5"/>
    </row>
    <row r="1048" spans="1:14" ht="14.25">
      <c r="A1048" s="3" t="s">
        <v>856</v>
      </c>
      <c r="B1048" s="2" t="s">
        <v>50</v>
      </c>
      <c r="C1048" s="2" t="s">
        <v>2965</v>
      </c>
      <c r="D1048" s="5">
        <f t="shared" ref="D1048:D1065" si="70">SUM(D1047+1)</f>
        <v>19194</v>
      </c>
      <c r="E1048" s="7" t="s">
        <v>858</v>
      </c>
      <c r="F1048" t="str">
        <f t="shared" si="67"/>
        <v>const int FEAT_CONTEMPLATIVE_SPELLCASTING_DOMIEL = 19194;</v>
      </c>
      <c r="H1048" s="8" t="s">
        <v>1534</v>
      </c>
      <c r="N1048" s="5"/>
    </row>
    <row r="1049" spans="1:14" ht="14.25">
      <c r="A1049" s="3" t="s">
        <v>856</v>
      </c>
      <c r="B1049" s="3" t="s">
        <v>2729</v>
      </c>
      <c r="C1049" s="2" t="s">
        <v>2965</v>
      </c>
      <c r="D1049" s="5">
        <f t="shared" si="70"/>
        <v>19195</v>
      </c>
      <c r="E1049" s="7" t="s">
        <v>858</v>
      </c>
      <c r="F1049" t="str">
        <f t="shared" si="67"/>
        <v>const int FEAT_ELDISCIPLE_SPELLCASTING_DOMIEL = 19195;</v>
      </c>
      <c r="H1049" s="8" t="s">
        <v>2747</v>
      </c>
      <c r="N1049" s="5"/>
    </row>
    <row r="1050" spans="1:14" ht="14.25">
      <c r="A1050" s="3" t="s">
        <v>856</v>
      </c>
      <c r="B1050" s="2" t="s">
        <v>65</v>
      </c>
      <c r="C1050" s="2" t="s">
        <v>2965</v>
      </c>
      <c r="D1050" s="5">
        <f t="shared" si="70"/>
        <v>19196</v>
      </c>
      <c r="E1050" s="7" t="s">
        <v>858</v>
      </c>
      <c r="F1050" t="str">
        <f t="shared" si="67"/>
        <v>const int FEAT_FISTRAZIEL_SPELLCASTING_DOMIEL = 19196;</v>
      </c>
      <c r="H1050" s="8" t="s">
        <v>1535</v>
      </c>
      <c r="N1050" s="5"/>
    </row>
    <row r="1051" spans="1:14" ht="14.25">
      <c r="A1051" s="3" t="s">
        <v>856</v>
      </c>
      <c r="B1051" s="2" t="s">
        <v>79</v>
      </c>
      <c r="C1051" s="2" t="s">
        <v>2965</v>
      </c>
      <c r="D1051" s="5">
        <f t="shared" si="70"/>
        <v>19197</v>
      </c>
      <c r="E1051" s="7" t="s">
        <v>858</v>
      </c>
      <c r="F1051" t="str">
        <f t="shared" si="67"/>
        <v>const int FEAT_HATHRAN_SPELLCASTING_DOMIEL = 19197;</v>
      </c>
      <c r="H1051" s="8" t="s">
        <v>1536</v>
      </c>
      <c r="N1051" s="5"/>
    </row>
    <row r="1052" spans="1:14" ht="14.25">
      <c r="A1052" s="3" t="s">
        <v>856</v>
      </c>
      <c r="B1052" s="3" t="s">
        <v>107</v>
      </c>
      <c r="C1052" s="2" t="s">
        <v>2965</v>
      </c>
      <c r="D1052" s="5">
        <f t="shared" si="70"/>
        <v>19198</v>
      </c>
      <c r="E1052" s="7" t="s">
        <v>858</v>
      </c>
      <c r="F1052" t="str">
        <f t="shared" si="67"/>
        <v>const int FEAT_HOSPITALER_SPELLCASTING_DOMIEL = 19198;</v>
      </c>
      <c r="H1052" s="8" t="s">
        <v>1537</v>
      </c>
      <c r="N1052" s="5"/>
    </row>
    <row r="1053" spans="1:14" ht="14.25">
      <c r="A1053" s="3" t="s">
        <v>856</v>
      </c>
      <c r="B1053" s="2" t="s">
        <v>149</v>
      </c>
      <c r="C1053" s="2" t="s">
        <v>2965</v>
      </c>
      <c r="D1053" s="5">
        <f t="shared" si="70"/>
        <v>19199</v>
      </c>
      <c r="E1053" s="7" t="s">
        <v>858</v>
      </c>
      <c r="F1053" t="str">
        <f t="shared" si="67"/>
        <v>const int FEAT_MYSTIC_THEURGE_SPELLCASTING_DOMIEL = 19199;</v>
      </c>
      <c r="H1053" s="8" t="s">
        <v>1538</v>
      </c>
      <c r="N1053" s="5"/>
    </row>
    <row r="1054" spans="1:14" ht="14.25">
      <c r="A1054" s="3" t="s">
        <v>856</v>
      </c>
      <c r="B1054" s="2" t="s">
        <v>165</v>
      </c>
      <c r="C1054" s="2" t="s">
        <v>2965</v>
      </c>
      <c r="D1054" s="5">
        <f t="shared" si="70"/>
        <v>19200</v>
      </c>
      <c r="E1054" s="7" t="s">
        <v>858</v>
      </c>
      <c r="F1054" t="str">
        <f t="shared" si="67"/>
        <v>const int FEAT_OLLAM_SPELLCASTING_DOMIEL = 19200;</v>
      </c>
      <c r="H1054" s="8" t="s">
        <v>1539</v>
      </c>
      <c r="N1054" s="5"/>
    </row>
    <row r="1055" spans="1:14" ht="14.25">
      <c r="A1055" s="3" t="s">
        <v>856</v>
      </c>
      <c r="B1055" s="2" t="s">
        <v>178</v>
      </c>
      <c r="C1055" s="2" t="s">
        <v>2965</v>
      </c>
      <c r="D1055" s="5">
        <f t="shared" si="70"/>
        <v>19201</v>
      </c>
      <c r="E1055" s="7" t="s">
        <v>858</v>
      </c>
      <c r="F1055" t="str">
        <f t="shared" si="67"/>
        <v>const int FEAT_OOZEMASTER_SPELLCASTING_DOMIEL = 19201;</v>
      </c>
      <c r="H1055" s="8" t="s">
        <v>1540</v>
      </c>
      <c r="N1055" s="5"/>
    </row>
    <row r="1056" spans="1:14" ht="14.25">
      <c r="A1056" s="3" t="s">
        <v>856</v>
      </c>
      <c r="B1056" s="2" t="s">
        <v>203</v>
      </c>
      <c r="C1056" s="2" t="s">
        <v>2965</v>
      </c>
      <c r="D1056" s="5">
        <f t="shared" si="70"/>
        <v>19202</v>
      </c>
      <c r="E1056" s="7" t="s">
        <v>858</v>
      </c>
      <c r="F1056" t="str">
        <f t="shared" si="67"/>
        <v>const int FEAT_PSYCHIC_THEURGE_SPELLCASTING_DOMIEL = 19202;</v>
      </c>
      <c r="H1056" s="8" t="s">
        <v>1541</v>
      </c>
      <c r="N1056" s="5"/>
    </row>
    <row r="1057" spans="1:14" ht="14.25">
      <c r="A1057" s="3" t="s">
        <v>856</v>
      </c>
      <c r="B1057" s="2" t="s">
        <v>227</v>
      </c>
      <c r="C1057" s="2" t="s">
        <v>2965</v>
      </c>
      <c r="D1057" s="5">
        <f t="shared" si="70"/>
        <v>19203</v>
      </c>
      <c r="E1057" s="7" t="s">
        <v>858</v>
      </c>
      <c r="F1057" t="str">
        <f t="shared" si="67"/>
        <v>const int FEAT_RUNECASTER_SPELLCASTING_DOMIEL = 19203;</v>
      </c>
      <c r="H1057" s="8" t="s">
        <v>1542</v>
      </c>
      <c r="N1057" s="5"/>
    </row>
    <row r="1058" spans="1:14" ht="14.25">
      <c r="A1058" s="3" t="s">
        <v>856</v>
      </c>
      <c r="B1058" s="3" t="s">
        <v>2663</v>
      </c>
      <c r="C1058" s="2" t="s">
        <v>2965</v>
      </c>
      <c r="D1058" s="5">
        <f t="shared" si="70"/>
        <v>19204</v>
      </c>
      <c r="E1058" s="7" t="s">
        <v>858</v>
      </c>
      <c r="F1058" t="str">
        <f t="shared" ref="F1058" si="71">CONCATENATE(A1058, B1058, C1058, D1058, E1058)</f>
        <v>const int FEAT_SACREDFIST_SPELLCASTING_DOMIEL = 19204;</v>
      </c>
      <c r="H1058" s="10" t="s">
        <v>2684</v>
      </c>
      <c r="N1058" s="5"/>
    </row>
    <row r="1059" spans="1:14" ht="14.25">
      <c r="A1059" s="3" t="s">
        <v>856</v>
      </c>
      <c r="B1059" s="3" t="s">
        <v>243</v>
      </c>
      <c r="C1059" s="2" t="s">
        <v>2965</v>
      </c>
      <c r="D1059" s="5">
        <f t="shared" si="70"/>
        <v>19205</v>
      </c>
      <c r="E1059" s="7" t="s">
        <v>858</v>
      </c>
      <c r="F1059" t="str">
        <f t="shared" si="67"/>
        <v>const int FEAT_SACREDPURIFIER_SPELLCASTING_DOMIEL = 19205;</v>
      </c>
      <c r="H1059" s="8" t="s">
        <v>1543</v>
      </c>
      <c r="N1059" s="5"/>
    </row>
    <row r="1060" spans="1:14" ht="14.25">
      <c r="A1060" s="3" t="s">
        <v>856</v>
      </c>
      <c r="B1060" s="2" t="s">
        <v>259</v>
      </c>
      <c r="C1060" s="2" t="s">
        <v>2965</v>
      </c>
      <c r="D1060" s="5">
        <f t="shared" si="70"/>
        <v>19206</v>
      </c>
      <c r="E1060" s="7" t="s">
        <v>858</v>
      </c>
      <c r="F1060" t="str">
        <f t="shared" si="67"/>
        <v>const int FEAT_SAPPHIRE_HIERARCH_SPELLCASTING_DOMIEL = 19206;</v>
      </c>
      <c r="H1060" s="8" t="s">
        <v>1544</v>
      </c>
      <c r="N1060" s="5"/>
    </row>
    <row r="1061" spans="1:14" ht="14.25">
      <c r="A1061" s="3" t="s">
        <v>856</v>
      </c>
      <c r="B1061" s="3" t="s">
        <v>2932</v>
      </c>
      <c r="C1061" s="2" t="s">
        <v>2965</v>
      </c>
      <c r="D1061" s="5">
        <f t="shared" si="70"/>
        <v>19207</v>
      </c>
      <c r="E1061" s="7" t="s">
        <v>858</v>
      </c>
      <c r="F1061" t="str">
        <f t="shared" ref="F1061" si="72">CONCATENATE(A1061, B1061, C1061, D1061, E1061)</f>
        <v>const int FEAT_SANCTIFIED_MIND_SPELLCASTING_DOMIEL = 19207;</v>
      </c>
      <c r="H1061" s="10" t="s">
        <v>2950</v>
      </c>
      <c r="N1061" s="5"/>
    </row>
    <row r="1062" spans="1:14" ht="14.25">
      <c r="A1062" s="3" t="s">
        <v>856</v>
      </c>
      <c r="B1062" s="2" t="s">
        <v>273</v>
      </c>
      <c r="C1062" s="2" t="s">
        <v>2965</v>
      </c>
      <c r="D1062" s="5">
        <f t="shared" si="70"/>
        <v>19208</v>
      </c>
      <c r="E1062" s="7" t="s">
        <v>858</v>
      </c>
      <c r="F1062" t="str">
        <f t="shared" si="67"/>
        <v>const int FEAT_SHADOWBANE_STALKER_SPELLCASTING_DOMIEL = 19208;</v>
      </c>
      <c r="H1062" s="8" t="s">
        <v>1545</v>
      </c>
      <c r="N1062" s="5"/>
    </row>
    <row r="1063" spans="1:14" ht="14.25">
      <c r="A1063" s="3" t="s">
        <v>856</v>
      </c>
      <c r="B1063" s="2" t="s">
        <v>284</v>
      </c>
      <c r="C1063" s="2" t="s">
        <v>2965</v>
      </c>
      <c r="D1063" s="5">
        <f t="shared" si="70"/>
        <v>19209</v>
      </c>
      <c r="E1063" s="7" t="s">
        <v>858</v>
      </c>
      <c r="F1063" t="str">
        <f t="shared" si="67"/>
        <v>const int FEAT_SHINING_BLADE_SPELLCASTING_DOMIEL = 19209;</v>
      </c>
      <c r="H1063" s="8" t="s">
        <v>1546</v>
      </c>
      <c r="N1063" s="5"/>
    </row>
    <row r="1064" spans="1:14" ht="14.25">
      <c r="A1064" s="3" t="s">
        <v>856</v>
      </c>
      <c r="B1064" s="2" t="s">
        <v>306</v>
      </c>
      <c r="C1064" s="2" t="s">
        <v>2965</v>
      </c>
      <c r="D1064" s="5">
        <f t="shared" si="70"/>
        <v>19210</v>
      </c>
      <c r="E1064" s="7" t="s">
        <v>858</v>
      </c>
      <c r="F1064" t="str">
        <f t="shared" si="67"/>
        <v>const int FEAT_SWIFT_WING_SPELLCASTING_DOMIEL = 19210;</v>
      </c>
      <c r="H1064" s="8" t="s">
        <v>1547</v>
      </c>
      <c r="N1064" s="5"/>
    </row>
    <row r="1065" spans="1:14" ht="14.25">
      <c r="A1065" s="3" t="s">
        <v>856</v>
      </c>
      <c r="B1065" s="2" t="s">
        <v>338</v>
      </c>
      <c r="C1065" s="2" t="s">
        <v>2965</v>
      </c>
      <c r="D1065" s="5">
        <f t="shared" si="70"/>
        <v>19211</v>
      </c>
      <c r="E1065" s="7" t="s">
        <v>858</v>
      </c>
      <c r="F1065" t="str">
        <f t="shared" si="67"/>
        <v>const int FEAT_WARPRIEST_SPELLCASTING_DOMIEL = 19211;</v>
      </c>
      <c r="H1065" s="8" t="s">
        <v>1548</v>
      </c>
      <c r="N1065" s="5"/>
    </row>
    <row r="1066" spans="1:14">
      <c r="A1066" s="3"/>
      <c r="D1066" s="5"/>
      <c r="F1066" t="str">
        <f t="shared" si="67"/>
        <v/>
      </c>
      <c r="N1066" s="5"/>
    </row>
    <row r="1067" spans="1:14">
      <c r="A1067" s="3"/>
      <c r="B1067" s="3" t="s">
        <v>939</v>
      </c>
      <c r="D1067" s="5"/>
      <c r="F1067" t="str">
        <f t="shared" si="67"/>
        <v>//: Druid maker feats</v>
      </c>
      <c r="N1067" s="5"/>
    </row>
    <row r="1068" spans="1:14" ht="14.25">
      <c r="A1068" s="3" t="s">
        <v>856</v>
      </c>
      <c r="B1068" s="3" t="s">
        <v>1978</v>
      </c>
      <c r="C1068" s="2" t="s">
        <v>2965</v>
      </c>
      <c r="D1068" s="5">
        <f>SUM(D1065+1)</f>
        <v>19212</v>
      </c>
      <c r="E1068" s="7" t="s">
        <v>858</v>
      </c>
      <c r="F1068" t="str">
        <f>CONCATENATE(A1068, B1068, C1068, D1068, E1068)</f>
        <v>const int FEAT_BLIGHTLORD_SPELLCASTING_DRUID = 19212;</v>
      </c>
      <c r="H1068" s="8" t="s">
        <v>1977</v>
      </c>
      <c r="N1068" s="5"/>
    </row>
    <row r="1069" spans="1:14" ht="14.25">
      <c r="A1069" s="3" t="s">
        <v>856</v>
      </c>
      <c r="B1069" s="2" t="s">
        <v>38</v>
      </c>
      <c r="C1069" s="2" t="s">
        <v>2965</v>
      </c>
      <c r="D1069" s="5">
        <f t="shared" ref="D1069:D1088" si="73">SUM(D1068+1)</f>
        <v>19213</v>
      </c>
      <c r="E1069" s="7" t="s">
        <v>858</v>
      </c>
      <c r="F1069" t="str">
        <f t="shared" si="67"/>
        <v>const int FEAT_COMBAT_MEDIC_SPELLCASTING_DRUID = 19213;</v>
      </c>
      <c r="H1069" s="8" t="s">
        <v>1549</v>
      </c>
      <c r="N1069" s="5"/>
    </row>
    <row r="1070" spans="1:14" ht="14.25">
      <c r="A1070" s="3" t="s">
        <v>856</v>
      </c>
      <c r="B1070" s="2" t="s">
        <v>51</v>
      </c>
      <c r="C1070" s="2" t="s">
        <v>2965</v>
      </c>
      <c r="D1070" s="5">
        <f t="shared" si="73"/>
        <v>19214</v>
      </c>
      <c r="E1070" s="7" t="s">
        <v>858</v>
      </c>
      <c r="F1070" t="str">
        <f t="shared" si="67"/>
        <v>const int FEAT_CONTEMPLATIVE_SPELLCASTING_DRUID = 19214;</v>
      </c>
      <c r="H1070" s="8" t="s">
        <v>1550</v>
      </c>
      <c r="N1070" s="5"/>
    </row>
    <row r="1071" spans="1:14" ht="14.25">
      <c r="A1071" s="3" t="s">
        <v>856</v>
      </c>
      <c r="B1071" s="3" t="s">
        <v>2730</v>
      </c>
      <c r="C1071" s="2" t="s">
        <v>2965</v>
      </c>
      <c r="D1071" s="5">
        <f t="shared" si="73"/>
        <v>19215</v>
      </c>
      <c r="E1071" s="7" t="s">
        <v>858</v>
      </c>
      <c r="F1071" t="str">
        <f t="shared" ref="F1071" si="74">CONCATENATE(A1071, B1071, C1071, D1071, E1071)</f>
        <v>const int FEAT_ELDISCIPLE_SPELLCASTING_DRUID = 19215;</v>
      </c>
      <c r="H1071" s="8" t="s">
        <v>2748</v>
      </c>
      <c r="N1071" s="5"/>
    </row>
    <row r="1072" spans="1:14" ht="14.25">
      <c r="A1072" s="3" t="s">
        <v>856</v>
      </c>
      <c r="B1072" s="2" t="s">
        <v>883</v>
      </c>
      <c r="C1072" s="2" t="s">
        <v>2965</v>
      </c>
      <c r="D1072" s="5">
        <f t="shared" si="73"/>
        <v>19216</v>
      </c>
      <c r="E1072" s="7" t="s">
        <v>858</v>
      </c>
      <c r="F1072" t="str">
        <f t="shared" si="67"/>
        <v>const int FEAT_FOCHULAN_LYRIST_SPELLCASTING_DRUID = 19216;</v>
      </c>
      <c r="H1072" s="8" t="s">
        <v>1552</v>
      </c>
      <c r="N1072" s="5"/>
    </row>
    <row r="1073" spans="1:14" ht="14.25">
      <c r="A1073" s="3" t="s">
        <v>856</v>
      </c>
      <c r="B1073" s="2" t="s">
        <v>73</v>
      </c>
      <c r="C1073" s="2" t="s">
        <v>2965</v>
      </c>
      <c r="D1073" s="5">
        <f t="shared" si="73"/>
        <v>19217</v>
      </c>
      <c r="E1073" s="7" t="s">
        <v>858</v>
      </c>
      <c r="F1073" t="str">
        <f>CONCATENATE(A1073, B1073, C1073, D1073, E1073)</f>
        <v>const int FEAT_FORESTMASTER_SPELLCASTING_DRUID = 19217;</v>
      </c>
      <c r="H1073" s="8" t="s">
        <v>1551</v>
      </c>
      <c r="N1073" s="5"/>
    </row>
    <row r="1074" spans="1:14" ht="14.25">
      <c r="A1074" s="3" t="s">
        <v>856</v>
      </c>
      <c r="B1074" s="2" t="s">
        <v>80</v>
      </c>
      <c r="C1074" s="2" t="s">
        <v>2965</v>
      </c>
      <c r="D1074" s="5">
        <f t="shared" si="73"/>
        <v>19218</v>
      </c>
      <c r="E1074" s="7" t="s">
        <v>858</v>
      </c>
      <c r="F1074" t="str">
        <f t="shared" si="67"/>
        <v>const int FEAT_HATHRAN_SPELLCASTING_DRUID = 19218;</v>
      </c>
      <c r="H1074" s="8" t="s">
        <v>1553</v>
      </c>
      <c r="N1074" s="5"/>
    </row>
    <row r="1075" spans="1:14" ht="14.25">
      <c r="A1075" s="3" t="s">
        <v>856</v>
      </c>
      <c r="B1075" s="2" t="s">
        <v>100</v>
      </c>
      <c r="C1075" s="2" t="s">
        <v>2965</v>
      </c>
      <c r="D1075" s="5">
        <f t="shared" si="73"/>
        <v>19219</v>
      </c>
      <c r="E1075" s="7" t="s">
        <v>858</v>
      </c>
      <c r="F1075" t="str">
        <f t="shared" si="67"/>
        <v>const int FEAT_HIEROPHANT_SPELLCASTING_DRUID = 19219;</v>
      </c>
      <c r="H1075" s="8" t="s">
        <v>1554</v>
      </c>
      <c r="N1075" s="5"/>
    </row>
    <row r="1076" spans="1:14" ht="14.25">
      <c r="A1076" s="3" t="s">
        <v>856</v>
      </c>
      <c r="B1076" s="2" t="s">
        <v>108</v>
      </c>
      <c r="C1076" s="2" t="s">
        <v>2965</v>
      </c>
      <c r="D1076" s="5">
        <f t="shared" si="73"/>
        <v>19220</v>
      </c>
      <c r="E1076" s="7" t="s">
        <v>858</v>
      </c>
      <c r="F1076" t="str">
        <f t="shared" si="67"/>
        <v>const int FEAT_HOSPITALER_SPELLCASTING_DRUID = 19220;</v>
      </c>
      <c r="H1076" s="8" t="s">
        <v>1555</v>
      </c>
      <c r="N1076" s="5"/>
    </row>
    <row r="1077" spans="1:14" ht="14.25">
      <c r="A1077" s="3" t="s">
        <v>856</v>
      </c>
      <c r="B1077" s="2" t="s">
        <v>125</v>
      </c>
      <c r="C1077" s="2" t="s">
        <v>2965</v>
      </c>
      <c r="D1077" s="5">
        <f t="shared" si="73"/>
        <v>19221</v>
      </c>
      <c r="E1077" s="7" t="s">
        <v>858</v>
      </c>
      <c r="F1077" t="str">
        <f t="shared" si="67"/>
        <v>const int FEAT_JUDICATOR_SPELLCASTING_DRUID = 19221;</v>
      </c>
      <c r="H1077" s="8" t="s">
        <v>1556</v>
      </c>
      <c r="N1077" s="5"/>
    </row>
    <row r="1078" spans="1:14" ht="14.25">
      <c r="A1078" s="3" t="s">
        <v>856</v>
      </c>
      <c r="B1078" s="2" t="s">
        <v>150</v>
      </c>
      <c r="C1078" s="2" t="s">
        <v>2965</v>
      </c>
      <c r="D1078" s="5">
        <f t="shared" si="73"/>
        <v>19222</v>
      </c>
      <c r="E1078" s="7" t="s">
        <v>858</v>
      </c>
      <c r="F1078" t="str">
        <f t="shared" si="67"/>
        <v>const int FEAT_MYSTIC_THEURGE_SPELLCASTING_DRUID = 19222;</v>
      </c>
      <c r="H1078" s="8" t="s">
        <v>1557</v>
      </c>
      <c r="N1078" s="5"/>
    </row>
    <row r="1079" spans="1:14" ht="14.25">
      <c r="A1079" s="3" t="s">
        <v>856</v>
      </c>
      <c r="B1079" s="2" t="s">
        <v>179</v>
      </c>
      <c r="C1079" s="2" t="s">
        <v>2965</v>
      </c>
      <c r="D1079" s="5">
        <f t="shared" si="73"/>
        <v>19223</v>
      </c>
      <c r="E1079" s="7" t="s">
        <v>858</v>
      </c>
      <c r="F1079" t="str">
        <f t="shared" si="67"/>
        <v>const int FEAT_OOZEMASTER_SPELLCASTING_DRUID = 19223;</v>
      </c>
      <c r="H1079" s="8" t="s">
        <v>1558</v>
      </c>
      <c r="N1079" s="5"/>
    </row>
    <row r="1080" spans="1:14" ht="14.25">
      <c r="A1080" s="3" t="s">
        <v>856</v>
      </c>
      <c r="B1080" s="2" t="s">
        <v>204</v>
      </c>
      <c r="C1080" s="2" t="s">
        <v>2965</v>
      </c>
      <c r="D1080" s="5">
        <f t="shared" si="73"/>
        <v>19224</v>
      </c>
      <c r="E1080" s="7" t="s">
        <v>858</v>
      </c>
      <c r="F1080" t="str">
        <f t="shared" si="67"/>
        <v>const int FEAT_PSYCHIC_THEURGE_SPELLCASTING_DRUID = 19224;</v>
      </c>
      <c r="H1080" s="8" t="s">
        <v>1559</v>
      </c>
      <c r="N1080" s="5"/>
    </row>
    <row r="1081" spans="1:14" ht="14.25">
      <c r="A1081" s="3" t="s">
        <v>856</v>
      </c>
      <c r="B1081" s="2" t="s">
        <v>228</v>
      </c>
      <c r="C1081" s="2" t="s">
        <v>2965</v>
      </c>
      <c r="D1081" s="5">
        <f t="shared" si="73"/>
        <v>19225</v>
      </c>
      <c r="E1081" s="7" t="s">
        <v>858</v>
      </c>
      <c r="F1081" t="str">
        <f t="shared" si="67"/>
        <v>const int FEAT_RUNECASTER_SPELLCASTING_DRUID = 19225;</v>
      </c>
      <c r="H1081" s="8" t="s">
        <v>1560</v>
      </c>
      <c r="N1081" s="5"/>
    </row>
    <row r="1082" spans="1:14" ht="14.25">
      <c r="A1082" s="3" t="s">
        <v>856</v>
      </c>
      <c r="B1082" s="3" t="s">
        <v>2664</v>
      </c>
      <c r="C1082" s="2" t="s">
        <v>2965</v>
      </c>
      <c r="D1082" s="5">
        <f t="shared" si="73"/>
        <v>19226</v>
      </c>
      <c r="E1082" s="7" t="s">
        <v>858</v>
      </c>
      <c r="F1082" t="str">
        <f t="shared" si="67"/>
        <v>const int FEAT_SACREDFIST_SPELLCASTING_DRUID = 19226;</v>
      </c>
      <c r="H1082" s="10" t="s">
        <v>2685</v>
      </c>
      <c r="N1082" s="5"/>
    </row>
    <row r="1083" spans="1:14" ht="14.25">
      <c r="A1083" s="3" t="s">
        <v>856</v>
      </c>
      <c r="B1083" s="2" t="s">
        <v>244</v>
      </c>
      <c r="C1083" s="2" t="s">
        <v>2965</v>
      </c>
      <c r="D1083" s="5">
        <f t="shared" si="73"/>
        <v>19227</v>
      </c>
      <c r="E1083" s="7" t="s">
        <v>858</v>
      </c>
      <c r="F1083" t="str">
        <f t="shared" si="67"/>
        <v>const int FEAT_SACREDPURIFIER_SPELLCASTING_DRUID = 19227;</v>
      </c>
      <c r="H1083" s="8" t="s">
        <v>1561</v>
      </c>
      <c r="N1083" s="5"/>
    </row>
    <row r="1084" spans="1:14" ht="14.25">
      <c r="A1084" s="3" t="s">
        <v>856</v>
      </c>
      <c r="B1084" s="3" t="s">
        <v>2933</v>
      </c>
      <c r="C1084" s="2" t="s">
        <v>2965</v>
      </c>
      <c r="D1084" s="5">
        <f t="shared" si="73"/>
        <v>19228</v>
      </c>
      <c r="E1084" s="7" t="s">
        <v>858</v>
      </c>
      <c r="F1084" t="str">
        <f>CONCATENATE(A1084, B1084, C1084, D1084, E1084)</f>
        <v>const int FEAT_SANCTIFIED_MIND_SPELLCASTING_DRUID = 19228;</v>
      </c>
      <c r="H1084" s="10" t="s">
        <v>2951</v>
      </c>
      <c r="N1084" s="5"/>
    </row>
    <row r="1085" spans="1:14" ht="14.25">
      <c r="A1085" s="3" t="s">
        <v>856</v>
      </c>
      <c r="B1085" s="2" t="s">
        <v>260</v>
      </c>
      <c r="C1085" s="2" t="s">
        <v>2965</v>
      </c>
      <c r="D1085" s="5">
        <f t="shared" si="73"/>
        <v>19229</v>
      </c>
      <c r="E1085" s="7" t="s">
        <v>858</v>
      </c>
      <c r="F1085" t="str">
        <f t="shared" si="67"/>
        <v>const int FEAT_SAPPHIRE_HIERARCH_SPELLCASTING_DRUID = 19229;</v>
      </c>
      <c r="H1085" s="8" t="s">
        <v>1562</v>
      </c>
      <c r="N1085" s="5"/>
    </row>
    <row r="1086" spans="1:14" ht="14.25">
      <c r="A1086" s="3" t="s">
        <v>856</v>
      </c>
      <c r="B1086" s="2" t="s">
        <v>298</v>
      </c>
      <c r="C1086" s="2" t="s">
        <v>2965</v>
      </c>
      <c r="D1086" s="5">
        <f t="shared" si="73"/>
        <v>19230</v>
      </c>
      <c r="E1086" s="7" t="s">
        <v>858</v>
      </c>
      <c r="F1086" t="str">
        <f t="shared" si="67"/>
        <v>const int FEAT_STORMLORD_SPELLCASTING_DRUID = 19230;</v>
      </c>
      <c r="H1086" s="8" t="s">
        <v>1563</v>
      </c>
      <c r="N1086" s="5"/>
    </row>
    <row r="1087" spans="1:14" ht="14.25">
      <c r="A1087" s="3" t="s">
        <v>856</v>
      </c>
      <c r="B1087" s="2" t="s">
        <v>307</v>
      </c>
      <c r="C1087" s="2" t="s">
        <v>2965</v>
      </c>
      <c r="D1087" s="5">
        <f t="shared" si="73"/>
        <v>19231</v>
      </c>
      <c r="E1087" s="7" t="s">
        <v>858</v>
      </c>
      <c r="F1087" t="str">
        <f t="shared" si="67"/>
        <v>const int FEAT_SWIFT_WING_SPELLCASTING_DRUID = 19231;</v>
      </c>
      <c r="H1087" s="8" t="s">
        <v>1564</v>
      </c>
      <c r="N1087" s="5"/>
    </row>
    <row r="1088" spans="1:14" ht="14.25">
      <c r="A1088" s="3" t="s">
        <v>856</v>
      </c>
      <c r="B1088" s="2" t="s">
        <v>339</v>
      </c>
      <c r="C1088" s="2" t="s">
        <v>2965</v>
      </c>
      <c r="D1088" s="5">
        <f t="shared" si="73"/>
        <v>19232</v>
      </c>
      <c r="E1088" s="7" t="s">
        <v>858</v>
      </c>
      <c r="F1088" t="str">
        <f t="shared" si="67"/>
        <v>const int FEAT_WARPRIEST_SPELLCASTING_DRUID = 19232;</v>
      </c>
      <c r="H1088" s="8" t="s">
        <v>1565</v>
      </c>
      <c r="N1088" s="5"/>
    </row>
    <row r="1089" spans="1:14">
      <c r="A1089" s="3"/>
      <c r="D1089" s="5"/>
      <c r="F1089" t="str">
        <f t="shared" si="67"/>
        <v/>
      </c>
      <c r="N1089" s="5"/>
    </row>
    <row r="1090" spans="1:14">
      <c r="A1090" s="3"/>
      <c r="B1090" s="3" t="s">
        <v>940</v>
      </c>
      <c r="D1090" s="5"/>
      <c r="F1090" t="str">
        <f t="shared" si="67"/>
        <v>//:: Favoured Soul marker feats</v>
      </c>
      <c r="N1090" s="5"/>
    </row>
    <row r="1091" spans="1:14" ht="14.25">
      <c r="A1091" s="3" t="s">
        <v>856</v>
      </c>
      <c r="B1091" s="3" t="s">
        <v>9</v>
      </c>
      <c r="C1091" s="2" t="s">
        <v>2965</v>
      </c>
      <c r="D1091" s="5">
        <f>SUM(D1088+1)</f>
        <v>19233</v>
      </c>
      <c r="E1091" s="7" t="s">
        <v>858</v>
      </c>
      <c r="F1091" t="str">
        <f t="shared" ref="F1091:F1125" si="75">CONCATENATE(A1091, B1091, C1091, D1091, E1091)</f>
        <v>const int FEAT_BFZ_SPELLCASTING_FAVOURED_SOUL = 19233;</v>
      </c>
      <c r="H1091" s="8" t="s">
        <v>1566</v>
      </c>
      <c r="N1091" s="5"/>
    </row>
    <row r="1092" spans="1:14" ht="14.25">
      <c r="A1092" s="3" t="s">
        <v>856</v>
      </c>
      <c r="B1092" s="2" t="s">
        <v>19</v>
      </c>
      <c r="C1092" s="2" t="s">
        <v>2965</v>
      </c>
      <c r="D1092" s="5">
        <f t="shared" ref="D1092" si="76">SUM(D1091+1)</f>
        <v>19234</v>
      </c>
      <c r="E1092" s="7" t="s">
        <v>858</v>
      </c>
      <c r="F1092" t="str">
        <f t="shared" si="75"/>
        <v>const int FEAT_BLIGHTLORD_SPELLCASTING_FAVOURED_SOUL = 19234;</v>
      </c>
      <c r="H1092" s="8" t="s">
        <v>1567</v>
      </c>
      <c r="N1092" s="5"/>
    </row>
    <row r="1093" spans="1:14" ht="14.25">
      <c r="A1093" s="3" t="s">
        <v>856</v>
      </c>
      <c r="B1093" s="2" t="s">
        <v>26</v>
      </c>
      <c r="C1093" s="2" t="s">
        <v>2965</v>
      </c>
      <c r="D1093" s="5">
        <f t="shared" ref="D1093:D1125" si="77">SUM(D1092+1)</f>
        <v>19235</v>
      </c>
      <c r="E1093" s="7" t="s">
        <v>858</v>
      </c>
      <c r="F1093" t="str">
        <f t="shared" si="75"/>
        <v>const int FEAT_BRIMSTONE_SPEAKER_SPELLCASTING_FAVOURED_SOUL = 19235;</v>
      </c>
      <c r="H1093" s="8" t="s">
        <v>1568</v>
      </c>
      <c r="N1093" s="5"/>
    </row>
    <row r="1094" spans="1:14" ht="14.25">
      <c r="A1094" s="3" t="s">
        <v>856</v>
      </c>
      <c r="B1094" s="2" t="s">
        <v>39</v>
      </c>
      <c r="C1094" s="2" t="s">
        <v>2965</v>
      </c>
      <c r="D1094" s="5">
        <f t="shared" si="77"/>
        <v>19236</v>
      </c>
      <c r="E1094" s="7" t="s">
        <v>858</v>
      </c>
      <c r="F1094" t="str">
        <f t="shared" si="75"/>
        <v>const int FEAT_COMBAT_MEDIC_SPELLCASTING_FAVOURED_SOUL = 19236;</v>
      </c>
      <c r="H1094" s="8" t="s">
        <v>1569</v>
      </c>
      <c r="N1094" s="5"/>
    </row>
    <row r="1095" spans="1:14" ht="14.25">
      <c r="A1095" s="3" t="s">
        <v>856</v>
      </c>
      <c r="B1095" s="3" t="s">
        <v>52</v>
      </c>
      <c r="C1095" s="2" t="s">
        <v>2965</v>
      </c>
      <c r="D1095" s="5">
        <f t="shared" si="77"/>
        <v>19237</v>
      </c>
      <c r="E1095" s="7" t="s">
        <v>858</v>
      </c>
      <c r="F1095" t="str">
        <f t="shared" si="75"/>
        <v>const int FEAT_CONTEMPLATIVE_SPELLCASTING_FAVOURED_SOUL = 19237;</v>
      </c>
      <c r="H1095" s="8" t="s">
        <v>1570</v>
      </c>
      <c r="N1095" s="5"/>
    </row>
    <row r="1096" spans="1:14" ht="14.25">
      <c r="A1096" s="3" t="s">
        <v>856</v>
      </c>
      <c r="B1096" s="3" t="s">
        <v>2731</v>
      </c>
      <c r="C1096" s="2" t="s">
        <v>2965</v>
      </c>
      <c r="D1096" s="5">
        <f t="shared" si="77"/>
        <v>19238</v>
      </c>
      <c r="E1096" s="7" t="s">
        <v>858</v>
      </c>
      <c r="F1096" t="str">
        <f t="shared" si="75"/>
        <v>const int FEAT_ELDISCIPLE_SPELLCASTING_FAVOURED_SOUL = 19238;</v>
      </c>
      <c r="H1096" s="10" t="s">
        <v>2749</v>
      </c>
      <c r="N1096" s="5"/>
    </row>
    <row r="1097" spans="1:14" ht="14.25">
      <c r="A1097" s="3" t="s">
        <v>856</v>
      </c>
      <c r="B1097" s="2" t="s">
        <v>66</v>
      </c>
      <c r="C1097" s="2" t="s">
        <v>2965</v>
      </c>
      <c r="D1097" s="5">
        <f t="shared" si="77"/>
        <v>19239</v>
      </c>
      <c r="E1097" s="7" t="s">
        <v>858</v>
      </c>
      <c r="F1097" t="str">
        <f t="shared" si="75"/>
        <v>const int FEAT_FISTRAZIEL_SPELLCASTING_FAVOURED_SOUL = 19239;</v>
      </c>
      <c r="H1097" s="8" t="s">
        <v>1571</v>
      </c>
      <c r="N1097" s="5"/>
    </row>
    <row r="1098" spans="1:14" ht="14.25">
      <c r="A1098" s="3" t="s">
        <v>856</v>
      </c>
      <c r="B1098" s="2" t="s">
        <v>74</v>
      </c>
      <c r="C1098" s="2" t="s">
        <v>2965</v>
      </c>
      <c r="D1098" s="5">
        <f t="shared" si="77"/>
        <v>19240</v>
      </c>
      <c r="E1098" s="7" t="s">
        <v>858</v>
      </c>
      <c r="F1098" t="str">
        <f t="shared" si="75"/>
        <v>const int FEAT_FORESTMASTER_SPELLCASTING_FAVOURED_SOUL = 19240;</v>
      </c>
      <c r="H1098" s="8" t="s">
        <v>1572</v>
      </c>
      <c r="N1098" s="5"/>
    </row>
    <row r="1099" spans="1:14" ht="14.25">
      <c r="A1099" s="3" t="s">
        <v>856</v>
      </c>
      <c r="B1099" s="2" t="s">
        <v>884</v>
      </c>
      <c r="C1099" s="2" t="s">
        <v>2965</v>
      </c>
      <c r="D1099" s="5">
        <f t="shared" si="77"/>
        <v>19241</v>
      </c>
      <c r="E1099" s="7" t="s">
        <v>858</v>
      </c>
      <c r="F1099" t="str">
        <f t="shared" si="75"/>
        <v>const int FEAT_FOCHULAN_LYRIST_SPELLCASTING_FAVOURED_SOUL = 19241;</v>
      </c>
      <c r="H1099" s="8" t="s">
        <v>1573</v>
      </c>
      <c r="N1099" s="5"/>
    </row>
    <row r="1100" spans="1:14" ht="14.25">
      <c r="A1100" s="3" t="s">
        <v>856</v>
      </c>
      <c r="B1100" s="2" t="s">
        <v>81</v>
      </c>
      <c r="C1100" s="2" t="s">
        <v>2965</v>
      </c>
      <c r="D1100" s="5">
        <f t="shared" si="77"/>
        <v>19242</v>
      </c>
      <c r="E1100" s="7" t="s">
        <v>858</v>
      </c>
      <c r="F1100" t="str">
        <f t="shared" si="75"/>
        <v>const int FEAT_HATHRAN_SPELLCASTING_FAVOURED_SOUL = 19242;</v>
      </c>
      <c r="H1100" s="8" t="s">
        <v>1574</v>
      </c>
      <c r="N1100" s="5"/>
    </row>
    <row r="1101" spans="1:14" ht="14.25">
      <c r="A1101" s="3" t="s">
        <v>856</v>
      </c>
      <c r="B1101" s="2" t="s">
        <v>93</v>
      </c>
      <c r="C1101" s="2" t="s">
        <v>2965</v>
      </c>
      <c r="D1101" s="5">
        <f t="shared" si="77"/>
        <v>19243</v>
      </c>
      <c r="E1101" s="7" t="s">
        <v>858</v>
      </c>
      <c r="F1101" t="str">
        <f t="shared" si="75"/>
        <v>const int FEAT_HEARTWARDER_SPELLCASTING_FAVOURED_SOUL = 19243;</v>
      </c>
      <c r="H1101" s="8" t="s">
        <v>1575</v>
      </c>
      <c r="N1101" s="5"/>
    </row>
    <row r="1102" spans="1:14" ht="14.25">
      <c r="A1102" s="3" t="s">
        <v>856</v>
      </c>
      <c r="B1102" s="2" t="s">
        <v>101</v>
      </c>
      <c r="C1102" s="2" t="s">
        <v>2965</v>
      </c>
      <c r="D1102" s="5">
        <f t="shared" si="77"/>
        <v>19244</v>
      </c>
      <c r="E1102" s="7" t="s">
        <v>858</v>
      </c>
      <c r="F1102" t="str">
        <f t="shared" si="75"/>
        <v>const int FEAT_HIEROPHANT_SPELLCASTING_FAVOURED_SOUL = 19244;</v>
      </c>
      <c r="H1102" s="8" t="s">
        <v>1576</v>
      </c>
      <c r="N1102" s="5"/>
    </row>
    <row r="1103" spans="1:14" ht="14.25">
      <c r="A1103" s="3" t="s">
        <v>856</v>
      </c>
      <c r="B1103" s="2" t="s">
        <v>109</v>
      </c>
      <c r="C1103" s="2" t="s">
        <v>2965</v>
      </c>
      <c r="D1103" s="5">
        <f t="shared" si="77"/>
        <v>19245</v>
      </c>
      <c r="E1103" s="7" t="s">
        <v>858</v>
      </c>
      <c r="F1103" t="str">
        <f t="shared" si="75"/>
        <v>const int FEAT_HOSPITALER_SPELLCASTING_FAVOURED_SOUL = 19245;</v>
      </c>
      <c r="H1103" s="8" t="s">
        <v>1577</v>
      </c>
      <c r="N1103" s="5"/>
    </row>
    <row r="1104" spans="1:14" ht="14.25">
      <c r="A1104" s="3" t="s">
        <v>856</v>
      </c>
      <c r="B1104" s="2" t="s">
        <v>126</v>
      </c>
      <c r="C1104" s="2" t="s">
        <v>2965</v>
      </c>
      <c r="D1104" s="5">
        <f t="shared" si="77"/>
        <v>19246</v>
      </c>
      <c r="E1104" s="7" t="s">
        <v>858</v>
      </c>
      <c r="F1104" t="str">
        <f t="shared" si="75"/>
        <v>const int FEAT_JUDICATOR_SPELLCASTING_FAVOURED_SOUL = 19246;</v>
      </c>
      <c r="H1104" s="8" t="s">
        <v>1578</v>
      </c>
      <c r="N1104" s="5"/>
    </row>
    <row r="1105" spans="1:14" ht="14.25">
      <c r="A1105" s="3" t="s">
        <v>856</v>
      </c>
      <c r="B1105" s="2" t="s">
        <v>133</v>
      </c>
      <c r="C1105" s="2" t="s">
        <v>2965</v>
      </c>
      <c r="D1105" s="5">
        <f t="shared" si="77"/>
        <v>19247</v>
      </c>
      <c r="E1105" s="7" t="s">
        <v>858</v>
      </c>
      <c r="F1105" t="str">
        <f>CONCATENATE(A1105, B1105, C1105, D1105, E1105)</f>
        <v>const int FEAT_KORD_SPELLCASTING_FAVOURED_SOUL = 19247;</v>
      </c>
      <c r="H1105" s="8" t="s">
        <v>2720</v>
      </c>
      <c r="N1105" s="5"/>
    </row>
    <row r="1106" spans="1:14" ht="14.25">
      <c r="A1106" s="3" t="s">
        <v>856</v>
      </c>
      <c r="B1106" s="2" t="s">
        <v>141</v>
      </c>
      <c r="C1106" s="2" t="s">
        <v>2965</v>
      </c>
      <c r="D1106" s="5">
        <f t="shared" si="77"/>
        <v>19248</v>
      </c>
      <c r="E1106" s="7" t="s">
        <v>858</v>
      </c>
      <c r="F1106" t="str">
        <f t="shared" si="75"/>
        <v>const int FEAT_MORNINGLORD_SPELLCASTING_FAVOURED_SOUL = 19248;</v>
      </c>
      <c r="H1106" s="8" t="s">
        <v>2605</v>
      </c>
      <c r="N1106" s="5"/>
    </row>
    <row r="1107" spans="1:14" ht="14.25">
      <c r="A1107" s="3" t="s">
        <v>856</v>
      </c>
      <c r="B1107" s="2" t="s">
        <v>151</v>
      </c>
      <c r="C1107" s="2" t="s">
        <v>2965</v>
      </c>
      <c r="D1107" s="5">
        <f t="shared" si="77"/>
        <v>19249</v>
      </c>
      <c r="E1107" s="7" t="s">
        <v>858</v>
      </c>
      <c r="F1107" t="str">
        <f t="shared" si="75"/>
        <v>const int FEAT_MYSTIC_THEURGE_SPELLCASTING_FAVOURED_SOUL = 19249;</v>
      </c>
      <c r="H1107" s="8" t="s">
        <v>1579</v>
      </c>
      <c r="N1107" s="5"/>
    </row>
    <row r="1108" spans="1:14" ht="14.25">
      <c r="A1108" s="3" t="s">
        <v>856</v>
      </c>
      <c r="B1108" s="2" t="s">
        <v>166</v>
      </c>
      <c r="C1108" s="2" t="s">
        <v>2965</v>
      </c>
      <c r="D1108" s="5">
        <f t="shared" si="77"/>
        <v>19250</v>
      </c>
      <c r="E1108" s="7" t="s">
        <v>858</v>
      </c>
      <c r="F1108" t="str">
        <f t="shared" si="75"/>
        <v>const int FEAT_OLLAM_SPELLCASTING_FAVOURED_SOUL = 19250;</v>
      </c>
      <c r="H1108" s="8" t="s">
        <v>1580</v>
      </c>
      <c r="N1108" s="5"/>
    </row>
    <row r="1109" spans="1:14" ht="14.25">
      <c r="A1109" s="3" t="s">
        <v>856</v>
      </c>
      <c r="B1109" s="2" t="s">
        <v>180</v>
      </c>
      <c r="C1109" s="2" t="s">
        <v>2965</v>
      </c>
      <c r="D1109" s="5">
        <f t="shared" si="77"/>
        <v>19251</v>
      </c>
      <c r="E1109" s="7" t="s">
        <v>858</v>
      </c>
      <c r="F1109" t="str">
        <f t="shared" si="75"/>
        <v>const int FEAT_OOZEMASTER_SPELLCASTING_FAVOURED_SOUL = 19251;</v>
      </c>
      <c r="H1109" s="8" t="s">
        <v>1581</v>
      </c>
      <c r="N1109" s="5"/>
    </row>
    <row r="1110" spans="1:14" ht="14.25">
      <c r="A1110" s="3" t="s">
        <v>856</v>
      </c>
      <c r="B1110" s="2" t="s">
        <v>195</v>
      </c>
      <c r="C1110" s="2" t="s">
        <v>2965</v>
      </c>
      <c r="D1110" s="5">
        <f t="shared" si="77"/>
        <v>19252</v>
      </c>
      <c r="E1110" s="7" t="s">
        <v>858</v>
      </c>
      <c r="F1110" t="str">
        <f t="shared" si="75"/>
        <v>const int FEAT_ORCUS_SPELLCASTING_FAVOURED_SOUL = 19252;</v>
      </c>
      <c r="H1110" s="8" t="s">
        <v>1582</v>
      </c>
      <c r="N1110" s="5"/>
    </row>
    <row r="1111" spans="1:14" ht="14.25">
      <c r="A1111" s="3" t="s">
        <v>856</v>
      </c>
      <c r="B1111" s="2" t="s">
        <v>205</v>
      </c>
      <c r="C1111" s="2" t="s">
        <v>2965</v>
      </c>
      <c r="D1111" s="5">
        <f t="shared" si="77"/>
        <v>19253</v>
      </c>
      <c r="E1111" s="7" t="s">
        <v>858</v>
      </c>
      <c r="F1111" t="str">
        <f t="shared" si="75"/>
        <v>const int FEAT_PSYCHIC_THEURGE_SPELLCASTING_FAVOURED_SOUL = 19253;</v>
      </c>
      <c r="H1111" s="8" t="s">
        <v>1583</v>
      </c>
      <c r="N1111" s="5"/>
    </row>
    <row r="1112" spans="1:14" ht="14.25">
      <c r="A1112" s="3" t="s">
        <v>856</v>
      </c>
      <c r="B1112" s="2" t="s">
        <v>221</v>
      </c>
      <c r="C1112" s="2" t="s">
        <v>2965</v>
      </c>
      <c r="D1112" s="5">
        <f t="shared" si="77"/>
        <v>19254</v>
      </c>
      <c r="E1112" s="7" t="s">
        <v>858</v>
      </c>
      <c r="F1112" t="str">
        <f t="shared" si="75"/>
        <v>const int FEAT_RUBY_VINDICATOR_SPELLCASTING_FAVOURED_SOUL = 19254;</v>
      </c>
      <c r="H1112" s="8" t="s">
        <v>1887</v>
      </c>
      <c r="N1112" s="5"/>
    </row>
    <row r="1113" spans="1:14" ht="14.25">
      <c r="A1113" s="3" t="s">
        <v>856</v>
      </c>
      <c r="B1113" s="3" t="s">
        <v>229</v>
      </c>
      <c r="C1113" s="2" t="s">
        <v>2965</v>
      </c>
      <c r="D1113" s="5">
        <f t="shared" si="77"/>
        <v>19255</v>
      </c>
      <c r="E1113" s="7" t="s">
        <v>858</v>
      </c>
      <c r="F1113" t="str">
        <f t="shared" si="75"/>
        <v>const int FEAT_RUNECASTER_SPELLCASTING_FAVOURED_SOUL = 19255;</v>
      </c>
      <c r="H1113" s="8" t="s">
        <v>1584</v>
      </c>
      <c r="N1113" s="5"/>
    </row>
    <row r="1114" spans="1:14" ht="14.25">
      <c r="A1114" s="3" t="s">
        <v>856</v>
      </c>
      <c r="B1114" s="3" t="s">
        <v>2665</v>
      </c>
      <c r="C1114" s="2" t="s">
        <v>2965</v>
      </c>
      <c r="D1114" s="5">
        <f t="shared" si="77"/>
        <v>19256</v>
      </c>
      <c r="E1114" s="7" t="s">
        <v>858</v>
      </c>
      <c r="F1114" t="str">
        <f t="shared" si="75"/>
        <v>const int FEAT_SACREDFIST_SPELLCASTING_FAVOURED_SOUL = 19256;</v>
      </c>
      <c r="H1114" s="10" t="s">
        <v>2686</v>
      </c>
      <c r="N1114" s="5"/>
    </row>
    <row r="1115" spans="1:14" ht="14.25">
      <c r="A1115" s="3" t="s">
        <v>856</v>
      </c>
      <c r="B1115" s="2" t="s">
        <v>245</v>
      </c>
      <c r="C1115" s="2" t="s">
        <v>2965</v>
      </c>
      <c r="D1115" s="5">
        <f t="shared" si="77"/>
        <v>19257</v>
      </c>
      <c r="E1115" s="7" t="s">
        <v>858</v>
      </c>
      <c r="F1115" t="str">
        <f t="shared" si="75"/>
        <v>const int FEAT_SACREDPURIFIER_SPELLCASTING_FAVOURED_SOUL = 19257;</v>
      </c>
      <c r="H1115" s="8" t="s">
        <v>1585</v>
      </c>
      <c r="N1115" s="5"/>
    </row>
    <row r="1116" spans="1:14" ht="14.25">
      <c r="A1116" s="3" t="s">
        <v>856</v>
      </c>
      <c r="B1116" s="3" t="s">
        <v>2934</v>
      </c>
      <c r="C1116" s="2" t="s">
        <v>2965</v>
      </c>
      <c r="D1116" s="5">
        <f t="shared" si="77"/>
        <v>19258</v>
      </c>
      <c r="E1116" s="7" t="s">
        <v>858</v>
      </c>
      <c r="F1116" t="str">
        <f>CONCATENATE(A1116, B1116, C1116, D1116, E1116)</f>
        <v>const int FEAT_SANCTIFIED_MIND_SPELLCASTING_FAVOURED_SOUL = 19258;</v>
      </c>
      <c r="H1116" s="10" t="s">
        <v>2952</v>
      </c>
      <c r="N1116" s="5"/>
    </row>
    <row r="1117" spans="1:14" ht="14.25">
      <c r="A1117" s="3" t="s">
        <v>856</v>
      </c>
      <c r="B1117" s="2" t="s">
        <v>261</v>
      </c>
      <c r="C1117" s="2" t="s">
        <v>2965</v>
      </c>
      <c r="D1117" s="5">
        <f t="shared" si="77"/>
        <v>19259</v>
      </c>
      <c r="E1117" s="7" t="s">
        <v>858</v>
      </c>
      <c r="F1117" t="str">
        <f t="shared" si="75"/>
        <v>const int FEAT_SAPPHIRE_HIERARCH_SPELLCASTING_FAVOURED_SOUL = 19259;</v>
      </c>
      <c r="H1117" s="8" t="s">
        <v>1586</v>
      </c>
      <c r="N1117" s="5"/>
    </row>
    <row r="1118" spans="1:14" ht="14.25">
      <c r="A1118" s="3" t="s">
        <v>856</v>
      </c>
      <c r="B1118" s="2" t="s">
        <v>274</v>
      </c>
      <c r="C1118" s="2" t="s">
        <v>2965</v>
      </c>
      <c r="D1118" s="5">
        <f t="shared" si="77"/>
        <v>19260</v>
      </c>
      <c r="E1118" s="7" t="s">
        <v>858</v>
      </c>
      <c r="F1118" t="str">
        <f t="shared" si="75"/>
        <v>const int FEAT_SHADOWBANE_STALKER_SPELLCASTING_FAVOURED_SOUL = 19260;</v>
      </c>
      <c r="H1118" s="8" t="s">
        <v>1587</v>
      </c>
      <c r="N1118" s="5"/>
    </row>
    <row r="1119" spans="1:14" ht="14.25">
      <c r="A1119" s="3" t="s">
        <v>856</v>
      </c>
      <c r="B1119" s="2" t="s">
        <v>285</v>
      </c>
      <c r="C1119" s="2" t="s">
        <v>2965</v>
      </c>
      <c r="D1119" s="5">
        <f t="shared" si="77"/>
        <v>19261</v>
      </c>
      <c r="E1119" s="7" t="s">
        <v>858</v>
      </c>
      <c r="F1119" t="str">
        <f t="shared" si="75"/>
        <v>const int FEAT_SHINING_BLADE_SPELLCASTING_FAVOURED_SOUL = 19261;</v>
      </c>
      <c r="H1119" s="8" t="s">
        <v>1588</v>
      </c>
      <c r="N1119" s="5"/>
    </row>
    <row r="1120" spans="1:14" ht="14.25">
      <c r="A1120" s="3" t="s">
        <v>856</v>
      </c>
      <c r="B1120" s="2" t="s">
        <v>299</v>
      </c>
      <c r="C1120" s="2" t="s">
        <v>2965</v>
      </c>
      <c r="D1120" s="5">
        <f t="shared" si="77"/>
        <v>19262</v>
      </c>
      <c r="E1120" s="7" t="s">
        <v>858</v>
      </c>
      <c r="F1120" t="str">
        <f t="shared" si="75"/>
        <v>const int FEAT_STORMLORD_SPELLCASTING_FAVOURED_SOUL = 19262;</v>
      </c>
      <c r="H1120" s="8" t="s">
        <v>1589</v>
      </c>
      <c r="N1120" s="5"/>
    </row>
    <row r="1121" spans="1:14" ht="14.25">
      <c r="A1121" s="3" t="s">
        <v>856</v>
      </c>
      <c r="B1121" s="2" t="s">
        <v>308</v>
      </c>
      <c r="C1121" s="2" t="s">
        <v>2965</v>
      </c>
      <c r="D1121" s="5">
        <f t="shared" si="77"/>
        <v>19263</v>
      </c>
      <c r="E1121" s="7" t="s">
        <v>858</v>
      </c>
      <c r="F1121" t="str">
        <f t="shared" si="75"/>
        <v>const int FEAT_SWIFT_WING_SPELLCASTING_FAVOURED_SOUL = 19263;</v>
      </c>
      <c r="H1121" s="8" t="s">
        <v>1590</v>
      </c>
      <c r="N1121" s="5"/>
    </row>
    <row r="1122" spans="1:14" ht="14.25">
      <c r="A1122" s="3" t="s">
        <v>856</v>
      </c>
      <c r="B1122" s="2" t="s">
        <v>329</v>
      </c>
      <c r="C1122" s="2" t="s">
        <v>2965</v>
      </c>
      <c r="D1122" s="5">
        <f t="shared" si="77"/>
        <v>19264</v>
      </c>
      <c r="E1122" s="7" t="s">
        <v>858</v>
      </c>
      <c r="F1122" t="str">
        <f t="shared" si="75"/>
        <v>const int FEAT_TENEBROUS_APOSTATE_SPELLCASTING_FAVOURED_SOUL = 19264;</v>
      </c>
      <c r="H1122" s="8" t="s">
        <v>1591</v>
      </c>
      <c r="N1122" s="5"/>
    </row>
    <row r="1123" spans="1:14" ht="14.25">
      <c r="A1123" s="3" t="s">
        <v>856</v>
      </c>
      <c r="B1123" s="2" t="s">
        <v>322</v>
      </c>
      <c r="C1123" s="2" t="s">
        <v>2965</v>
      </c>
      <c r="D1123" s="5">
        <f t="shared" si="77"/>
        <v>19265</v>
      </c>
      <c r="E1123" s="7" t="s">
        <v>858</v>
      </c>
      <c r="F1123" t="str">
        <f>CONCATENATE(A1123, B1123, C1123, D1123, E1123)</f>
        <v>const int FEAT_TEMPUS_SPELLCASTING_FAVOURED_SOUL = 19265;</v>
      </c>
      <c r="H1123" s="8" t="s">
        <v>1592</v>
      </c>
      <c r="N1123" s="5"/>
    </row>
    <row r="1124" spans="1:14" ht="14.25">
      <c r="A1124" s="3" t="s">
        <v>856</v>
      </c>
      <c r="B1124" s="3" t="s">
        <v>1956</v>
      </c>
      <c r="C1124" s="2" t="s">
        <v>2965</v>
      </c>
      <c r="D1124" s="5">
        <f t="shared" si="77"/>
        <v>19266</v>
      </c>
      <c r="E1124" s="7" t="s">
        <v>858</v>
      </c>
      <c r="F1124" t="str">
        <f t="shared" ref="F1124" si="78">CONCATENATE(A1124, B1124, C1124, D1124, E1124)</f>
        <v>const int FEAT_TNECRO_SPELLCASTING_FAVOURED_SOUL = 19266;</v>
      </c>
      <c r="H1124" s="8" t="s">
        <v>1965</v>
      </c>
      <c r="N1124" s="5"/>
    </row>
    <row r="1125" spans="1:14" ht="14.25">
      <c r="A1125" s="3" t="s">
        <v>856</v>
      </c>
      <c r="B1125" s="2" t="s">
        <v>340</v>
      </c>
      <c r="C1125" s="2" t="s">
        <v>2965</v>
      </c>
      <c r="D1125" s="5">
        <f t="shared" si="77"/>
        <v>19267</v>
      </c>
      <c r="E1125" s="7" t="s">
        <v>858</v>
      </c>
      <c r="F1125" t="str">
        <f t="shared" si="75"/>
        <v>const int FEAT_WARPRIEST_SPELLCASTING_FAVOURED_SOUL = 19267;</v>
      </c>
      <c r="H1125" s="8" t="s">
        <v>1593</v>
      </c>
      <c r="N1125" s="5"/>
    </row>
    <row r="1126" spans="1:14">
      <c r="A1126" s="3"/>
      <c r="D1126" s="5"/>
      <c r="E1126" s="7"/>
      <c r="N1126" s="5"/>
    </row>
    <row r="1127" spans="1:14">
      <c r="A1127" s="3"/>
      <c r="B1127" s="3" t="s">
        <v>1895</v>
      </c>
      <c r="D1127" s="5"/>
      <c r="F1127" t="str">
        <f t="shared" ref="F1127:F1151" si="79">CONCATENATE(A1127, B1127, C1127, D1127, E1127)</f>
        <v>//:: Healer marker feats</v>
      </c>
      <c r="N1127" s="5"/>
    </row>
    <row r="1128" spans="1:14" ht="14.25">
      <c r="A1128" s="3" t="s">
        <v>856</v>
      </c>
      <c r="B1128" s="2" t="s">
        <v>1892</v>
      </c>
      <c r="C1128" s="2" t="s">
        <v>2965</v>
      </c>
      <c r="D1128" s="5">
        <f>SUM(D1125+1)</f>
        <v>19268</v>
      </c>
      <c r="E1128" s="7" t="s">
        <v>858</v>
      </c>
      <c r="F1128" t="str">
        <f>CONCATENATE(A1128, B1128, C1128, D1128, E1128)</f>
        <v>const int FEAT_BRIMSTONE_SPEAKER_SPELLCASTING_HEALER = 19268;</v>
      </c>
      <c r="H1128" s="8" t="s">
        <v>1913</v>
      </c>
      <c r="N1128" s="5"/>
    </row>
    <row r="1129" spans="1:14" ht="14.25">
      <c r="A1129" s="3" t="s">
        <v>856</v>
      </c>
      <c r="B1129" s="2" t="s">
        <v>1893</v>
      </c>
      <c r="C1129" s="2" t="s">
        <v>2965</v>
      </c>
      <c r="D1129" s="5">
        <f t="shared" ref="D1129" si="80">SUM(D1128+1)</f>
        <v>19269</v>
      </c>
      <c r="E1129" s="7" t="s">
        <v>858</v>
      </c>
      <c r="F1129" t="str">
        <f t="shared" si="79"/>
        <v>const int FEAT_COMBAT_MEDIC_SPELLCASTING_HEALER = 19269;</v>
      </c>
      <c r="H1129" s="8" t="s">
        <v>1914</v>
      </c>
      <c r="N1129" s="5"/>
    </row>
    <row r="1130" spans="1:14" ht="14.25">
      <c r="A1130" s="3" t="s">
        <v>856</v>
      </c>
      <c r="B1130" s="2" t="s">
        <v>1894</v>
      </c>
      <c r="C1130" s="2" t="s">
        <v>2965</v>
      </c>
      <c r="D1130" s="5">
        <f t="shared" ref="D1130:D1151" si="81">SUM(D1129+1)</f>
        <v>19270</v>
      </c>
      <c r="E1130" s="7" t="s">
        <v>858</v>
      </c>
      <c r="F1130" t="str">
        <f t="shared" si="79"/>
        <v>const int FEAT_CONTEMPLATIVE_SPELLCASTING_HEALER = 19270;</v>
      </c>
      <c r="H1130" s="8" t="s">
        <v>1915</v>
      </c>
      <c r="N1130" s="5"/>
    </row>
    <row r="1131" spans="1:14" ht="14.25">
      <c r="A1131" s="3" t="s">
        <v>856</v>
      </c>
      <c r="B1131" s="3" t="s">
        <v>2732</v>
      </c>
      <c r="C1131" s="2" t="s">
        <v>2965</v>
      </c>
      <c r="D1131" s="5">
        <f t="shared" si="81"/>
        <v>19271</v>
      </c>
      <c r="E1131" s="7" t="s">
        <v>858</v>
      </c>
      <c r="F1131" t="str">
        <f t="shared" si="79"/>
        <v>const int FEAT_ELDISCIPLE_SPELLCASTING_HEALER = 19271;</v>
      </c>
      <c r="H1131" s="10" t="s">
        <v>2750</v>
      </c>
      <c r="N1131" s="5"/>
    </row>
    <row r="1132" spans="1:14" ht="14.25">
      <c r="A1132" s="3" t="s">
        <v>856</v>
      </c>
      <c r="B1132" s="2" t="s">
        <v>1896</v>
      </c>
      <c r="C1132" s="2" t="s">
        <v>2965</v>
      </c>
      <c r="D1132" s="5">
        <f t="shared" si="81"/>
        <v>19272</v>
      </c>
      <c r="E1132" s="7" t="s">
        <v>858</v>
      </c>
      <c r="F1132" t="str">
        <f t="shared" si="79"/>
        <v>const int FEAT_FOCHULAN_LYRIST_SPELLCASTING_HEALER = 19272;</v>
      </c>
      <c r="H1132" s="8" t="s">
        <v>1916</v>
      </c>
      <c r="N1132" s="5"/>
    </row>
    <row r="1133" spans="1:14" ht="14.25">
      <c r="A1133" s="3" t="s">
        <v>856</v>
      </c>
      <c r="B1133" s="2" t="s">
        <v>1897</v>
      </c>
      <c r="C1133" s="2" t="s">
        <v>2965</v>
      </c>
      <c r="D1133" s="5">
        <f t="shared" si="81"/>
        <v>19273</v>
      </c>
      <c r="E1133" s="7" t="s">
        <v>858</v>
      </c>
      <c r="F1133" t="str">
        <f t="shared" si="79"/>
        <v>const int FEAT_HATHRAN_SPELLCASTING_HEALER = 19273;</v>
      </c>
      <c r="H1133" s="8" t="s">
        <v>1917</v>
      </c>
      <c r="N1133" s="5"/>
    </row>
    <row r="1134" spans="1:14" ht="14.25">
      <c r="A1134" s="3" t="s">
        <v>856</v>
      </c>
      <c r="B1134" s="2" t="s">
        <v>1898</v>
      </c>
      <c r="C1134" s="2" t="s">
        <v>2965</v>
      </c>
      <c r="D1134" s="5">
        <f t="shared" si="81"/>
        <v>19274</v>
      </c>
      <c r="E1134" s="7" t="s">
        <v>858</v>
      </c>
      <c r="F1134" t="str">
        <f t="shared" si="79"/>
        <v>const int FEAT_HEARTWARDER_SPELLCASTING_HEALER = 19274;</v>
      </c>
      <c r="H1134" s="8" t="s">
        <v>1918</v>
      </c>
      <c r="N1134" s="5"/>
    </row>
    <row r="1135" spans="1:14" ht="14.25">
      <c r="A1135" s="3" t="s">
        <v>856</v>
      </c>
      <c r="B1135" s="2" t="s">
        <v>1899</v>
      </c>
      <c r="C1135" s="2" t="s">
        <v>2965</v>
      </c>
      <c r="D1135" s="5">
        <f t="shared" si="81"/>
        <v>19275</v>
      </c>
      <c r="E1135" s="7" t="s">
        <v>858</v>
      </c>
      <c r="F1135" t="str">
        <f t="shared" si="79"/>
        <v>const int FEAT_HIEROPHANT_SPELLCASTING_HEALER = 19275;</v>
      </c>
      <c r="H1135" s="8" t="s">
        <v>1919</v>
      </c>
      <c r="N1135" s="5"/>
    </row>
    <row r="1136" spans="1:14" ht="14.25">
      <c r="A1136" s="3" t="s">
        <v>856</v>
      </c>
      <c r="B1136" s="2" t="s">
        <v>1900</v>
      </c>
      <c r="C1136" s="2" t="s">
        <v>2965</v>
      </c>
      <c r="D1136" s="5">
        <f t="shared" si="81"/>
        <v>19276</v>
      </c>
      <c r="E1136" s="7" t="s">
        <v>858</v>
      </c>
      <c r="F1136" t="str">
        <f t="shared" si="79"/>
        <v>const int FEAT_HOSPITALER_SPELLCASTING_HEALER = 19276;</v>
      </c>
      <c r="H1136" s="8" t="s">
        <v>1920</v>
      </c>
      <c r="N1136" s="5"/>
    </row>
    <row r="1137" spans="1:14" ht="14.25">
      <c r="A1137" s="3" t="s">
        <v>856</v>
      </c>
      <c r="B1137" s="2" t="s">
        <v>1901</v>
      </c>
      <c r="C1137" s="2" t="s">
        <v>2965</v>
      </c>
      <c r="D1137" s="5">
        <f t="shared" si="81"/>
        <v>19277</v>
      </c>
      <c r="E1137" s="7" t="s">
        <v>858</v>
      </c>
      <c r="F1137" t="str">
        <f t="shared" si="79"/>
        <v>const int FEAT_KORD_SPELLCASTING_HEALER = 19277;</v>
      </c>
      <c r="H1137" s="8" t="s">
        <v>2603</v>
      </c>
      <c r="N1137" s="5"/>
    </row>
    <row r="1138" spans="1:14" ht="14.25">
      <c r="A1138" s="3" t="s">
        <v>856</v>
      </c>
      <c r="B1138" s="2" t="s">
        <v>1902</v>
      </c>
      <c r="C1138" s="2" t="s">
        <v>2965</v>
      </c>
      <c r="D1138" s="5">
        <f t="shared" si="81"/>
        <v>19278</v>
      </c>
      <c r="E1138" s="7" t="s">
        <v>858</v>
      </c>
      <c r="F1138" t="str">
        <f>CONCATENATE(A1138, B1138, C1138, D1138, E1138)</f>
        <v>const int FEAT_MORNINGLORD_SPELLCASTING_HEALER = 19278;</v>
      </c>
      <c r="H1138" s="8" t="s">
        <v>2606</v>
      </c>
      <c r="N1138" s="5"/>
    </row>
    <row r="1139" spans="1:14" ht="14.25">
      <c r="A1139" s="3" t="s">
        <v>856</v>
      </c>
      <c r="B1139" s="2" t="s">
        <v>1903</v>
      </c>
      <c r="C1139" s="2" t="s">
        <v>2965</v>
      </c>
      <c r="D1139" s="5">
        <f t="shared" si="81"/>
        <v>19279</v>
      </c>
      <c r="E1139" s="7" t="s">
        <v>858</v>
      </c>
      <c r="F1139" t="str">
        <f t="shared" si="79"/>
        <v>const int FEAT_MYSTIC_THEURGE_SPELLCASTING_HEALER = 19279;</v>
      </c>
      <c r="H1139" s="8" t="s">
        <v>1921</v>
      </c>
      <c r="N1139" s="5"/>
    </row>
    <row r="1140" spans="1:14" ht="14.25">
      <c r="A1140" s="3" t="s">
        <v>856</v>
      </c>
      <c r="B1140" s="2" t="s">
        <v>1904</v>
      </c>
      <c r="C1140" s="2" t="s">
        <v>2965</v>
      </c>
      <c r="D1140" s="5">
        <f t="shared" si="81"/>
        <v>19280</v>
      </c>
      <c r="E1140" s="7" t="s">
        <v>858</v>
      </c>
      <c r="F1140" t="str">
        <f t="shared" si="79"/>
        <v>const int FEAT_OLLAM_SPELLCASTING_HEALER = 19280;</v>
      </c>
      <c r="H1140" s="8" t="s">
        <v>1922</v>
      </c>
      <c r="N1140" s="5"/>
    </row>
    <row r="1141" spans="1:14" ht="14.25">
      <c r="A1141" s="3" t="s">
        <v>856</v>
      </c>
      <c r="B1141" s="2" t="s">
        <v>2714</v>
      </c>
      <c r="C1141" s="2" t="s">
        <v>2965</v>
      </c>
      <c r="D1141" s="5">
        <f t="shared" si="81"/>
        <v>19281</v>
      </c>
      <c r="E1141" s="7" t="s">
        <v>858</v>
      </c>
      <c r="F1141" t="str">
        <f t="shared" ref="F1141" si="82">CONCATENATE(A1141, B1141, C1141, D1141, E1141)</f>
        <v>const int FEAT_OOZEMASTER_SPELLCASTING_HEALER = 19281;</v>
      </c>
      <c r="H1141" s="10" t="s">
        <v>2716</v>
      </c>
      <c r="N1141" s="5"/>
    </row>
    <row r="1142" spans="1:14" ht="14.25">
      <c r="A1142" s="3" t="s">
        <v>856</v>
      </c>
      <c r="B1142" s="2" t="s">
        <v>1905</v>
      </c>
      <c r="C1142" s="2" t="s">
        <v>2965</v>
      </c>
      <c r="D1142" s="5">
        <f t="shared" si="81"/>
        <v>19282</v>
      </c>
      <c r="E1142" s="7" t="s">
        <v>858</v>
      </c>
      <c r="F1142" t="str">
        <f t="shared" si="79"/>
        <v>const int FEAT_PSYCHIC_THEURGE_SPELLCASTING_HEALER = 19282;</v>
      </c>
      <c r="H1142" s="8" t="s">
        <v>1923</v>
      </c>
      <c r="N1142" s="5"/>
    </row>
    <row r="1143" spans="1:14" ht="14.25">
      <c r="A1143" s="3" t="s">
        <v>856</v>
      </c>
      <c r="B1143" s="2" t="s">
        <v>1906</v>
      </c>
      <c r="C1143" s="2" t="s">
        <v>2965</v>
      </c>
      <c r="D1143" s="5">
        <f t="shared" si="81"/>
        <v>19283</v>
      </c>
      <c r="E1143" s="7" t="s">
        <v>858</v>
      </c>
      <c r="F1143" t="str">
        <f t="shared" si="79"/>
        <v>const int FEAT_RUNECASTER_SPELLCASTING_HEALER = 19283;</v>
      </c>
      <c r="H1143" s="8" t="s">
        <v>1924</v>
      </c>
      <c r="N1143" s="5"/>
    </row>
    <row r="1144" spans="1:14" ht="14.25">
      <c r="A1144" s="3" t="s">
        <v>856</v>
      </c>
      <c r="B1144" s="3" t="s">
        <v>2666</v>
      </c>
      <c r="C1144" s="2" t="s">
        <v>2965</v>
      </c>
      <c r="D1144" s="5">
        <f t="shared" si="81"/>
        <v>19284</v>
      </c>
      <c r="E1144" s="7" t="s">
        <v>858</v>
      </c>
      <c r="F1144" t="str">
        <f t="shared" si="79"/>
        <v>const int FEAT_SACREDFIST_SPELLCASTING_HEALER = 19284;</v>
      </c>
      <c r="H1144" s="10" t="s">
        <v>2687</v>
      </c>
      <c r="N1144" s="5"/>
    </row>
    <row r="1145" spans="1:14" ht="14.25">
      <c r="A1145" s="3" t="s">
        <v>856</v>
      </c>
      <c r="B1145" s="3" t="s">
        <v>1907</v>
      </c>
      <c r="C1145" s="2" t="s">
        <v>2965</v>
      </c>
      <c r="D1145" s="5">
        <f t="shared" si="81"/>
        <v>19285</v>
      </c>
      <c r="E1145" s="7" t="s">
        <v>858</v>
      </c>
      <c r="F1145" t="str">
        <f t="shared" si="79"/>
        <v>const int FEAT_SACREDPURIFIER_SPELLCASTING_HEALER = 19285;</v>
      </c>
      <c r="H1145" s="8" t="s">
        <v>1925</v>
      </c>
      <c r="N1145" s="5"/>
    </row>
    <row r="1146" spans="1:14" ht="14.25">
      <c r="A1146" s="3" t="s">
        <v>856</v>
      </c>
      <c r="B1146" s="3" t="s">
        <v>2935</v>
      </c>
      <c r="C1146" s="2" t="s">
        <v>2965</v>
      </c>
      <c r="D1146" s="5">
        <f t="shared" si="81"/>
        <v>19286</v>
      </c>
      <c r="E1146" s="7" t="s">
        <v>858</v>
      </c>
      <c r="F1146" t="str">
        <f>CONCATENATE(A1146, B1146, C1146, D1146, E1146)</f>
        <v>const int FEAT_SANCTIFIED_MIND_SPELLCASTING_HEALER = 19286;</v>
      </c>
      <c r="H1146" s="10" t="s">
        <v>2953</v>
      </c>
      <c r="N1146" s="5"/>
    </row>
    <row r="1147" spans="1:14" ht="14.25">
      <c r="A1147" s="3" t="s">
        <v>856</v>
      </c>
      <c r="B1147" s="2" t="s">
        <v>1908</v>
      </c>
      <c r="C1147" s="2" t="s">
        <v>2965</v>
      </c>
      <c r="D1147" s="5">
        <f t="shared" si="81"/>
        <v>19287</v>
      </c>
      <c r="E1147" s="7" t="s">
        <v>858</v>
      </c>
      <c r="F1147" t="str">
        <f t="shared" si="79"/>
        <v>const int FEAT_SAPPHIRE_HIERARCH_SPELLCASTING_HEALER = 19287;</v>
      </c>
      <c r="H1147" s="8" t="s">
        <v>1926</v>
      </c>
      <c r="N1147" s="5"/>
    </row>
    <row r="1148" spans="1:14" ht="14.25">
      <c r="A1148" s="3" t="s">
        <v>856</v>
      </c>
      <c r="B1148" s="2" t="s">
        <v>1909</v>
      </c>
      <c r="C1148" s="2" t="s">
        <v>2965</v>
      </c>
      <c r="D1148" s="5">
        <f t="shared" si="81"/>
        <v>19288</v>
      </c>
      <c r="E1148" s="7" t="s">
        <v>858</v>
      </c>
      <c r="F1148" t="str">
        <f t="shared" si="79"/>
        <v>const int FEAT_SHADOWBANE_STALKER_SPELLCASTING_HEALER = 19288;</v>
      </c>
      <c r="H1148" s="8" t="s">
        <v>1927</v>
      </c>
      <c r="N1148" s="5"/>
    </row>
    <row r="1149" spans="1:14" ht="14.25">
      <c r="A1149" s="3" t="s">
        <v>856</v>
      </c>
      <c r="B1149" s="2" t="s">
        <v>1910</v>
      </c>
      <c r="C1149" s="2" t="s">
        <v>2965</v>
      </c>
      <c r="D1149" s="5">
        <f t="shared" si="81"/>
        <v>19289</v>
      </c>
      <c r="E1149" s="7" t="s">
        <v>858</v>
      </c>
      <c r="F1149" t="str">
        <f t="shared" si="79"/>
        <v>const int FEAT_SHINING_BLADE_SPELLCASTING_HEALER = 19289;</v>
      </c>
      <c r="H1149" s="8" t="s">
        <v>1928</v>
      </c>
      <c r="N1149" s="5"/>
    </row>
    <row r="1150" spans="1:14" ht="14.25">
      <c r="A1150" s="3" t="s">
        <v>856</v>
      </c>
      <c r="B1150" s="2" t="s">
        <v>1911</v>
      </c>
      <c r="C1150" s="2" t="s">
        <v>2965</v>
      </c>
      <c r="D1150" s="5">
        <f t="shared" si="81"/>
        <v>19290</v>
      </c>
      <c r="E1150" s="7" t="s">
        <v>858</v>
      </c>
      <c r="F1150" t="str">
        <f t="shared" si="79"/>
        <v>const int FEAT_SWIFT_WING_SPELLCASTING_HEALER = 19290;</v>
      </c>
      <c r="H1150" s="8" t="s">
        <v>1929</v>
      </c>
      <c r="N1150" s="5"/>
    </row>
    <row r="1151" spans="1:14" ht="14.25">
      <c r="A1151" s="3" t="s">
        <v>856</v>
      </c>
      <c r="B1151" s="2" t="s">
        <v>1912</v>
      </c>
      <c r="C1151" s="2" t="s">
        <v>2965</v>
      </c>
      <c r="D1151" s="5">
        <f t="shared" si="81"/>
        <v>19291</v>
      </c>
      <c r="E1151" s="7" t="s">
        <v>858</v>
      </c>
      <c r="F1151" t="str">
        <f t="shared" si="79"/>
        <v>const int FEAT_WARPRIEST_SPELLCASTING_HEALER = 19291;</v>
      </c>
      <c r="H1151" s="8" t="s">
        <v>1930</v>
      </c>
      <c r="N1151" s="5"/>
    </row>
    <row r="1152" spans="1:14">
      <c r="A1152" s="3"/>
      <c r="D1152" s="5"/>
      <c r="F1152" t="str">
        <f t="shared" ref="F1152:F1179" si="83">CONCATENATE(A1152, B1152, C1152, D1152, E1152)</f>
        <v/>
      </c>
      <c r="N1152" s="5"/>
    </row>
    <row r="1153" spans="1:14">
      <c r="A1153" s="3"/>
      <c r="B1153" s="3" t="s">
        <v>941</v>
      </c>
      <c r="D1153" s="5"/>
      <c r="F1153" t="str">
        <f t="shared" si="83"/>
        <v>//:: Justice of Weald &amp; Woe maker feats</v>
      </c>
      <c r="N1153" s="5"/>
    </row>
    <row r="1154" spans="1:14" ht="14.25">
      <c r="A1154" s="3" t="s">
        <v>856</v>
      </c>
      <c r="B1154" s="3" t="s">
        <v>10</v>
      </c>
      <c r="C1154" s="2" t="s">
        <v>2965</v>
      </c>
      <c r="D1154" s="5">
        <f>SUM(D1151+1)</f>
        <v>19292</v>
      </c>
      <c r="E1154" s="7" t="s">
        <v>858</v>
      </c>
      <c r="F1154" t="str">
        <f t="shared" si="83"/>
        <v>const int FEAT_BFZ_SPELLCASTING_JUSTICEWW = 19292;</v>
      </c>
      <c r="H1154" s="8" t="s">
        <v>1618</v>
      </c>
      <c r="N1154" s="5"/>
    </row>
    <row r="1155" spans="1:14" ht="14.25">
      <c r="A1155" s="3" t="s">
        <v>856</v>
      </c>
      <c r="B1155" s="2" t="s">
        <v>20</v>
      </c>
      <c r="C1155" s="2" t="s">
        <v>2965</v>
      </c>
      <c r="D1155" s="5">
        <f t="shared" ref="D1155:D1182" si="84">SUM(D1154+1)</f>
        <v>19293</v>
      </c>
      <c r="E1155" s="7" t="s">
        <v>858</v>
      </c>
      <c r="F1155" t="str">
        <f t="shared" si="83"/>
        <v>const int FEAT_BLIGHTLORD_SPELLCASTING_JUSTICEWW = 19293;</v>
      </c>
      <c r="H1155" s="8" t="s">
        <v>1595</v>
      </c>
      <c r="N1155" s="5"/>
    </row>
    <row r="1156" spans="1:14" ht="14.25">
      <c r="A1156" s="3" t="s">
        <v>856</v>
      </c>
      <c r="B1156" s="2" t="s">
        <v>27</v>
      </c>
      <c r="C1156" s="2" t="s">
        <v>2965</v>
      </c>
      <c r="D1156" s="5">
        <f t="shared" si="84"/>
        <v>19294</v>
      </c>
      <c r="E1156" s="7" t="s">
        <v>858</v>
      </c>
      <c r="F1156" t="str">
        <f t="shared" si="83"/>
        <v>const int FEAT_BRIMSTONE_SPEAKER_SPELLCASTING_JUSTICEWW = 19294;</v>
      </c>
      <c r="H1156" s="8" t="s">
        <v>1596</v>
      </c>
      <c r="N1156" s="5"/>
    </row>
    <row r="1157" spans="1:14" ht="14.25">
      <c r="A1157" s="3" t="s">
        <v>856</v>
      </c>
      <c r="B1157" s="2" t="s">
        <v>40</v>
      </c>
      <c r="C1157" s="2" t="s">
        <v>2965</v>
      </c>
      <c r="D1157" s="5">
        <f t="shared" si="84"/>
        <v>19295</v>
      </c>
      <c r="E1157" s="7" t="s">
        <v>858</v>
      </c>
      <c r="F1157" t="str">
        <f t="shared" si="83"/>
        <v>const int FEAT_COMBAT_MEDIC_SPELLCASTING_JUSTICEWW = 19295;</v>
      </c>
      <c r="H1157" s="8" t="s">
        <v>1597</v>
      </c>
      <c r="N1157" s="5"/>
    </row>
    <row r="1158" spans="1:14" ht="14.25">
      <c r="A1158" s="3" t="s">
        <v>856</v>
      </c>
      <c r="B1158" s="2" t="s">
        <v>53</v>
      </c>
      <c r="C1158" s="2" t="s">
        <v>2965</v>
      </c>
      <c r="D1158" s="5">
        <f t="shared" si="84"/>
        <v>19296</v>
      </c>
      <c r="E1158" s="7" t="s">
        <v>858</v>
      </c>
      <c r="F1158" t="str">
        <f t="shared" si="83"/>
        <v>const int FEAT_CONTEMPLATIVE_SPELLCASTING_JUSTICEWW = 19296;</v>
      </c>
      <c r="H1158" s="8" t="s">
        <v>1598</v>
      </c>
      <c r="N1158" s="5"/>
    </row>
    <row r="1159" spans="1:14" ht="14.25">
      <c r="A1159" s="3" t="s">
        <v>856</v>
      </c>
      <c r="B1159" s="3" t="s">
        <v>2733</v>
      </c>
      <c r="C1159" s="2" t="s">
        <v>2965</v>
      </c>
      <c r="D1159" s="5">
        <f t="shared" si="84"/>
        <v>19297</v>
      </c>
      <c r="E1159" s="7" t="s">
        <v>858</v>
      </c>
      <c r="F1159" t="str">
        <f t="shared" ref="F1159" si="85">CONCATENATE(A1159, B1159, C1159, D1159, E1159)</f>
        <v>const int FEAT_ELDISCIPLE_SPELLCASTING_JUSTICEWW = 19297;</v>
      </c>
      <c r="H1159" s="10" t="s">
        <v>2751</v>
      </c>
      <c r="N1159" s="5"/>
    </row>
    <row r="1160" spans="1:14" ht="14.25">
      <c r="A1160" s="3" t="s">
        <v>856</v>
      </c>
      <c r="B1160" s="2" t="s">
        <v>885</v>
      </c>
      <c r="C1160" s="2" t="s">
        <v>2965</v>
      </c>
      <c r="D1160" s="5">
        <f t="shared" si="84"/>
        <v>19298</v>
      </c>
      <c r="E1160" s="7" t="s">
        <v>858</v>
      </c>
      <c r="F1160" t="str">
        <f t="shared" si="83"/>
        <v>const int FEAT_FOCHULAN_LYRIST_SPELLCASTING_JUSTICEWW = 19298;</v>
      </c>
      <c r="H1160" s="8" t="s">
        <v>1599</v>
      </c>
      <c r="N1160" s="5"/>
    </row>
    <row r="1161" spans="1:14" ht="14.25">
      <c r="A1161" s="3" t="s">
        <v>856</v>
      </c>
      <c r="B1161" s="2" t="s">
        <v>82</v>
      </c>
      <c r="C1161" s="2" t="s">
        <v>2965</v>
      </c>
      <c r="D1161" s="5">
        <f t="shared" si="84"/>
        <v>19299</v>
      </c>
      <c r="E1161" s="7" t="s">
        <v>858</v>
      </c>
      <c r="F1161" t="str">
        <f t="shared" si="83"/>
        <v>const int FEAT_HATHRAN_SPELLCASTING_JUSTICEWW = 19299;</v>
      </c>
      <c r="H1161" s="8" t="s">
        <v>1600</v>
      </c>
      <c r="N1161" s="5"/>
    </row>
    <row r="1162" spans="1:14" ht="14.25">
      <c r="A1162" s="3" t="s">
        <v>856</v>
      </c>
      <c r="B1162" s="2" t="s">
        <v>94</v>
      </c>
      <c r="C1162" s="2" t="s">
        <v>2965</v>
      </c>
      <c r="D1162" s="5">
        <f t="shared" si="84"/>
        <v>19300</v>
      </c>
      <c r="E1162" s="7" t="s">
        <v>858</v>
      </c>
      <c r="F1162" t="str">
        <f t="shared" si="83"/>
        <v>const int FEAT_HEARTWARDER_SPELLCASTING_JUSTICEWW = 19300;</v>
      </c>
      <c r="H1162" s="8" t="s">
        <v>1601</v>
      </c>
      <c r="N1162" s="5"/>
    </row>
    <row r="1163" spans="1:14" ht="14.25">
      <c r="A1163" s="3" t="s">
        <v>856</v>
      </c>
      <c r="B1163" s="2" t="s">
        <v>110</v>
      </c>
      <c r="C1163" s="2" t="s">
        <v>2965</v>
      </c>
      <c r="D1163" s="5">
        <f t="shared" si="84"/>
        <v>19301</v>
      </c>
      <c r="E1163" s="7" t="s">
        <v>858</v>
      </c>
      <c r="F1163" t="str">
        <f t="shared" si="83"/>
        <v>const int FEAT_HOSPITALER_SPELLCASTING_JUSTICEWW = 19301;</v>
      </c>
      <c r="H1163" s="8" t="s">
        <v>1602</v>
      </c>
      <c r="N1163" s="5"/>
    </row>
    <row r="1164" spans="1:14" ht="14.25">
      <c r="A1164" s="3" t="s">
        <v>856</v>
      </c>
      <c r="B1164" s="2" t="s">
        <v>127</v>
      </c>
      <c r="C1164" s="2" t="s">
        <v>2965</v>
      </c>
      <c r="D1164" s="5">
        <f t="shared" si="84"/>
        <v>19302</v>
      </c>
      <c r="E1164" s="7" t="s">
        <v>858</v>
      </c>
      <c r="F1164" t="str">
        <f t="shared" si="83"/>
        <v>const int FEAT_JUDICATOR_SPELLCASTING_JUSTICEWW = 19302;</v>
      </c>
      <c r="H1164" s="8" t="s">
        <v>1603</v>
      </c>
      <c r="N1164" s="5"/>
    </row>
    <row r="1165" spans="1:14" ht="14.25">
      <c r="A1165" s="3" t="s">
        <v>856</v>
      </c>
      <c r="B1165" s="2" t="s">
        <v>134</v>
      </c>
      <c r="C1165" s="2" t="s">
        <v>2965</v>
      </c>
      <c r="D1165" s="5">
        <f t="shared" si="84"/>
        <v>19303</v>
      </c>
      <c r="E1165" s="7" t="s">
        <v>858</v>
      </c>
      <c r="F1165" t="str">
        <f>CONCATENATE(A1165, B1165, C1165, D1165, E1165)</f>
        <v>const int FEAT_KORD_SPELLCASTING_JUSTICEWW = 19303;</v>
      </c>
      <c r="H1165" s="8" t="s">
        <v>2611</v>
      </c>
      <c r="N1165" s="5"/>
    </row>
    <row r="1166" spans="1:14" ht="14.25">
      <c r="A1166" s="3" t="s">
        <v>856</v>
      </c>
      <c r="B1166" s="2" t="s">
        <v>152</v>
      </c>
      <c r="C1166" s="2" t="s">
        <v>2965</v>
      </c>
      <c r="D1166" s="5">
        <f t="shared" si="84"/>
        <v>19304</v>
      </c>
      <c r="E1166" s="7" t="s">
        <v>858</v>
      </c>
      <c r="F1166" t="str">
        <f t="shared" si="83"/>
        <v>const int FEAT_MYSTIC_THEURGE_SPELLCASTING_JUSTICEWW = 19304;</v>
      </c>
      <c r="H1166" s="8" t="s">
        <v>1604</v>
      </c>
      <c r="N1166" s="5"/>
    </row>
    <row r="1167" spans="1:14" ht="14.25">
      <c r="A1167" s="3" t="s">
        <v>856</v>
      </c>
      <c r="B1167" s="2" t="s">
        <v>167</v>
      </c>
      <c r="C1167" s="2" t="s">
        <v>2965</v>
      </c>
      <c r="D1167" s="5">
        <f t="shared" si="84"/>
        <v>19305</v>
      </c>
      <c r="E1167" s="7" t="s">
        <v>858</v>
      </c>
      <c r="F1167" t="str">
        <f t="shared" si="83"/>
        <v>const int FEAT_OLLAM_SPELLCASTING_JUSTICEWW = 19305;</v>
      </c>
      <c r="H1167" s="8" t="s">
        <v>1605</v>
      </c>
      <c r="N1167" s="5"/>
    </row>
    <row r="1168" spans="1:14" ht="14.25">
      <c r="A1168" s="3" t="s">
        <v>856</v>
      </c>
      <c r="B1168" s="2" t="s">
        <v>181</v>
      </c>
      <c r="C1168" s="2" t="s">
        <v>2965</v>
      </c>
      <c r="D1168" s="5">
        <f t="shared" si="84"/>
        <v>19306</v>
      </c>
      <c r="E1168" s="7" t="s">
        <v>858</v>
      </c>
      <c r="F1168" t="str">
        <f t="shared" si="83"/>
        <v>const int FEAT_OOZEMASTER_SPELLCASTING_JUSTICEWW = 19306;</v>
      </c>
      <c r="H1168" s="8" t="s">
        <v>1606</v>
      </c>
      <c r="N1168" s="5"/>
    </row>
    <row r="1169" spans="1:14" ht="14.25">
      <c r="A1169" s="3" t="s">
        <v>856</v>
      </c>
      <c r="B1169" s="2" t="s">
        <v>196</v>
      </c>
      <c r="C1169" s="2" t="s">
        <v>2965</v>
      </c>
      <c r="D1169" s="5">
        <f t="shared" si="84"/>
        <v>19307</v>
      </c>
      <c r="E1169" s="7" t="s">
        <v>858</v>
      </c>
      <c r="F1169" t="str">
        <f t="shared" si="83"/>
        <v>const int FEAT_ORCUS_SPELLCASTING_JUSTICEWW = 19307;</v>
      </c>
      <c r="H1169" s="8" t="s">
        <v>1607</v>
      </c>
      <c r="N1169" s="5"/>
    </row>
    <row r="1170" spans="1:14" ht="14.25">
      <c r="A1170" s="3" t="s">
        <v>856</v>
      </c>
      <c r="B1170" s="2" t="s">
        <v>206</v>
      </c>
      <c r="C1170" s="2" t="s">
        <v>2965</v>
      </c>
      <c r="D1170" s="5">
        <f t="shared" si="84"/>
        <v>19308</v>
      </c>
      <c r="E1170" s="7" t="s">
        <v>858</v>
      </c>
      <c r="F1170" t="str">
        <f t="shared" si="83"/>
        <v>const int FEAT_PSYCHIC_THEURGE_SPELLCASTING_JUSTICEWW = 19308;</v>
      </c>
      <c r="H1170" s="8" t="s">
        <v>1608</v>
      </c>
      <c r="N1170" s="5"/>
    </row>
    <row r="1171" spans="1:14" ht="14.25">
      <c r="A1171" s="3" t="s">
        <v>856</v>
      </c>
      <c r="B1171" s="3" t="s">
        <v>230</v>
      </c>
      <c r="C1171" s="2" t="s">
        <v>2965</v>
      </c>
      <c r="D1171" s="5">
        <f t="shared" si="84"/>
        <v>19309</v>
      </c>
      <c r="E1171" s="7" t="s">
        <v>858</v>
      </c>
      <c r="F1171" t="str">
        <f t="shared" si="83"/>
        <v>const int FEAT_RUNECASTER_SPELLCASTING_JUSTICEWW = 19309;</v>
      </c>
      <c r="H1171" s="8" t="s">
        <v>1609</v>
      </c>
      <c r="N1171" s="5"/>
    </row>
    <row r="1172" spans="1:14" ht="14.25">
      <c r="A1172" s="3" t="s">
        <v>856</v>
      </c>
      <c r="B1172" s="3" t="s">
        <v>2667</v>
      </c>
      <c r="C1172" s="2" t="s">
        <v>2965</v>
      </c>
      <c r="D1172" s="5">
        <f t="shared" si="84"/>
        <v>19310</v>
      </c>
      <c r="E1172" s="7" t="s">
        <v>858</v>
      </c>
      <c r="F1172" t="str">
        <f t="shared" si="83"/>
        <v>const int FEAT_SACREDFIST_SPELLCASTING_JUSTICEWW = 19310;</v>
      </c>
      <c r="H1172" s="10" t="s">
        <v>2688</v>
      </c>
      <c r="N1172" s="5"/>
    </row>
    <row r="1173" spans="1:14" ht="14.25">
      <c r="A1173" s="3" t="s">
        <v>856</v>
      </c>
      <c r="B1173" s="2" t="s">
        <v>246</v>
      </c>
      <c r="C1173" s="2" t="s">
        <v>2965</v>
      </c>
      <c r="D1173" s="5">
        <f t="shared" si="84"/>
        <v>19311</v>
      </c>
      <c r="E1173" s="7" t="s">
        <v>858</v>
      </c>
      <c r="F1173" t="str">
        <f t="shared" si="83"/>
        <v>const int FEAT_SACREDPURIFIER_SPELLCASTING_JUSTICEWW = 19311;</v>
      </c>
      <c r="H1173" s="8" t="s">
        <v>1610</v>
      </c>
      <c r="N1173" s="5"/>
    </row>
    <row r="1174" spans="1:14" ht="14.25">
      <c r="A1174" s="3" t="s">
        <v>856</v>
      </c>
      <c r="B1174" s="3" t="s">
        <v>2936</v>
      </c>
      <c r="C1174" s="2" t="s">
        <v>2965</v>
      </c>
      <c r="D1174" s="5">
        <f t="shared" si="84"/>
        <v>19312</v>
      </c>
      <c r="E1174" s="7" t="s">
        <v>858</v>
      </c>
      <c r="F1174" t="str">
        <f>CONCATENATE(A1174, B1174, C1174, D1174, E1174)</f>
        <v>const int FEAT_SANCTIFIED_MIND_SPELLCASTING_JUSTICEWW = 19312;</v>
      </c>
      <c r="H1174" s="10" t="s">
        <v>2954</v>
      </c>
      <c r="N1174" s="5"/>
    </row>
    <row r="1175" spans="1:14" ht="14.25">
      <c r="A1175" s="3" t="s">
        <v>856</v>
      </c>
      <c r="B1175" s="2" t="s">
        <v>262</v>
      </c>
      <c r="C1175" s="2" t="s">
        <v>2965</v>
      </c>
      <c r="D1175" s="5">
        <f t="shared" si="84"/>
        <v>19313</v>
      </c>
      <c r="E1175" s="7" t="s">
        <v>858</v>
      </c>
      <c r="F1175" t="str">
        <f t="shared" si="83"/>
        <v>const int FEAT_SAPPHIRE_HIERARCH_SPELLCASTING_JUSTICEWW = 19313;</v>
      </c>
      <c r="H1175" s="8" t="s">
        <v>1611</v>
      </c>
      <c r="N1175" s="5"/>
    </row>
    <row r="1176" spans="1:14" ht="14.25">
      <c r="A1176" s="3" t="s">
        <v>856</v>
      </c>
      <c r="B1176" s="2" t="s">
        <v>275</v>
      </c>
      <c r="C1176" s="2" t="s">
        <v>2965</v>
      </c>
      <c r="D1176" s="5">
        <f t="shared" si="84"/>
        <v>19314</v>
      </c>
      <c r="E1176" s="7" t="s">
        <v>858</v>
      </c>
      <c r="F1176" t="str">
        <f t="shared" si="83"/>
        <v>const int FEAT_SHADOWBANE_STALKER_SPELLCASTING_JUSTICEWW = 19314;</v>
      </c>
      <c r="H1176" s="8" t="s">
        <v>1612</v>
      </c>
      <c r="N1176" s="5"/>
    </row>
    <row r="1177" spans="1:14" ht="14.25">
      <c r="A1177" s="3" t="s">
        <v>856</v>
      </c>
      <c r="B1177" s="2" t="s">
        <v>286</v>
      </c>
      <c r="C1177" s="2" t="s">
        <v>2965</v>
      </c>
      <c r="D1177" s="5">
        <f t="shared" si="84"/>
        <v>19315</v>
      </c>
      <c r="E1177" s="7" t="s">
        <v>858</v>
      </c>
      <c r="F1177" t="str">
        <f t="shared" si="83"/>
        <v>const int FEAT_SHINING_BLADE_SPELLCASTING_JUSTICEWW = 19315;</v>
      </c>
      <c r="H1177" s="8" t="s">
        <v>1613</v>
      </c>
      <c r="N1177" s="5"/>
    </row>
    <row r="1178" spans="1:14" ht="14.25">
      <c r="A1178" s="3" t="s">
        <v>856</v>
      </c>
      <c r="B1178" s="2" t="s">
        <v>300</v>
      </c>
      <c r="C1178" s="2" t="s">
        <v>2965</v>
      </c>
      <c r="D1178" s="5">
        <f t="shared" si="84"/>
        <v>19316</v>
      </c>
      <c r="E1178" s="7" t="s">
        <v>858</v>
      </c>
      <c r="F1178" t="str">
        <f>CONCATENATE(A1178, B1178, C1178, D1178, E1178)</f>
        <v>const int FEAT_STORMLORD_SPELLCASTING_JUSTICEWW = 19316;</v>
      </c>
      <c r="H1178" s="8" t="s">
        <v>1614</v>
      </c>
      <c r="N1178" s="5"/>
    </row>
    <row r="1179" spans="1:14" ht="14.25">
      <c r="A1179" s="3" t="s">
        <v>856</v>
      </c>
      <c r="B1179" s="2" t="s">
        <v>309</v>
      </c>
      <c r="C1179" s="2" t="s">
        <v>2965</v>
      </c>
      <c r="D1179" s="5">
        <f t="shared" si="84"/>
        <v>19317</v>
      </c>
      <c r="E1179" s="7" t="s">
        <v>858</v>
      </c>
      <c r="F1179" t="str">
        <f t="shared" si="83"/>
        <v>const int FEAT_SWIFT_WING_SPELLCASTING_JUSTICEWW = 19317;</v>
      </c>
      <c r="H1179" s="8" t="s">
        <v>1615</v>
      </c>
      <c r="N1179" s="5"/>
    </row>
    <row r="1180" spans="1:14" ht="14.25">
      <c r="A1180" s="3" t="s">
        <v>856</v>
      </c>
      <c r="B1180" s="2" t="s">
        <v>330</v>
      </c>
      <c r="C1180" s="2" t="s">
        <v>2965</v>
      </c>
      <c r="D1180" s="5">
        <f t="shared" si="84"/>
        <v>19318</v>
      </c>
      <c r="E1180" s="7" t="s">
        <v>858</v>
      </c>
      <c r="F1180" t="str">
        <f t="shared" ref="F1180:F1211" si="86">CONCATENATE(A1180, B1180, C1180, D1180, E1180)</f>
        <v>const int FEAT_TENEBROUS_APOSTATE_SPELLCASTING_JUSTICEWW = 19318;</v>
      </c>
      <c r="H1180" s="8" t="s">
        <v>1617</v>
      </c>
      <c r="N1180" s="5"/>
    </row>
    <row r="1181" spans="1:14" ht="14.25">
      <c r="A1181" s="3" t="s">
        <v>856</v>
      </c>
      <c r="B1181" s="2" t="s">
        <v>323</v>
      </c>
      <c r="C1181" s="2" t="s">
        <v>2965</v>
      </c>
      <c r="D1181" s="5">
        <f t="shared" si="84"/>
        <v>19319</v>
      </c>
      <c r="E1181" s="7" t="s">
        <v>858</v>
      </c>
      <c r="F1181" t="str">
        <f>CONCATENATE(A1181, B1181, C1181, D1181, E1181)</f>
        <v>const int FEAT_TEMPUS_SPELLCASTING_JUSTICEWW = 19319;</v>
      </c>
      <c r="H1181" s="8" t="s">
        <v>1616</v>
      </c>
      <c r="N1181" s="5"/>
    </row>
    <row r="1182" spans="1:14" ht="14.25">
      <c r="A1182" s="3" t="s">
        <v>856</v>
      </c>
      <c r="B1182" s="2" t="s">
        <v>341</v>
      </c>
      <c r="C1182" s="2" t="s">
        <v>2965</v>
      </c>
      <c r="D1182" s="5">
        <f t="shared" si="84"/>
        <v>19320</v>
      </c>
      <c r="E1182" s="7" t="s">
        <v>858</v>
      </c>
      <c r="F1182" t="str">
        <f t="shared" si="86"/>
        <v>const int FEAT_WARPRIEST_SPELLCASTING_JUSTICEWW = 19320;</v>
      </c>
      <c r="H1182" s="8" t="s">
        <v>1594</v>
      </c>
      <c r="N1182" s="5"/>
    </row>
    <row r="1183" spans="1:14">
      <c r="A1183" s="3"/>
      <c r="D1183" s="5"/>
      <c r="F1183" t="str">
        <f t="shared" si="86"/>
        <v/>
      </c>
      <c r="N1183" s="5"/>
    </row>
    <row r="1184" spans="1:14">
      <c r="A1184" s="3"/>
      <c r="B1184" s="3" t="s">
        <v>942</v>
      </c>
      <c r="D1184" s="5"/>
      <c r="F1184" t="str">
        <f t="shared" si="86"/>
        <v>//:: Knight of the Chalice marker feats</v>
      </c>
      <c r="N1184" s="5"/>
    </row>
    <row r="1185" spans="1:14" ht="14.25">
      <c r="A1185" s="3" t="s">
        <v>856</v>
      </c>
      <c r="B1185" s="3" t="s">
        <v>28</v>
      </c>
      <c r="C1185" s="2" t="s">
        <v>2965</v>
      </c>
      <c r="D1185" s="5">
        <f>SUM(D1182+1)</f>
        <v>19321</v>
      </c>
      <c r="E1185" s="7" t="s">
        <v>858</v>
      </c>
      <c r="F1185" t="str">
        <f t="shared" si="86"/>
        <v>const int FEAT_BRIMSTONE_SPEAKER_SPELLCASTING_KNIGHT_CHALICE = 19321;</v>
      </c>
      <c r="H1185" s="8" t="s">
        <v>1635</v>
      </c>
      <c r="N1185" s="5"/>
    </row>
    <row r="1186" spans="1:14" ht="14.25">
      <c r="A1186" s="3" t="s">
        <v>856</v>
      </c>
      <c r="B1186" s="2" t="s">
        <v>41</v>
      </c>
      <c r="C1186" s="2" t="s">
        <v>2965</v>
      </c>
      <c r="D1186" s="5">
        <f t="shared" ref="D1186:D1204" si="87">SUM(D1185+1)</f>
        <v>19322</v>
      </c>
      <c r="E1186" s="7" t="s">
        <v>858</v>
      </c>
      <c r="F1186" t="str">
        <f t="shared" si="86"/>
        <v>const int FEAT_COMBAT_MEDIC_SPELLCASTING_KNIGHT_CHALICE = 19322;</v>
      </c>
      <c r="H1186" s="8" t="s">
        <v>1620</v>
      </c>
      <c r="N1186" s="5"/>
    </row>
    <row r="1187" spans="1:14" ht="14.25">
      <c r="A1187" s="3" t="s">
        <v>856</v>
      </c>
      <c r="B1187" s="2" t="s">
        <v>54</v>
      </c>
      <c r="C1187" s="2" t="s">
        <v>2965</v>
      </c>
      <c r="D1187" s="5">
        <f t="shared" si="87"/>
        <v>19323</v>
      </c>
      <c r="E1187" s="7" t="s">
        <v>858</v>
      </c>
      <c r="F1187" t="str">
        <f t="shared" si="86"/>
        <v>const int FEAT_CONTEMPLATIVE_SPELLCASTING_KNIGHT_CHALICE = 19323;</v>
      </c>
      <c r="H1187" s="8" t="s">
        <v>1621</v>
      </c>
      <c r="N1187" s="5"/>
    </row>
    <row r="1188" spans="1:14" ht="14.25">
      <c r="A1188" s="3" t="s">
        <v>856</v>
      </c>
      <c r="B1188" s="3" t="s">
        <v>2734</v>
      </c>
      <c r="C1188" s="2" t="s">
        <v>2965</v>
      </c>
      <c r="D1188" s="5">
        <f t="shared" si="87"/>
        <v>19324</v>
      </c>
      <c r="E1188" s="7" t="s">
        <v>858</v>
      </c>
      <c r="F1188" t="str">
        <f t="shared" si="86"/>
        <v>const int FEAT_ELDISCIPLE_SPELLCASTING_KNIGHT_CHALICE = 19324;</v>
      </c>
      <c r="H1188" s="10" t="s">
        <v>2752</v>
      </c>
      <c r="N1188" s="5"/>
    </row>
    <row r="1189" spans="1:14" ht="14.25">
      <c r="A1189" s="3" t="s">
        <v>856</v>
      </c>
      <c r="B1189" s="2" t="s">
        <v>67</v>
      </c>
      <c r="C1189" s="2" t="s">
        <v>2965</v>
      </c>
      <c r="D1189" s="5">
        <f t="shared" si="87"/>
        <v>19325</v>
      </c>
      <c r="E1189" s="7" t="s">
        <v>858</v>
      </c>
      <c r="F1189" t="str">
        <f t="shared" si="86"/>
        <v>const int FEAT_FISTRAZIEL_SPELLCASTING_KNIGHT_CHALICE = 19325;</v>
      </c>
      <c r="H1189" s="8" t="s">
        <v>1622</v>
      </c>
      <c r="N1189" s="5"/>
    </row>
    <row r="1190" spans="1:14" ht="14.25">
      <c r="A1190" s="3" t="s">
        <v>856</v>
      </c>
      <c r="B1190" s="2" t="s">
        <v>886</v>
      </c>
      <c r="C1190" s="2" t="s">
        <v>2965</v>
      </c>
      <c r="D1190" s="5">
        <f t="shared" si="87"/>
        <v>19326</v>
      </c>
      <c r="E1190" s="7" t="s">
        <v>858</v>
      </c>
      <c r="F1190" t="str">
        <f t="shared" si="86"/>
        <v>const int FEAT_FOCHULAN_LYRIST_SPELLCASTING_KNIGHT_CHALICE = 19326;</v>
      </c>
      <c r="H1190" s="8" t="s">
        <v>1623</v>
      </c>
      <c r="N1190" s="5"/>
    </row>
    <row r="1191" spans="1:14" ht="14.25">
      <c r="A1191" s="3" t="s">
        <v>856</v>
      </c>
      <c r="B1191" s="2" t="s">
        <v>83</v>
      </c>
      <c r="C1191" s="2" t="s">
        <v>2965</v>
      </c>
      <c r="D1191" s="5">
        <f t="shared" si="87"/>
        <v>19327</v>
      </c>
      <c r="E1191" s="7" t="s">
        <v>858</v>
      </c>
      <c r="F1191" t="str">
        <f t="shared" si="86"/>
        <v>const int FEAT_HATHRAN_SPELLCASTING_KNIGHT_CHALICE = 19327;</v>
      </c>
      <c r="H1191" s="8" t="s">
        <v>1624</v>
      </c>
      <c r="N1191" s="5"/>
    </row>
    <row r="1192" spans="1:14" ht="14.25">
      <c r="A1192" s="3" t="s">
        <v>856</v>
      </c>
      <c r="B1192" s="3" t="s">
        <v>111</v>
      </c>
      <c r="C1192" s="2" t="s">
        <v>2965</v>
      </c>
      <c r="D1192" s="5">
        <f t="shared" si="87"/>
        <v>19328</v>
      </c>
      <c r="E1192" s="7" t="s">
        <v>858</v>
      </c>
      <c r="F1192" t="str">
        <f t="shared" si="86"/>
        <v>const int FEAT_HOSPITALER_SPELLCASTING_KNIGHT_CHALICE = 19328;</v>
      </c>
      <c r="H1192" s="8" t="s">
        <v>1625</v>
      </c>
      <c r="N1192" s="5"/>
    </row>
    <row r="1193" spans="1:14" ht="14.25">
      <c r="A1193" s="3" t="s">
        <v>856</v>
      </c>
      <c r="B1193" s="2" t="s">
        <v>153</v>
      </c>
      <c r="C1193" s="2" t="s">
        <v>2965</v>
      </c>
      <c r="D1193" s="5">
        <f t="shared" si="87"/>
        <v>19329</v>
      </c>
      <c r="E1193" s="7" t="s">
        <v>858</v>
      </c>
      <c r="F1193" t="str">
        <f t="shared" si="86"/>
        <v>const int FEAT_MYSTIC_THEURGE_SPELLCASTING_KNIGHT_CHALICE = 19329;</v>
      </c>
      <c r="H1193" s="8" t="s">
        <v>1626</v>
      </c>
      <c r="N1193" s="5"/>
    </row>
    <row r="1194" spans="1:14" ht="14.25">
      <c r="A1194" s="3" t="s">
        <v>856</v>
      </c>
      <c r="B1194" s="2" t="s">
        <v>168</v>
      </c>
      <c r="C1194" s="2" t="s">
        <v>2965</v>
      </c>
      <c r="D1194" s="5">
        <f t="shared" si="87"/>
        <v>19330</v>
      </c>
      <c r="E1194" s="7" t="s">
        <v>858</v>
      </c>
      <c r="F1194" t="str">
        <f t="shared" si="86"/>
        <v>const int FEAT_OLLAM_SPELLCASTING_KNIGHT_CHALICE = 19330;</v>
      </c>
      <c r="H1194" s="8" t="s">
        <v>1627</v>
      </c>
      <c r="N1194" s="5"/>
    </row>
    <row r="1195" spans="1:14" ht="14.25">
      <c r="A1195" s="3" t="s">
        <v>856</v>
      </c>
      <c r="B1195" s="2" t="s">
        <v>207</v>
      </c>
      <c r="C1195" s="2" t="s">
        <v>2965</v>
      </c>
      <c r="D1195" s="5">
        <f t="shared" si="87"/>
        <v>19331</v>
      </c>
      <c r="E1195" s="7" t="s">
        <v>858</v>
      </c>
      <c r="F1195" t="str">
        <f t="shared" si="86"/>
        <v>const int FEAT_PSYCHIC_THEURGE_SPELLCASTING_KNIGHT_CHALICE = 19331;</v>
      </c>
      <c r="H1195" s="8" t="s">
        <v>1628</v>
      </c>
      <c r="N1195" s="5"/>
    </row>
    <row r="1196" spans="1:14" ht="14.25">
      <c r="A1196" s="3" t="s">
        <v>856</v>
      </c>
      <c r="B1196" s="2" t="s">
        <v>231</v>
      </c>
      <c r="C1196" s="2" t="s">
        <v>2965</v>
      </c>
      <c r="D1196" s="5">
        <f t="shared" si="87"/>
        <v>19332</v>
      </c>
      <c r="E1196" s="7" t="s">
        <v>858</v>
      </c>
      <c r="F1196" t="str">
        <f t="shared" si="86"/>
        <v>const int FEAT_RUNECASTER_SPELLCASTING_KNIGHT_CHALICE = 19332;</v>
      </c>
      <c r="H1196" s="8" t="s">
        <v>1629</v>
      </c>
      <c r="N1196" s="5"/>
    </row>
    <row r="1197" spans="1:14" ht="14.25">
      <c r="A1197" s="3" t="s">
        <v>856</v>
      </c>
      <c r="B1197" s="3" t="s">
        <v>2668</v>
      </c>
      <c r="C1197" s="2" t="s">
        <v>2965</v>
      </c>
      <c r="D1197" s="5">
        <f t="shared" si="87"/>
        <v>19333</v>
      </c>
      <c r="E1197" s="7" t="s">
        <v>858</v>
      </c>
      <c r="F1197" t="str">
        <f t="shared" si="86"/>
        <v>const int FEAT_SACREDFIST_SPELLCASTING_KNIGHT_CHALICE = 19333;</v>
      </c>
      <c r="H1197" s="10" t="s">
        <v>2689</v>
      </c>
      <c r="N1197" s="5"/>
    </row>
    <row r="1198" spans="1:14" ht="14.25">
      <c r="A1198" s="3" t="s">
        <v>856</v>
      </c>
      <c r="B1198" s="3" t="s">
        <v>247</v>
      </c>
      <c r="C1198" s="2" t="s">
        <v>2965</v>
      </c>
      <c r="D1198" s="5">
        <f t="shared" si="87"/>
        <v>19334</v>
      </c>
      <c r="E1198" s="7" t="s">
        <v>858</v>
      </c>
      <c r="F1198" t="str">
        <f t="shared" si="86"/>
        <v>const int FEAT_SACREDPURIFIER_SPELLCASTING_KNIGHT_CHALICE = 19334;</v>
      </c>
      <c r="H1198" s="8" t="s">
        <v>1630</v>
      </c>
      <c r="N1198" s="5"/>
    </row>
    <row r="1199" spans="1:14" ht="14.25">
      <c r="A1199" s="3" t="s">
        <v>856</v>
      </c>
      <c r="B1199" s="3" t="s">
        <v>2937</v>
      </c>
      <c r="C1199" s="2" t="s">
        <v>2965</v>
      </c>
      <c r="D1199" s="5">
        <f t="shared" si="87"/>
        <v>19335</v>
      </c>
      <c r="E1199" s="7" t="s">
        <v>858</v>
      </c>
      <c r="F1199" t="str">
        <f>CONCATENATE(A1199, B1199, C1199, D1199, E1199)</f>
        <v>const int FEAT_SANCTIFIED_MIND_SPELLCASTING_KNIGHT_CHALICE = 19335;</v>
      </c>
      <c r="H1199" s="10" t="s">
        <v>2955</v>
      </c>
      <c r="N1199" s="5"/>
    </row>
    <row r="1200" spans="1:14" ht="14.25">
      <c r="A1200" s="3" t="s">
        <v>856</v>
      </c>
      <c r="B1200" s="3" t="s">
        <v>263</v>
      </c>
      <c r="C1200" s="2" t="s">
        <v>2965</v>
      </c>
      <c r="D1200" s="5">
        <f t="shared" si="87"/>
        <v>19336</v>
      </c>
      <c r="E1200" s="7" t="s">
        <v>858</v>
      </c>
      <c r="F1200" t="str">
        <f t="shared" si="86"/>
        <v>const int FEAT_SAPPHIRE_HIERARCH_SPELLCASTING_KNIGHT_CHALICE = 19336;</v>
      </c>
      <c r="H1200" s="8" t="s">
        <v>1631</v>
      </c>
      <c r="N1200" s="5"/>
    </row>
    <row r="1201" spans="1:14" ht="14.25">
      <c r="A1201" s="3" t="s">
        <v>856</v>
      </c>
      <c r="B1201" s="2" t="s">
        <v>276</v>
      </c>
      <c r="C1201" s="2" t="s">
        <v>2965</v>
      </c>
      <c r="D1201" s="5">
        <f t="shared" si="87"/>
        <v>19337</v>
      </c>
      <c r="E1201" s="7" t="s">
        <v>858</v>
      </c>
      <c r="F1201" t="str">
        <f t="shared" si="86"/>
        <v>const int FEAT_SHADOWBANE_STALKER_SPELLCASTING_KNIGHT_CHALICE = 19337;</v>
      </c>
      <c r="H1201" s="8" t="s">
        <v>1632</v>
      </c>
      <c r="N1201" s="5"/>
    </row>
    <row r="1202" spans="1:14" ht="14.25">
      <c r="A1202" s="3" t="s">
        <v>856</v>
      </c>
      <c r="B1202" s="2" t="s">
        <v>287</v>
      </c>
      <c r="C1202" s="2" t="s">
        <v>2965</v>
      </c>
      <c r="D1202" s="5">
        <f t="shared" si="87"/>
        <v>19338</v>
      </c>
      <c r="E1202" s="7" t="s">
        <v>858</v>
      </c>
      <c r="F1202" t="str">
        <f t="shared" si="86"/>
        <v>const int FEAT_SHINING_BLADE_SPELLCASTING_KNIGHT_CHALICE = 19338;</v>
      </c>
      <c r="H1202" s="8" t="s">
        <v>1633</v>
      </c>
      <c r="N1202" s="5"/>
    </row>
    <row r="1203" spans="1:14" ht="14.25">
      <c r="A1203" s="3" t="s">
        <v>856</v>
      </c>
      <c r="B1203" s="2" t="s">
        <v>310</v>
      </c>
      <c r="C1203" s="2" t="s">
        <v>2965</v>
      </c>
      <c r="D1203" s="5">
        <f t="shared" si="87"/>
        <v>19339</v>
      </c>
      <c r="E1203" s="7" t="s">
        <v>858</v>
      </c>
      <c r="F1203" t="str">
        <f t="shared" si="86"/>
        <v>const int FEAT_SWIFT_WING_SPELLCASTING_KNIGHT_CHALICE = 19339;</v>
      </c>
      <c r="H1203" s="8" t="s">
        <v>1634</v>
      </c>
      <c r="N1203" s="5"/>
    </row>
    <row r="1204" spans="1:14" ht="14.25">
      <c r="A1204" s="3" t="s">
        <v>856</v>
      </c>
      <c r="B1204" s="2" t="s">
        <v>342</v>
      </c>
      <c r="C1204" s="2" t="s">
        <v>2965</v>
      </c>
      <c r="D1204" s="5">
        <f t="shared" si="87"/>
        <v>19340</v>
      </c>
      <c r="E1204" s="7" t="s">
        <v>858</v>
      </c>
      <c r="F1204" t="str">
        <f t="shared" si="86"/>
        <v>const int FEAT_WARPRIEST_SPELLCASTING_KNIGHT_CHALICE = 19340;</v>
      </c>
      <c r="H1204" s="8" t="s">
        <v>1619</v>
      </c>
      <c r="N1204" s="5"/>
    </row>
    <row r="1205" spans="1:14">
      <c r="A1205" s="3"/>
      <c r="D1205" s="5"/>
      <c r="F1205" t="str">
        <f t="shared" si="86"/>
        <v/>
      </c>
      <c r="N1205" s="5"/>
    </row>
    <row r="1206" spans="1:14">
      <c r="A1206" s="3"/>
      <c r="B1206" s="3" t="s">
        <v>943</v>
      </c>
      <c r="D1206" s="5"/>
      <c r="F1206" t="str">
        <f t="shared" si="86"/>
        <v>//:: Knight of the Middle Circle marker feats</v>
      </c>
      <c r="N1206" s="5"/>
    </row>
    <row r="1207" spans="1:14" ht="14.25">
      <c r="A1207" s="3" t="s">
        <v>856</v>
      </c>
      <c r="B1207" s="3" t="s">
        <v>29</v>
      </c>
      <c r="C1207" s="2" t="s">
        <v>2965</v>
      </c>
      <c r="D1207" s="5">
        <f>SUM(D1204+1)</f>
        <v>19341</v>
      </c>
      <c r="E1207" s="7" t="s">
        <v>858</v>
      </c>
      <c r="F1207" t="str">
        <f t="shared" si="86"/>
        <v>const int FEAT_BRIMSTONE_SPEAKER_SPELLCASTING_KNIGHT_MIDDLECIRCLE = 19341;</v>
      </c>
      <c r="H1207" s="8" t="s">
        <v>1654</v>
      </c>
      <c r="N1207" s="5"/>
    </row>
    <row r="1208" spans="1:14" ht="14.25">
      <c r="A1208" s="3" t="s">
        <v>856</v>
      </c>
      <c r="B1208" s="2" t="s">
        <v>42</v>
      </c>
      <c r="C1208" s="2" t="s">
        <v>2965</v>
      </c>
      <c r="D1208" s="5">
        <f t="shared" ref="D1208:D1229" si="88">SUM(D1207+1)</f>
        <v>19342</v>
      </c>
      <c r="E1208" s="7" t="s">
        <v>858</v>
      </c>
      <c r="F1208" t="str">
        <f t="shared" si="86"/>
        <v>const int FEAT_COMBAT_MEDIC_SPELLCASTING_KNIGHT_MIDDLECIRCLE = 19342;</v>
      </c>
      <c r="H1208" s="8" t="s">
        <v>1637</v>
      </c>
      <c r="N1208" s="5"/>
    </row>
    <row r="1209" spans="1:14" ht="14.25">
      <c r="A1209" s="3" t="s">
        <v>856</v>
      </c>
      <c r="B1209" s="2" t="s">
        <v>55</v>
      </c>
      <c r="C1209" s="2" t="s">
        <v>2965</v>
      </c>
      <c r="D1209" s="5">
        <f t="shared" si="88"/>
        <v>19343</v>
      </c>
      <c r="E1209" s="7" t="s">
        <v>858</v>
      </c>
      <c r="F1209" t="str">
        <f t="shared" si="86"/>
        <v>const int FEAT_CONTEMPLATIVE_SPELLCASTING_KNIGHT_MIDDLECIRCLE = 19343;</v>
      </c>
      <c r="H1209" s="8" t="s">
        <v>1638</v>
      </c>
      <c r="N1209" s="5"/>
    </row>
    <row r="1210" spans="1:14" ht="14.25">
      <c r="A1210" s="3" t="s">
        <v>856</v>
      </c>
      <c r="B1210" s="3" t="s">
        <v>2735</v>
      </c>
      <c r="C1210" s="2" t="s">
        <v>2965</v>
      </c>
      <c r="D1210" s="5">
        <f t="shared" si="88"/>
        <v>19344</v>
      </c>
      <c r="E1210" s="7" t="s">
        <v>858</v>
      </c>
      <c r="F1210" t="str">
        <f t="shared" ref="F1210" si="89">CONCATENATE(A1210, B1210, C1210, D1210, E1210)</f>
        <v>const int FEAT_ELDISCIPLE_SPELLCASTING_KNIGHT_MIDDLECIRCLE = 19344;</v>
      </c>
      <c r="H1210" s="10" t="s">
        <v>2753</v>
      </c>
      <c r="N1210" s="5"/>
    </row>
    <row r="1211" spans="1:14" ht="14.25">
      <c r="A1211" s="3" t="s">
        <v>856</v>
      </c>
      <c r="B1211" s="2" t="s">
        <v>68</v>
      </c>
      <c r="C1211" s="2" t="s">
        <v>2965</v>
      </c>
      <c r="D1211" s="5">
        <f t="shared" si="88"/>
        <v>19345</v>
      </c>
      <c r="E1211" s="7" t="s">
        <v>858</v>
      </c>
      <c r="F1211" t="str">
        <f t="shared" si="86"/>
        <v>const int FEAT_FISTRAZIEL_SPELLCASTING_KNIGHT_MIDDLECIRCLE = 19345;</v>
      </c>
      <c r="H1211" s="8" t="s">
        <v>1639</v>
      </c>
      <c r="N1211" s="5"/>
    </row>
    <row r="1212" spans="1:14" ht="14.25">
      <c r="A1212" s="3" t="s">
        <v>856</v>
      </c>
      <c r="B1212" s="2" t="s">
        <v>887</v>
      </c>
      <c r="C1212" s="2" t="s">
        <v>2965</v>
      </c>
      <c r="D1212" s="5">
        <f t="shared" si="88"/>
        <v>19346</v>
      </c>
      <c r="E1212" s="7" t="s">
        <v>858</v>
      </c>
      <c r="F1212" t="str">
        <f t="shared" ref="F1212:F1239" si="90">CONCATENATE(A1212, B1212, C1212, D1212, E1212)</f>
        <v>const int FEAT_FOCHULAN_LYRIST_SPELLCASTING_KNIGHT_MIDDLECIRCLE = 19346;</v>
      </c>
      <c r="H1212" s="8" t="s">
        <v>1640</v>
      </c>
      <c r="N1212" s="5"/>
    </row>
    <row r="1213" spans="1:14" ht="14.25">
      <c r="A1213" s="3" t="s">
        <v>856</v>
      </c>
      <c r="B1213" s="2" t="s">
        <v>84</v>
      </c>
      <c r="C1213" s="2" t="s">
        <v>2965</v>
      </c>
      <c r="D1213" s="5">
        <f t="shared" si="88"/>
        <v>19347</v>
      </c>
      <c r="E1213" s="7" t="s">
        <v>858</v>
      </c>
      <c r="F1213" t="str">
        <f t="shared" si="90"/>
        <v>const int FEAT_HATHRAN_SPELLCASTING_KNIGHT_MIDDLECIRCLE = 19347;</v>
      </c>
      <c r="H1213" s="8" t="s">
        <v>1641</v>
      </c>
      <c r="N1213" s="5"/>
    </row>
    <row r="1214" spans="1:14" ht="14.25">
      <c r="A1214" s="3" t="s">
        <v>856</v>
      </c>
      <c r="B1214" s="2" t="s">
        <v>95</v>
      </c>
      <c r="C1214" s="2" t="s">
        <v>2965</v>
      </c>
      <c r="D1214" s="5">
        <f t="shared" si="88"/>
        <v>19348</v>
      </c>
      <c r="E1214" s="7" t="s">
        <v>858</v>
      </c>
      <c r="F1214" t="str">
        <f t="shared" si="90"/>
        <v>const int FEAT_HEARTWARDER_SPELLCASTING_KNIGHT_MIDDLECIRCLE = 19348;</v>
      </c>
      <c r="H1214" s="8" t="s">
        <v>1642</v>
      </c>
      <c r="N1214" s="5"/>
    </row>
    <row r="1215" spans="1:14" ht="14.25">
      <c r="A1215" s="3" t="s">
        <v>856</v>
      </c>
      <c r="B1215" s="3" t="s">
        <v>112</v>
      </c>
      <c r="C1215" s="2" t="s">
        <v>2965</v>
      </c>
      <c r="D1215" s="5">
        <f t="shared" si="88"/>
        <v>19349</v>
      </c>
      <c r="E1215" s="7" t="s">
        <v>858</v>
      </c>
      <c r="F1215" t="str">
        <f t="shared" si="90"/>
        <v>const int FEAT_HOSPITALER_SPELLCASTING_KNIGHT_MIDDLECIRCLE = 19349;</v>
      </c>
      <c r="H1215" s="8" t="s">
        <v>1643</v>
      </c>
      <c r="N1215" s="5"/>
    </row>
    <row r="1216" spans="1:14" ht="14.25">
      <c r="A1216" s="3" t="s">
        <v>856</v>
      </c>
      <c r="B1216" s="3" t="s">
        <v>2612</v>
      </c>
      <c r="C1216" s="2" t="s">
        <v>2965</v>
      </c>
      <c r="D1216" s="5">
        <f t="shared" si="88"/>
        <v>19350</v>
      </c>
      <c r="E1216" s="7" t="s">
        <v>858</v>
      </c>
      <c r="F1216" t="str">
        <f>CONCATENATE(A1216, B1216, C1216, D1216, E1216)</f>
        <v>const int FEAT_KORD_SPELLCASTING_KNIGHT_MIDDLECIRCLE = 19350;</v>
      </c>
      <c r="H1216" s="8" t="s">
        <v>2613</v>
      </c>
      <c r="N1216" s="5"/>
    </row>
    <row r="1217" spans="1:14" ht="14.25">
      <c r="A1217" s="3" t="s">
        <v>856</v>
      </c>
      <c r="B1217" s="2" t="s">
        <v>154</v>
      </c>
      <c r="C1217" s="2" t="s">
        <v>2965</v>
      </c>
      <c r="D1217" s="5">
        <f t="shared" si="88"/>
        <v>19351</v>
      </c>
      <c r="E1217" s="7" t="s">
        <v>858</v>
      </c>
      <c r="F1217" t="str">
        <f t="shared" si="90"/>
        <v>const int FEAT_MYSTIC_THEURGE_SPELLCASTING_KNIGHT_MIDDLECIRCLE = 19351;</v>
      </c>
      <c r="H1217" s="8" t="s">
        <v>1644</v>
      </c>
      <c r="N1217" s="5"/>
    </row>
    <row r="1218" spans="1:14" ht="14.25">
      <c r="A1218" s="3" t="s">
        <v>856</v>
      </c>
      <c r="B1218" s="2" t="s">
        <v>169</v>
      </c>
      <c r="C1218" s="2" t="s">
        <v>2965</v>
      </c>
      <c r="D1218" s="5">
        <f t="shared" si="88"/>
        <v>19352</v>
      </c>
      <c r="E1218" s="7" t="s">
        <v>858</v>
      </c>
      <c r="F1218" t="str">
        <f t="shared" si="90"/>
        <v>const int FEAT_OLLAM_SPELLCASTING_KNIGHT_MIDDLECIRCLE = 19352;</v>
      </c>
      <c r="H1218" s="8" t="s">
        <v>1645</v>
      </c>
      <c r="N1218" s="5"/>
    </row>
    <row r="1219" spans="1:14" ht="14.25">
      <c r="A1219" s="3" t="s">
        <v>856</v>
      </c>
      <c r="B1219" s="2" t="s">
        <v>182</v>
      </c>
      <c r="C1219" s="2" t="s">
        <v>2965</v>
      </c>
      <c r="D1219" s="5">
        <f t="shared" si="88"/>
        <v>19353</v>
      </c>
      <c r="E1219" s="7" t="s">
        <v>858</v>
      </c>
      <c r="F1219" t="str">
        <f t="shared" si="90"/>
        <v>const int FEAT_OOZEMASTER_SPELLCASTING_KNIGHT_MIDDLECIRCLE = 19353;</v>
      </c>
      <c r="H1219" s="8" t="s">
        <v>1646</v>
      </c>
      <c r="N1219" s="5"/>
    </row>
    <row r="1220" spans="1:14" ht="14.25">
      <c r="A1220" s="3" t="s">
        <v>856</v>
      </c>
      <c r="B1220" s="2" t="s">
        <v>208</v>
      </c>
      <c r="C1220" s="2" t="s">
        <v>2965</v>
      </c>
      <c r="D1220" s="5">
        <f t="shared" si="88"/>
        <v>19354</v>
      </c>
      <c r="E1220" s="7" t="s">
        <v>858</v>
      </c>
      <c r="F1220" t="str">
        <f t="shared" si="90"/>
        <v>const int FEAT_PSYCHIC_THEURGE_SPELLCASTING_KNIGHT_MIDDLECIRCLE = 19354;</v>
      </c>
      <c r="H1220" s="8" t="s">
        <v>1647</v>
      </c>
      <c r="N1220" s="5"/>
    </row>
    <row r="1221" spans="1:14" ht="14.25">
      <c r="A1221" s="3" t="s">
        <v>856</v>
      </c>
      <c r="B1221" s="3" t="s">
        <v>232</v>
      </c>
      <c r="C1221" s="2" t="s">
        <v>2965</v>
      </c>
      <c r="D1221" s="5">
        <f t="shared" si="88"/>
        <v>19355</v>
      </c>
      <c r="E1221" s="7" t="s">
        <v>858</v>
      </c>
      <c r="F1221" t="str">
        <f t="shared" si="90"/>
        <v>const int FEAT_RUNECASTER_SPELLCASTING_KNIGHT_MIDDLECIRCLE = 19355;</v>
      </c>
      <c r="H1221" s="8" t="s">
        <v>1648</v>
      </c>
      <c r="N1221" s="5"/>
    </row>
    <row r="1222" spans="1:14" ht="14.25">
      <c r="A1222" s="3" t="s">
        <v>856</v>
      </c>
      <c r="B1222" s="3" t="s">
        <v>2669</v>
      </c>
      <c r="C1222" s="2" t="s">
        <v>2965</v>
      </c>
      <c r="D1222" s="5">
        <f t="shared" si="88"/>
        <v>19356</v>
      </c>
      <c r="E1222" s="7" t="s">
        <v>858</v>
      </c>
      <c r="F1222" t="str">
        <f t="shared" si="90"/>
        <v>const int FEAT_SACREDFIST_SPELLCASTING_KNIGHT_MIDDLECIRCLE = 19356;</v>
      </c>
      <c r="H1222" s="10" t="s">
        <v>2690</v>
      </c>
      <c r="N1222" s="5"/>
    </row>
    <row r="1223" spans="1:14" ht="14.25">
      <c r="A1223" s="3" t="s">
        <v>856</v>
      </c>
      <c r="B1223" s="2" t="s">
        <v>248</v>
      </c>
      <c r="C1223" s="2" t="s">
        <v>2965</v>
      </c>
      <c r="D1223" s="5">
        <f t="shared" si="88"/>
        <v>19357</v>
      </c>
      <c r="E1223" s="7" t="s">
        <v>858</v>
      </c>
      <c r="F1223" t="str">
        <f t="shared" si="90"/>
        <v>const int FEAT_SACREDPURIFIER_SPELLCASTING_KNIGHT_MIDDLECIRCLE = 19357;</v>
      </c>
      <c r="H1223" s="8" t="s">
        <v>1649</v>
      </c>
      <c r="N1223" s="5"/>
    </row>
    <row r="1224" spans="1:14" ht="14.25">
      <c r="A1224" s="3" t="s">
        <v>856</v>
      </c>
      <c r="B1224" s="3" t="s">
        <v>2938</v>
      </c>
      <c r="C1224" s="2" t="s">
        <v>2965</v>
      </c>
      <c r="D1224" s="5">
        <f t="shared" si="88"/>
        <v>19358</v>
      </c>
      <c r="E1224" s="7" t="s">
        <v>858</v>
      </c>
      <c r="F1224" t="str">
        <f>CONCATENATE(A1224, B1224, C1224, D1224, E1224)</f>
        <v>const int FEAT_SANCTIFIED_MIND_SPELLCASTING_KNIGHT_MIDDLECIRCLE = 19358;</v>
      </c>
      <c r="H1224" s="10" t="s">
        <v>2956</v>
      </c>
      <c r="N1224" s="5"/>
    </row>
    <row r="1225" spans="1:14" ht="14.25">
      <c r="A1225" s="3" t="s">
        <v>856</v>
      </c>
      <c r="B1225" s="3" t="s">
        <v>264</v>
      </c>
      <c r="C1225" s="2" t="s">
        <v>2965</v>
      </c>
      <c r="D1225" s="5">
        <f t="shared" si="88"/>
        <v>19359</v>
      </c>
      <c r="E1225" s="7" t="s">
        <v>858</v>
      </c>
      <c r="F1225" t="str">
        <f t="shared" si="90"/>
        <v>const int FEAT_SAPPHIRE_HIERARCH_SPELLCASTING_KNIGHT_MIDDLECIRCLE = 19359;</v>
      </c>
      <c r="H1225" s="8" t="s">
        <v>1650</v>
      </c>
      <c r="N1225" s="5"/>
    </row>
    <row r="1226" spans="1:14" ht="14.25">
      <c r="A1226" s="3" t="s">
        <v>856</v>
      </c>
      <c r="B1226" s="2" t="s">
        <v>277</v>
      </c>
      <c r="C1226" s="2" t="s">
        <v>2965</v>
      </c>
      <c r="D1226" s="5">
        <f t="shared" si="88"/>
        <v>19360</v>
      </c>
      <c r="E1226" s="7" t="s">
        <v>858</v>
      </c>
      <c r="F1226" t="str">
        <f t="shared" si="90"/>
        <v>const int FEAT_SHADOWBANE_STALKER_SPELLCASTING_KNIGHT_MIDDLECIRCLE = 19360;</v>
      </c>
      <c r="H1226" s="8" t="s">
        <v>1651</v>
      </c>
      <c r="N1226" s="5"/>
    </row>
    <row r="1227" spans="1:14" ht="14.25">
      <c r="A1227" s="3" t="s">
        <v>856</v>
      </c>
      <c r="B1227" s="2" t="s">
        <v>288</v>
      </c>
      <c r="C1227" s="2" t="s">
        <v>2965</v>
      </c>
      <c r="D1227" s="5">
        <f t="shared" si="88"/>
        <v>19361</v>
      </c>
      <c r="E1227" s="7" t="s">
        <v>858</v>
      </c>
      <c r="F1227" t="str">
        <f t="shared" si="90"/>
        <v>const int FEAT_SHINING_BLADE_SPELLCASTING_KNIGHT_MIDDLECIRCLE = 19361;</v>
      </c>
      <c r="H1227" s="8" t="s">
        <v>1652</v>
      </c>
      <c r="N1227" s="5"/>
    </row>
    <row r="1228" spans="1:14" ht="14.25">
      <c r="A1228" s="3" t="s">
        <v>856</v>
      </c>
      <c r="B1228" s="2" t="s">
        <v>311</v>
      </c>
      <c r="C1228" s="2" t="s">
        <v>2965</v>
      </c>
      <c r="D1228" s="5">
        <f t="shared" si="88"/>
        <v>19362</v>
      </c>
      <c r="E1228" s="7" t="s">
        <v>858</v>
      </c>
      <c r="F1228" t="str">
        <f t="shared" si="90"/>
        <v>const int FEAT_SWIFT_WING_SPELLCASTING_KNIGHT_MIDDLECIRCLE = 19362;</v>
      </c>
      <c r="H1228" s="8" t="s">
        <v>1653</v>
      </c>
      <c r="N1228" s="5"/>
    </row>
    <row r="1229" spans="1:14" ht="14.25">
      <c r="A1229" s="3" t="s">
        <v>856</v>
      </c>
      <c r="B1229" s="2" t="s">
        <v>343</v>
      </c>
      <c r="C1229" s="2" t="s">
        <v>2965</v>
      </c>
      <c r="D1229" s="5">
        <f t="shared" si="88"/>
        <v>19363</v>
      </c>
      <c r="E1229" s="7" t="s">
        <v>858</v>
      </c>
      <c r="F1229" t="str">
        <f t="shared" si="90"/>
        <v>const int FEAT_WARPRIEST_SPELLCASTING_KNIGHT_MIDDLECIRCLE = 19363;</v>
      </c>
      <c r="H1229" s="8" t="s">
        <v>1636</v>
      </c>
      <c r="N1229" s="5"/>
    </row>
    <row r="1230" spans="1:14">
      <c r="A1230" s="3"/>
      <c r="D1230" s="5"/>
      <c r="F1230" t="str">
        <f t="shared" si="90"/>
        <v/>
      </c>
      <c r="N1230" s="5"/>
    </row>
    <row r="1231" spans="1:14">
      <c r="A1231" s="3"/>
      <c r="B1231" s="3" t="s">
        <v>944</v>
      </c>
      <c r="D1231" s="5"/>
      <c r="F1231" t="str">
        <f t="shared" si="90"/>
        <v>//:: Nentyar Hunter marer feats</v>
      </c>
      <c r="N1231" s="5"/>
    </row>
    <row r="1232" spans="1:14" ht="14.25">
      <c r="A1232" s="3" t="s">
        <v>856</v>
      </c>
      <c r="B1232" s="3" t="s">
        <v>30</v>
      </c>
      <c r="C1232" s="2" t="s">
        <v>2965</v>
      </c>
      <c r="D1232" s="5">
        <f>SUM(D1229+1)</f>
        <v>19364</v>
      </c>
      <c r="E1232" s="7" t="s">
        <v>858</v>
      </c>
      <c r="F1232" t="str">
        <f t="shared" si="90"/>
        <v>const int FEAT_BRIMSTONE_SPEAKER_SPELLCASTING_NENTYAR_HUNTER = 19364;</v>
      </c>
      <c r="H1232" s="10" t="s">
        <v>1655</v>
      </c>
      <c r="N1232" s="5"/>
    </row>
    <row r="1233" spans="1:14" ht="14.25">
      <c r="A1233" s="3" t="s">
        <v>856</v>
      </c>
      <c r="B1233" s="2" t="s">
        <v>43</v>
      </c>
      <c r="C1233" s="2" t="s">
        <v>2965</v>
      </c>
      <c r="D1233" s="5">
        <f t="shared" ref="D1233" si="91">SUM(D1232+1)</f>
        <v>19365</v>
      </c>
      <c r="E1233" s="7" t="s">
        <v>858</v>
      </c>
      <c r="F1233" t="str">
        <f t="shared" si="90"/>
        <v>const int FEAT_COMBAT_MEDIC_SPELLCASTING_NENTYAR_HUNTER = 19365;</v>
      </c>
      <c r="H1233" s="10" t="s">
        <v>1656</v>
      </c>
      <c r="N1233" s="5"/>
    </row>
    <row r="1234" spans="1:14" ht="14.25">
      <c r="A1234" s="3" t="s">
        <v>856</v>
      </c>
      <c r="B1234" s="2" t="s">
        <v>56</v>
      </c>
      <c r="C1234" s="2" t="s">
        <v>2965</v>
      </c>
      <c r="D1234" s="5">
        <f t="shared" ref="D1234:D1253" si="92">SUM(D1233+1)</f>
        <v>19366</v>
      </c>
      <c r="E1234" s="7" t="s">
        <v>858</v>
      </c>
      <c r="F1234" t="str">
        <f t="shared" si="90"/>
        <v>const int FEAT_CONTEMPLATIVE_SPELLCASTING_NENTYAR_HUNTER = 19366;</v>
      </c>
      <c r="H1234" s="10" t="s">
        <v>1657</v>
      </c>
      <c r="N1234" s="5"/>
    </row>
    <row r="1235" spans="1:14" ht="14.25">
      <c r="A1235" s="3" t="s">
        <v>856</v>
      </c>
      <c r="B1235" s="3" t="s">
        <v>2736</v>
      </c>
      <c r="C1235" s="2" t="s">
        <v>2965</v>
      </c>
      <c r="D1235" s="5">
        <f t="shared" si="92"/>
        <v>19367</v>
      </c>
      <c r="E1235" s="7" t="s">
        <v>858</v>
      </c>
      <c r="F1235" t="str">
        <f t="shared" si="90"/>
        <v>const int FEAT_ELDISCIPLE_SPELLCASTING_NENTYAR_HUNTER = 19367;</v>
      </c>
      <c r="H1235" s="10" t="s">
        <v>2754</v>
      </c>
      <c r="N1235" s="5"/>
    </row>
    <row r="1236" spans="1:14" ht="14.25">
      <c r="A1236" s="3" t="s">
        <v>856</v>
      </c>
      <c r="B1236" s="2" t="s">
        <v>75</v>
      </c>
      <c r="C1236" s="2" t="s">
        <v>2965</v>
      </c>
      <c r="D1236" s="5">
        <f t="shared" si="92"/>
        <v>19368</v>
      </c>
      <c r="E1236" s="7" t="s">
        <v>858</v>
      </c>
      <c r="F1236" t="str">
        <f t="shared" si="90"/>
        <v>const int FEAT_FORESTMASTER_SPELLCASTING_NENTYAR_HUNTER = 19368;</v>
      </c>
      <c r="H1236" s="10" t="s">
        <v>1658</v>
      </c>
      <c r="N1236" s="5"/>
    </row>
    <row r="1237" spans="1:14" ht="14.25">
      <c r="A1237" s="3" t="s">
        <v>856</v>
      </c>
      <c r="B1237" s="2" t="s">
        <v>888</v>
      </c>
      <c r="C1237" s="2" t="s">
        <v>2965</v>
      </c>
      <c r="D1237" s="5">
        <f t="shared" si="92"/>
        <v>19369</v>
      </c>
      <c r="E1237" s="7" t="s">
        <v>858</v>
      </c>
      <c r="F1237" t="str">
        <f t="shared" si="90"/>
        <v>const int FEAT_FOCHULAN_LYRIST_SPELLCASTING_NENTYAR_HUNTER = 19369;</v>
      </c>
      <c r="H1237" s="10" t="s">
        <v>1659</v>
      </c>
      <c r="N1237" s="5"/>
    </row>
    <row r="1238" spans="1:14" ht="14.25">
      <c r="A1238" s="3" t="s">
        <v>856</v>
      </c>
      <c r="B1238" s="2" t="s">
        <v>85</v>
      </c>
      <c r="C1238" s="2" t="s">
        <v>2965</v>
      </c>
      <c r="D1238" s="5">
        <f t="shared" si="92"/>
        <v>19370</v>
      </c>
      <c r="E1238" s="7" t="s">
        <v>858</v>
      </c>
      <c r="F1238" t="str">
        <f t="shared" si="90"/>
        <v>const int FEAT_HATHRAN_SPELLCASTING_NENTYAR_HUNTER = 19370;</v>
      </c>
      <c r="H1238" s="10" t="s">
        <v>1660</v>
      </c>
      <c r="N1238" s="5"/>
    </row>
    <row r="1239" spans="1:14" ht="13.5" customHeight="1">
      <c r="A1239" s="3" t="s">
        <v>856</v>
      </c>
      <c r="B1239" s="2" t="s">
        <v>113</v>
      </c>
      <c r="C1239" s="2" t="s">
        <v>2965</v>
      </c>
      <c r="D1239" s="5">
        <f t="shared" si="92"/>
        <v>19371</v>
      </c>
      <c r="E1239" s="7" t="s">
        <v>858</v>
      </c>
      <c r="F1239" t="str">
        <f t="shared" si="90"/>
        <v>const int FEAT_HOSPITALER_SPELLCASTING_NENTYAR_HUNTER = 19371;</v>
      </c>
      <c r="H1239" s="10" t="s">
        <v>1661</v>
      </c>
      <c r="N1239" s="5"/>
    </row>
    <row r="1240" spans="1:14" ht="14.25">
      <c r="A1240" s="3" t="s">
        <v>856</v>
      </c>
      <c r="B1240" s="2" t="s">
        <v>135</v>
      </c>
      <c r="C1240" s="2" t="s">
        <v>2965</v>
      </c>
      <c r="D1240" s="5">
        <f t="shared" si="92"/>
        <v>19372</v>
      </c>
      <c r="E1240" s="7" t="s">
        <v>858</v>
      </c>
      <c r="F1240" t="str">
        <f>CONCATENATE(A1240, B1240, C1240, D1240, E1240)</f>
        <v>const int FEAT_KORD_SPELLCASTING_NENTYAR_HUNTER = 19372;</v>
      </c>
      <c r="H1240" s="10" t="s">
        <v>1673</v>
      </c>
      <c r="N1240" s="5"/>
    </row>
    <row r="1241" spans="1:14" ht="14.25">
      <c r="A1241" s="3" t="s">
        <v>856</v>
      </c>
      <c r="B1241" s="2" t="s">
        <v>155</v>
      </c>
      <c r="C1241" s="2" t="s">
        <v>2965</v>
      </c>
      <c r="D1241" s="5">
        <f t="shared" si="92"/>
        <v>19373</v>
      </c>
      <c r="E1241" s="7" t="s">
        <v>858</v>
      </c>
      <c r="F1241" t="str">
        <f t="shared" ref="F1241:F1268" si="93">CONCATENATE(A1241, B1241, C1241, D1241, E1241)</f>
        <v>const int FEAT_MYSTIC_THEURGE_SPELLCASTING_NENTYAR_HUNTER = 19373;</v>
      </c>
      <c r="H1241" s="10" t="s">
        <v>1662</v>
      </c>
      <c r="N1241" s="5"/>
    </row>
    <row r="1242" spans="1:14" ht="14.25">
      <c r="A1242" s="3" t="s">
        <v>856</v>
      </c>
      <c r="B1242" s="2" t="s">
        <v>170</v>
      </c>
      <c r="C1242" s="2" t="s">
        <v>2965</v>
      </c>
      <c r="D1242" s="5">
        <f t="shared" si="92"/>
        <v>19374</v>
      </c>
      <c r="E1242" s="7" t="s">
        <v>858</v>
      </c>
      <c r="F1242" t="str">
        <f t="shared" si="93"/>
        <v>const int FEAT_OLLAM_SPELLCASTING_NENTYAR_HUNTER = 19374;</v>
      </c>
      <c r="H1242" s="10" t="s">
        <v>1663</v>
      </c>
      <c r="N1242" s="5"/>
    </row>
    <row r="1243" spans="1:14" ht="14.25">
      <c r="A1243" s="3" t="s">
        <v>856</v>
      </c>
      <c r="B1243" s="2" t="s">
        <v>183</v>
      </c>
      <c r="C1243" s="2" t="s">
        <v>2965</v>
      </c>
      <c r="D1243" s="5">
        <f t="shared" si="92"/>
        <v>19375</v>
      </c>
      <c r="E1243" s="7" t="s">
        <v>858</v>
      </c>
      <c r="F1243" t="str">
        <f t="shared" si="93"/>
        <v>const int FEAT_OOZEMASTER_SPELLCASTING_NENTYAR_HUNTER = 19375;</v>
      </c>
      <c r="H1243" s="10" t="s">
        <v>1664</v>
      </c>
      <c r="N1243" s="5"/>
    </row>
    <row r="1244" spans="1:14" ht="14.25">
      <c r="A1244" s="3" t="s">
        <v>856</v>
      </c>
      <c r="B1244" s="2" t="s">
        <v>209</v>
      </c>
      <c r="C1244" s="2" t="s">
        <v>2965</v>
      </c>
      <c r="D1244" s="5">
        <f t="shared" si="92"/>
        <v>19376</v>
      </c>
      <c r="E1244" s="7" t="s">
        <v>858</v>
      </c>
      <c r="F1244" t="str">
        <f t="shared" si="93"/>
        <v>const int FEAT_PSYCHIC_THEURGE_SPELLCASTING_NENTYAR_HUNTER = 19376;</v>
      </c>
      <c r="H1244" s="10" t="s">
        <v>1665</v>
      </c>
      <c r="N1244" s="5"/>
    </row>
    <row r="1245" spans="1:14" ht="14.25">
      <c r="A1245" s="3" t="s">
        <v>856</v>
      </c>
      <c r="B1245" s="3" t="s">
        <v>233</v>
      </c>
      <c r="C1245" s="2" t="s">
        <v>2965</v>
      </c>
      <c r="D1245" s="5">
        <f t="shared" si="92"/>
        <v>19377</v>
      </c>
      <c r="E1245" s="7" t="s">
        <v>858</v>
      </c>
      <c r="F1245" t="str">
        <f t="shared" si="93"/>
        <v>const int FEAT_RUNECASTER_SPELLCASTING_NENTYAR_HUNTER = 19377;</v>
      </c>
      <c r="H1245" s="10" t="s">
        <v>1666</v>
      </c>
      <c r="N1245" s="5"/>
    </row>
    <row r="1246" spans="1:14" ht="14.25">
      <c r="A1246" s="3" t="s">
        <v>856</v>
      </c>
      <c r="B1246" s="3" t="s">
        <v>2670</v>
      </c>
      <c r="C1246" s="2" t="s">
        <v>2965</v>
      </c>
      <c r="D1246" s="5">
        <f t="shared" si="92"/>
        <v>19378</v>
      </c>
      <c r="E1246" s="7" t="s">
        <v>858</v>
      </c>
      <c r="F1246" t="str">
        <f t="shared" si="93"/>
        <v>const int FEAT_SACREDFIST_SPELLCASTING_NENTYAR_HUNTER = 19378;</v>
      </c>
      <c r="H1246" s="10" t="s">
        <v>2691</v>
      </c>
      <c r="N1246" s="5"/>
    </row>
    <row r="1247" spans="1:14" ht="14.25">
      <c r="A1247" s="3" t="s">
        <v>856</v>
      </c>
      <c r="B1247" s="2" t="s">
        <v>249</v>
      </c>
      <c r="C1247" s="2" t="s">
        <v>2965</v>
      </c>
      <c r="D1247" s="5">
        <f t="shared" si="92"/>
        <v>19379</v>
      </c>
      <c r="E1247" s="7" t="s">
        <v>858</v>
      </c>
      <c r="F1247" t="str">
        <f t="shared" si="93"/>
        <v>const int FEAT_SACREDPURIFIER_SPELLCASTING_NENTYAR_HUNTER = 19379;</v>
      </c>
      <c r="H1247" s="10" t="s">
        <v>1667</v>
      </c>
      <c r="N1247" s="5"/>
    </row>
    <row r="1248" spans="1:14" ht="14.25">
      <c r="A1248" s="3" t="s">
        <v>856</v>
      </c>
      <c r="B1248" s="3" t="s">
        <v>2939</v>
      </c>
      <c r="C1248" s="2" t="s">
        <v>2965</v>
      </c>
      <c r="D1248" s="5">
        <f t="shared" si="92"/>
        <v>19380</v>
      </c>
      <c r="E1248" s="7" t="s">
        <v>858</v>
      </c>
      <c r="F1248" t="str">
        <f>CONCATENATE(A1248, B1248, C1248, D1248, E1248)</f>
        <v>const int FEAT_SANCTIFIED_MIND_SPELLCASTING_NENTYAR_HUNTER = 19380;</v>
      </c>
      <c r="H1248" s="10" t="s">
        <v>2957</v>
      </c>
      <c r="N1248" s="5"/>
    </row>
    <row r="1249" spans="1:14" ht="14.25">
      <c r="A1249" s="3" t="s">
        <v>856</v>
      </c>
      <c r="B1249" s="2" t="s">
        <v>265</v>
      </c>
      <c r="C1249" s="2" t="s">
        <v>2965</v>
      </c>
      <c r="D1249" s="5">
        <f t="shared" si="92"/>
        <v>19381</v>
      </c>
      <c r="E1249" s="7" t="s">
        <v>858</v>
      </c>
      <c r="F1249" t="str">
        <f t="shared" si="93"/>
        <v>const int FEAT_SAPPHIRE_HIERARCH_SPELLCASTING_NENTYAR_HUNTER = 19381;</v>
      </c>
      <c r="H1249" s="10" t="s">
        <v>1668</v>
      </c>
      <c r="N1249" s="5"/>
    </row>
    <row r="1250" spans="1:14" ht="14.25">
      <c r="A1250" s="3" t="s">
        <v>856</v>
      </c>
      <c r="B1250" s="2" t="s">
        <v>278</v>
      </c>
      <c r="C1250" s="2" t="s">
        <v>2965</v>
      </c>
      <c r="D1250" s="5">
        <f t="shared" si="92"/>
        <v>19382</v>
      </c>
      <c r="E1250" s="7" t="s">
        <v>858</v>
      </c>
      <c r="F1250" t="str">
        <f t="shared" si="93"/>
        <v>const int FEAT_SHADOWBANE_STALKER_SPELLCASTING_NENTYAR_HUNTER = 19382;</v>
      </c>
      <c r="H1250" s="10" t="s">
        <v>1669</v>
      </c>
      <c r="N1250" s="5"/>
    </row>
    <row r="1251" spans="1:14" ht="14.25">
      <c r="A1251" s="3" t="s">
        <v>856</v>
      </c>
      <c r="B1251" s="2" t="s">
        <v>289</v>
      </c>
      <c r="C1251" s="2" t="s">
        <v>2965</v>
      </c>
      <c r="D1251" s="5">
        <f t="shared" si="92"/>
        <v>19383</v>
      </c>
      <c r="E1251" s="7" t="s">
        <v>858</v>
      </c>
      <c r="F1251" t="str">
        <f t="shared" si="93"/>
        <v>const int FEAT_SHINING_BLADE_SPELLCASTING_NENTYAR_HUNTER = 19383;</v>
      </c>
      <c r="H1251" s="10" t="s">
        <v>1670</v>
      </c>
      <c r="N1251" s="5"/>
    </row>
    <row r="1252" spans="1:14" ht="14.25">
      <c r="A1252" s="3" t="s">
        <v>856</v>
      </c>
      <c r="B1252" s="2" t="s">
        <v>312</v>
      </c>
      <c r="C1252" s="2" t="s">
        <v>2965</v>
      </c>
      <c r="D1252" s="5">
        <f t="shared" si="92"/>
        <v>19384</v>
      </c>
      <c r="E1252" s="7" t="s">
        <v>858</v>
      </c>
      <c r="F1252" t="str">
        <f t="shared" si="93"/>
        <v>const int FEAT_SWIFT_WING_SPELLCASTING_NENTYAR_HUNTER = 19384;</v>
      </c>
      <c r="H1252" s="10" t="s">
        <v>1671</v>
      </c>
      <c r="N1252" s="5"/>
    </row>
    <row r="1253" spans="1:14" ht="14.25">
      <c r="A1253" s="3" t="s">
        <v>856</v>
      </c>
      <c r="B1253" s="2" t="s">
        <v>344</v>
      </c>
      <c r="C1253" s="2" t="s">
        <v>2965</v>
      </c>
      <c r="D1253" s="5">
        <f t="shared" si="92"/>
        <v>19385</v>
      </c>
      <c r="E1253" s="7" t="s">
        <v>858</v>
      </c>
      <c r="F1253" t="str">
        <f t="shared" si="93"/>
        <v>const int FEAT_WARPRIEST_SPELLCASTING_NENTYAR_HUNTER = 19385;</v>
      </c>
      <c r="H1253" s="10" t="s">
        <v>1672</v>
      </c>
      <c r="N1253" s="5"/>
    </row>
    <row r="1254" spans="1:14">
      <c r="A1254" s="3"/>
      <c r="D1254" s="5"/>
      <c r="F1254" t="str">
        <f t="shared" si="93"/>
        <v/>
      </c>
      <c r="N1254" s="5"/>
    </row>
    <row r="1255" spans="1:14">
      <c r="A1255" s="3"/>
      <c r="B1255" s="3" t="s">
        <v>945</v>
      </c>
      <c r="D1255" s="5"/>
      <c r="F1255" t="str">
        <f t="shared" si="93"/>
        <v>//:: Ocular Adept marker feats</v>
      </c>
      <c r="N1255" s="5"/>
    </row>
    <row r="1256" spans="1:14" ht="14.25">
      <c r="A1256" s="3" t="s">
        <v>856</v>
      </c>
      <c r="B1256" s="3" t="s">
        <v>11</v>
      </c>
      <c r="C1256" s="2" t="s">
        <v>2965</v>
      </c>
      <c r="D1256" s="5">
        <f>SUM(D1253+1)</f>
        <v>19386</v>
      </c>
      <c r="E1256" s="7" t="s">
        <v>858</v>
      </c>
      <c r="F1256" t="str">
        <f t="shared" si="93"/>
        <v>const int FEAT_BFZ_SPELLCASTING_OCULAR = 19386;</v>
      </c>
      <c r="H1256" s="9" t="s">
        <v>1682</v>
      </c>
      <c r="N1256" s="5"/>
    </row>
    <row r="1257" spans="1:14" ht="14.25">
      <c r="A1257" s="3" t="s">
        <v>856</v>
      </c>
      <c r="B1257" s="3" t="s">
        <v>2737</v>
      </c>
      <c r="C1257" s="2" t="s">
        <v>2965</v>
      </c>
      <c r="D1257" s="5">
        <f t="shared" ref="D1257" si="94">SUM(D1256+1)</f>
        <v>19387</v>
      </c>
      <c r="E1257" s="7" t="s">
        <v>858</v>
      </c>
      <c r="F1257" t="str">
        <f t="shared" si="93"/>
        <v>const int FEAT_ELDISCIPLE_SPELLCASTING_OCULAR = 19387;</v>
      </c>
      <c r="H1257" s="9" t="s">
        <v>1675</v>
      </c>
      <c r="N1257" s="5"/>
    </row>
    <row r="1258" spans="1:14" ht="14.25">
      <c r="A1258" s="3" t="s">
        <v>856</v>
      </c>
      <c r="B1258" s="2" t="s">
        <v>889</v>
      </c>
      <c r="C1258" s="2" t="s">
        <v>2965</v>
      </c>
      <c r="D1258" s="5">
        <f t="shared" ref="D1258:D1268" si="95">SUM(D1257+1)</f>
        <v>19388</v>
      </c>
      <c r="E1258" s="7" t="s">
        <v>858</v>
      </c>
      <c r="F1258" t="str">
        <f t="shared" si="93"/>
        <v>const int FEAT_FOCHULAN_LYRIST_SPELLCASTING_OCULAR = 19388;</v>
      </c>
      <c r="H1258" s="10" t="s">
        <v>2755</v>
      </c>
      <c r="N1258" s="5"/>
    </row>
    <row r="1259" spans="1:14" ht="14.25">
      <c r="A1259" s="3" t="s">
        <v>856</v>
      </c>
      <c r="B1259" s="2" t="s">
        <v>2717</v>
      </c>
      <c r="C1259" s="2" t="s">
        <v>2965</v>
      </c>
      <c r="D1259" s="5">
        <f t="shared" si="95"/>
        <v>19389</v>
      </c>
      <c r="E1259" s="7" t="s">
        <v>858</v>
      </c>
      <c r="F1259" t="str">
        <f>CONCATENATE(A1259, B1259, C1259, D1259, E1259)</f>
        <v>const int FEAT_HIEROPHANT_SPELLCASTING_OCULAR = 19389;</v>
      </c>
      <c r="H1259" s="9" t="s">
        <v>2718</v>
      </c>
      <c r="N1259" s="5"/>
    </row>
    <row r="1260" spans="1:14" ht="14.25">
      <c r="A1260" s="3" t="s">
        <v>856</v>
      </c>
      <c r="B1260" s="2" t="s">
        <v>114</v>
      </c>
      <c r="C1260" s="2" t="s">
        <v>2965</v>
      </c>
      <c r="D1260" s="5">
        <f t="shared" si="95"/>
        <v>19390</v>
      </c>
      <c r="E1260" s="7" t="s">
        <v>858</v>
      </c>
      <c r="F1260" t="str">
        <f t="shared" ref="F1260" si="96">CONCATENATE(A1260, B1260, C1260, D1260, E1260)</f>
        <v>const int FEAT_HOSPITALER_SPELLCASTING_OCULAR = 19390;</v>
      </c>
      <c r="H1260" s="9" t="s">
        <v>1676</v>
      </c>
      <c r="N1260" s="5"/>
    </row>
    <row r="1261" spans="1:14" ht="14.25">
      <c r="A1261" s="3" t="s">
        <v>856</v>
      </c>
      <c r="B1261" s="2" t="s">
        <v>139</v>
      </c>
      <c r="C1261" s="2" t="s">
        <v>2965</v>
      </c>
      <c r="D1261" s="5">
        <f t="shared" si="95"/>
        <v>19391</v>
      </c>
      <c r="E1261" s="7" t="s">
        <v>858</v>
      </c>
      <c r="F1261" t="str">
        <f t="shared" si="93"/>
        <v>const int FEAT_MASTER_OF_SHROUDS_SPELLCASTING_OCULAR = 19391;</v>
      </c>
      <c r="H1261" s="9" t="s">
        <v>1677</v>
      </c>
      <c r="N1261" s="5"/>
    </row>
    <row r="1262" spans="1:14" ht="14.25">
      <c r="A1262" s="3" t="s">
        <v>856</v>
      </c>
      <c r="B1262" s="2" t="s">
        <v>156</v>
      </c>
      <c r="C1262" s="2" t="s">
        <v>2965</v>
      </c>
      <c r="D1262" s="5">
        <f t="shared" si="95"/>
        <v>19392</v>
      </c>
      <c r="E1262" s="7" t="s">
        <v>858</v>
      </c>
      <c r="F1262" t="str">
        <f t="shared" si="93"/>
        <v>const int FEAT_MYSTIC_THEURGE_SPELLCASTING_OCULAR = 19392;</v>
      </c>
      <c r="H1262" s="9" t="s">
        <v>1678</v>
      </c>
      <c r="N1262" s="5"/>
    </row>
    <row r="1263" spans="1:14" ht="14.25">
      <c r="A1263" s="3" t="s">
        <v>856</v>
      </c>
      <c r="B1263" s="2" t="s">
        <v>184</v>
      </c>
      <c r="C1263" s="2" t="s">
        <v>2965</v>
      </c>
      <c r="D1263" s="5">
        <f t="shared" si="95"/>
        <v>19393</v>
      </c>
      <c r="E1263" s="7" t="s">
        <v>858</v>
      </c>
      <c r="F1263" t="str">
        <f t="shared" si="93"/>
        <v>const int FEAT_OOZEMASTER_SPELLCASTING_OCULAR = 19393;</v>
      </c>
      <c r="H1263" s="9" t="s">
        <v>1679</v>
      </c>
      <c r="N1263" s="5"/>
    </row>
    <row r="1264" spans="1:14" ht="14.25">
      <c r="A1264" s="3" t="s">
        <v>856</v>
      </c>
      <c r="B1264" s="2" t="s">
        <v>210</v>
      </c>
      <c r="C1264" s="2" t="s">
        <v>2965</v>
      </c>
      <c r="D1264" s="5">
        <f t="shared" si="95"/>
        <v>19394</v>
      </c>
      <c r="E1264" s="7" t="s">
        <v>858</v>
      </c>
      <c r="F1264" t="str">
        <f t="shared" si="93"/>
        <v>const int FEAT_PSYCHIC_THEURGE_SPELLCASTING_OCULAR = 19394;</v>
      </c>
      <c r="H1264" s="9" t="s">
        <v>1680</v>
      </c>
      <c r="N1264" s="5"/>
    </row>
    <row r="1265" spans="1:14" ht="14.25">
      <c r="A1265" s="3" t="s">
        <v>856</v>
      </c>
      <c r="B1265" s="2" t="s">
        <v>234</v>
      </c>
      <c r="C1265" s="2" t="s">
        <v>2965</v>
      </c>
      <c r="D1265" s="5">
        <f t="shared" si="95"/>
        <v>19395</v>
      </c>
      <c r="E1265" s="7" t="s">
        <v>858</v>
      </c>
      <c r="F1265" t="str">
        <f t="shared" si="93"/>
        <v>const int FEAT_RUNECASTER_SPELLCASTING_OCULAR = 19395;</v>
      </c>
      <c r="H1265" s="9" t="s">
        <v>1681</v>
      </c>
      <c r="N1265" s="5"/>
    </row>
    <row r="1266" spans="1:14" ht="14.25">
      <c r="A1266" s="3" t="s">
        <v>856</v>
      </c>
      <c r="B1266" s="3" t="s">
        <v>2671</v>
      </c>
      <c r="C1266" s="2" t="s">
        <v>2965</v>
      </c>
      <c r="D1266" s="5">
        <f t="shared" si="95"/>
        <v>19396</v>
      </c>
      <c r="E1266" s="7" t="s">
        <v>858</v>
      </c>
      <c r="F1266" t="str">
        <f t="shared" ref="F1266" si="97">CONCATENATE(A1266, B1266, C1266, D1266, E1266)</f>
        <v>const int FEAT_SACREDFIST_SPELLCASTING_OCULAR = 19396;</v>
      </c>
      <c r="H1266" s="10" t="s">
        <v>2721</v>
      </c>
      <c r="N1266" s="5"/>
    </row>
    <row r="1267" spans="1:14" ht="14.25">
      <c r="A1267" s="3" t="s">
        <v>856</v>
      </c>
      <c r="B1267" s="3" t="s">
        <v>1957</v>
      </c>
      <c r="C1267" s="2" t="s">
        <v>2965</v>
      </c>
      <c r="D1267" s="5">
        <f t="shared" si="95"/>
        <v>19397</v>
      </c>
      <c r="E1267" s="7" t="s">
        <v>858</v>
      </c>
      <c r="F1267" t="str">
        <f t="shared" ref="F1267" si="98">CONCATENATE(A1267, B1267, C1267, D1267, E1267)</f>
        <v>const int FEAT_TNECRO_SPELLCASTING_OCULAR = 19397;</v>
      </c>
      <c r="H1267" s="9" t="s">
        <v>1966</v>
      </c>
      <c r="N1267" s="5"/>
    </row>
    <row r="1268" spans="1:14" ht="14.25">
      <c r="A1268" s="3" t="s">
        <v>856</v>
      </c>
      <c r="B1268" s="2" t="s">
        <v>345</v>
      </c>
      <c r="C1268" s="2" t="s">
        <v>2965</v>
      </c>
      <c r="D1268" s="5">
        <f t="shared" si="95"/>
        <v>19398</v>
      </c>
      <c r="E1268" s="7" t="s">
        <v>858</v>
      </c>
      <c r="F1268" t="str">
        <f t="shared" si="93"/>
        <v>const int FEAT_WARPRIEST_SPELLCASTING_OCULAR = 19398;</v>
      </c>
      <c r="H1268" s="9" t="s">
        <v>1674</v>
      </c>
      <c r="N1268" s="5"/>
    </row>
    <row r="1269" spans="1:14" ht="14.25">
      <c r="A1269" s="3"/>
      <c r="D1269" s="5"/>
      <c r="F1269" t="str">
        <f t="shared" ref="F1269:F1302" si="99">CONCATENATE(A1269, B1269, C1269, D1269, E1269)</f>
        <v/>
      </c>
      <c r="H1269" s="9"/>
      <c r="N1269" s="5"/>
    </row>
    <row r="1270" spans="1:14" ht="14.25">
      <c r="A1270" s="3"/>
      <c r="B1270" s="3" t="s">
        <v>946</v>
      </c>
      <c r="D1270" s="5"/>
      <c r="F1270" t="str">
        <f t="shared" si="99"/>
        <v>//:: Paladin marker feats</v>
      </c>
      <c r="H1270" s="9"/>
      <c r="N1270" s="5"/>
    </row>
    <row r="1271" spans="1:14" ht="14.25">
      <c r="A1271" s="3" t="s">
        <v>856</v>
      </c>
      <c r="B1271" s="2" t="s">
        <v>31</v>
      </c>
      <c r="C1271" s="2" t="s">
        <v>2965</v>
      </c>
      <c r="D1271" s="5">
        <f>SUM(D1268+1)</f>
        <v>19399</v>
      </c>
      <c r="E1271" s="7" t="s">
        <v>858</v>
      </c>
      <c r="F1271" t="str">
        <f t="shared" si="99"/>
        <v>const int FEAT_BRIMSTONE_SPEAKER_SPELLCASTING_PALADIN = 19399;</v>
      </c>
      <c r="H1271" s="8" t="s">
        <v>1697</v>
      </c>
      <c r="N1271" s="5"/>
    </row>
    <row r="1272" spans="1:14" ht="14.25">
      <c r="A1272" s="3" t="s">
        <v>856</v>
      </c>
      <c r="B1272" s="2" t="s">
        <v>57</v>
      </c>
      <c r="C1272" s="2" t="s">
        <v>2965</v>
      </c>
      <c r="D1272" s="5">
        <f t="shared" ref="D1272:D1273" si="100">SUM(D1271+1)</f>
        <v>19400</v>
      </c>
      <c r="E1272" s="7" t="s">
        <v>858</v>
      </c>
      <c r="F1272" t="str">
        <f t="shared" si="99"/>
        <v>const int FEAT_CONTEMPLATIVE_SPELLCASTING_PALADIN = 19400;</v>
      </c>
      <c r="H1272" s="8" t="s">
        <v>1684</v>
      </c>
      <c r="N1272" s="5"/>
    </row>
    <row r="1273" spans="1:14" ht="14.25">
      <c r="A1273" s="3" t="s">
        <v>856</v>
      </c>
      <c r="B1273" s="2" t="s">
        <v>69</v>
      </c>
      <c r="C1273" s="2" t="s">
        <v>2965</v>
      </c>
      <c r="D1273" s="5">
        <f t="shared" si="100"/>
        <v>19401</v>
      </c>
      <c r="E1273" s="7" t="s">
        <v>858</v>
      </c>
      <c r="F1273" t="str">
        <f t="shared" si="99"/>
        <v>const int FEAT_FISTRAZIEL_SPELLCASTING_PALADIN = 19401;</v>
      </c>
      <c r="H1273" s="8" t="s">
        <v>1698</v>
      </c>
      <c r="N1273" s="5"/>
    </row>
    <row r="1274" spans="1:14" ht="14.25">
      <c r="A1274" s="3" t="s">
        <v>856</v>
      </c>
      <c r="B1274" s="2" t="s">
        <v>86</v>
      </c>
      <c r="C1274" s="2" t="s">
        <v>2965</v>
      </c>
      <c r="D1274" s="5">
        <f t="shared" ref="D1274:D1290" si="101">SUM(D1273+1)</f>
        <v>19402</v>
      </c>
      <c r="E1274" s="7" t="s">
        <v>858</v>
      </c>
      <c r="F1274" t="str">
        <f t="shared" si="99"/>
        <v>const int FEAT_HATHRAN_SPELLCASTING_PALADIN = 19402;</v>
      </c>
      <c r="H1274" s="8" t="s">
        <v>1685</v>
      </c>
      <c r="N1274" s="5"/>
    </row>
    <row r="1275" spans="1:14" ht="14.25">
      <c r="A1275" s="3" t="s">
        <v>856</v>
      </c>
      <c r="B1275" s="2" t="s">
        <v>115</v>
      </c>
      <c r="C1275" s="2" t="s">
        <v>2965</v>
      </c>
      <c r="D1275" s="5">
        <f t="shared" si="101"/>
        <v>19403</v>
      </c>
      <c r="E1275" s="7" t="s">
        <v>858</v>
      </c>
      <c r="F1275" t="str">
        <f t="shared" si="99"/>
        <v>const int FEAT_HOSPITALER_SPELLCASTING_PALADIN = 19403;</v>
      </c>
      <c r="H1275" s="8" t="s">
        <v>1686</v>
      </c>
      <c r="N1275" s="5"/>
    </row>
    <row r="1276" spans="1:14" ht="14.25">
      <c r="A1276" s="3" t="s">
        <v>856</v>
      </c>
      <c r="B1276" s="2" t="s">
        <v>142</v>
      </c>
      <c r="C1276" s="2" t="s">
        <v>2965</v>
      </c>
      <c r="D1276" s="5">
        <f t="shared" si="101"/>
        <v>19404</v>
      </c>
      <c r="E1276" s="7" t="s">
        <v>858</v>
      </c>
      <c r="F1276" t="str">
        <f t="shared" si="99"/>
        <v>const int FEAT_MORNINGLORD_SPELLCASTING_PALADIN = 19404;</v>
      </c>
      <c r="H1276" s="8" t="s">
        <v>2607</v>
      </c>
      <c r="N1276" s="5"/>
    </row>
    <row r="1277" spans="1:14" ht="14.25">
      <c r="A1277" s="3" t="s">
        <v>856</v>
      </c>
      <c r="B1277" s="2" t="s">
        <v>157</v>
      </c>
      <c r="C1277" s="2" t="s">
        <v>2965</v>
      </c>
      <c r="D1277" s="5">
        <f t="shared" si="101"/>
        <v>19405</v>
      </c>
      <c r="E1277" s="7" t="s">
        <v>858</v>
      </c>
      <c r="F1277" t="str">
        <f t="shared" si="99"/>
        <v>const int FEAT_MYSTIC_THEURGE_SPELLCASTING_PALADIN = 19405;</v>
      </c>
      <c r="H1277" s="8" t="s">
        <v>1687</v>
      </c>
      <c r="N1277" s="5"/>
    </row>
    <row r="1278" spans="1:14" ht="14.25">
      <c r="A1278" s="3" t="s">
        <v>856</v>
      </c>
      <c r="B1278" s="2" t="s">
        <v>171</v>
      </c>
      <c r="C1278" s="2" t="s">
        <v>2965</v>
      </c>
      <c r="D1278" s="5">
        <f t="shared" si="101"/>
        <v>19406</v>
      </c>
      <c r="E1278" s="7" t="s">
        <v>858</v>
      </c>
      <c r="F1278" t="str">
        <f t="shared" si="99"/>
        <v>const int FEAT_OLLAM_SPELLCASTING_PALADIN = 19406;</v>
      </c>
      <c r="H1278" s="8" t="s">
        <v>1688</v>
      </c>
      <c r="N1278" s="5"/>
    </row>
    <row r="1279" spans="1:14" ht="14.25">
      <c r="A1279" s="3" t="s">
        <v>856</v>
      </c>
      <c r="B1279" s="2" t="s">
        <v>185</v>
      </c>
      <c r="C1279" s="2" t="s">
        <v>2965</v>
      </c>
      <c r="D1279" s="5">
        <f t="shared" si="101"/>
        <v>19407</v>
      </c>
      <c r="E1279" s="7" t="s">
        <v>858</v>
      </c>
      <c r="F1279" t="str">
        <f t="shared" si="99"/>
        <v>const int FEAT_OOZEMASTER_SPELLCASTING_PALADIN = 19407;</v>
      </c>
      <c r="H1279" s="8" t="s">
        <v>1689</v>
      </c>
      <c r="N1279" s="5"/>
    </row>
    <row r="1280" spans="1:14" ht="14.25">
      <c r="A1280" s="3" t="s">
        <v>856</v>
      </c>
      <c r="B1280" s="2" t="s">
        <v>211</v>
      </c>
      <c r="C1280" s="2" t="s">
        <v>2965</v>
      </c>
      <c r="D1280" s="5">
        <f t="shared" si="101"/>
        <v>19408</v>
      </c>
      <c r="E1280" s="7" t="s">
        <v>858</v>
      </c>
      <c r="F1280" t="str">
        <f t="shared" si="99"/>
        <v>const int FEAT_PSYCHIC_THEURGE_SPELLCASTING_PALADIN = 19408;</v>
      </c>
      <c r="H1280" s="8" t="s">
        <v>1690</v>
      </c>
      <c r="N1280" s="5"/>
    </row>
    <row r="1281" spans="1:14" ht="14.25">
      <c r="A1281" s="3" t="s">
        <v>856</v>
      </c>
      <c r="B1281" s="2" t="s">
        <v>222</v>
      </c>
      <c r="C1281" s="2" t="s">
        <v>2965</v>
      </c>
      <c r="D1281" s="5">
        <f t="shared" si="101"/>
        <v>19409</v>
      </c>
      <c r="E1281" s="7" t="s">
        <v>858</v>
      </c>
      <c r="F1281" t="str">
        <f t="shared" si="99"/>
        <v>const int FEAT_RUBY_VINDICATOR_SPELLCASTING_PALADIN = 19409;</v>
      </c>
      <c r="H1281" s="8" t="s">
        <v>1888</v>
      </c>
      <c r="N1281" s="5"/>
    </row>
    <row r="1282" spans="1:14" ht="14.25">
      <c r="A1282" s="3" t="s">
        <v>856</v>
      </c>
      <c r="B1282" s="2" t="s">
        <v>235</v>
      </c>
      <c r="C1282" s="2" t="s">
        <v>2965</v>
      </c>
      <c r="D1282" s="5">
        <f t="shared" si="101"/>
        <v>19410</v>
      </c>
      <c r="E1282" s="7" t="s">
        <v>858</v>
      </c>
      <c r="F1282" t="str">
        <f t="shared" si="99"/>
        <v>const int FEAT_RUNECASTER_SPELLCASTING_PALADIN = 19410;</v>
      </c>
      <c r="H1282" s="8" t="s">
        <v>1691</v>
      </c>
      <c r="N1282" s="5"/>
    </row>
    <row r="1283" spans="1:14" ht="14.25">
      <c r="A1283" s="3" t="s">
        <v>856</v>
      </c>
      <c r="B1283" s="3" t="s">
        <v>2672</v>
      </c>
      <c r="C1283" s="2" t="s">
        <v>2965</v>
      </c>
      <c r="D1283" s="5">
        <f t="shared" si="101"/>
        <v>19411</v>
      </c>
      <c r="E1283" s="7" t="s">
        <v>858</v>
      </c>
      <c r="F1283" t="str">
        <f t="shared" si="99"/>
        <v>const int FEAT_SACREDFIST_SPELLCASTING_PALADIN = 19411;</v>
      </c>
      <c r="H1283" s="10" t="s">
        <v>2692</v>
      </c>
      <c r="N1283" s="5"/>
    </row>
    <row r="1284" spans="1:14" ht="14.25">
      <c r="A1284" s="3" t="s">
        <v>856</v>
      </c>
      <c r="B1284" s="3" t="s">
        <v>250</v>
      </c>
      <c r="C1284" s="2" t="s">
        <v>2965</v>
      </c>
      <c r="D1284" s="5">
        <f t="shared" si="101"/>
        <v>19412</v>
      </c>
      <c r="E1284" s="7" t="s">
        <v>858</v>
      </c>
      <c r="F1284" t="str">
        <f t="shared" si="99"/>
        <v>const int FEAT_SACREDPURIFIER_SPELLCASTING_PALADIN = 19412;</v>
      </c>
      <c r="H1284" s="8" t="s">
        <v>1692</v>
      </c>
      <c r="N1284" s="5"/>
    </row>
    <row r="1285" spans="1:14" ht="14.25">
      <c r="A1285" s="3" t="s">
        <v>856</v>
      </c>
      <c r="B1285" s="3" t="s">
        <v>2940</v>
      </c>
      <c r="C1285" s="2" t="s">
        <v>2965</v>
      </c>
      <c r="D1285" s="5">
        <f t="shared" si="101"/>
        <v>19413</v>
      </c>
      <c r="E1285" s="7" t="s">
        <v>858</v>
      </c>
      <c r="F1285" t="str">
        <f>CONCATENATE(A1285, B1285, C1285, D1285, E1285)</f>
        <v>const int FEAT_SANCTIFIED_MIND_SPELLCASTING_PALADIN = 19413;</v>
      </c>
      <c r="H1285" s="10" t="s">
        <v>2958</v>
      </c>
      <c r="N1285" s="5"/>
    </row>
    <row r="1286" spans="1:14" ht="14.25">
      <c r="A1286" s="3" t="s">
        <v>856</v>
      </c>
      <c r="B1286" s="2" t="s">
        <v>266</v>
      </c>
      <c r="C1286" s="2" t="s">
        <v>2965</v>
      </c>
      <c r="D1286" s="5">
        <f t="shared" si="101"/>
        <v>19414</v>
      </c>
      <c r="E1286" s="7" t="s">
        <v>858</v>
      </c>
      <c r="F1286" t="str">
        <f t="shared" si="99"/>
        <v>const int FEAT_SAPPHIRE_HIERARCH_SPELLCASTING_PALADIN = 19414;</v>
      </c>
      <c r="H1286" s="8" t="s">
        <v>1693</v>
      </c>
      <c r="N1286" s="5"/>
    </row>
    <row r="1287" spans="1:14" ht="14.25">
      <c r="A1287" s="3" t="s">
        <v>856</v>
      </c>
      <c r="B1287" s="2" t="s">
        <v>279</v>
      </c>
      <c r="C1287" s="2" t="s">
        <v>2965</v>
      </c>
      <c r="D1287" s="5">
        <f t="shared" si="101"/>
        <v>19415</v>
      </c>
      <c r="E1287" s="7" t="s">
        <v>858</v>
      </c>
      <c r="F1287" t="str">
        <f t="shared" si="99"/>
        <v>const int FEAT_SHADOWBANE_STALKER_SPELLCASTING_PALADIN = 19415;</v>
      </c>
      <c r="H1287" s="8" t="s">
        <v>1694</v>
      </c>
      <c r="N1287" s="5"/>
    </row>
    <row r="1288" spans="1:14" ht="14.25">
      <c r="A1288" s="3" t="s">
        <v>856</v>
      </c>
      <c r="B1288" s="2" t="s">
        <v>290</v>
      </c>
      <c r="C1288" s="2" t="s">
        <v>2965</v>
      </c>
      <c r="D1288" s="5">
        <f t="shared" si="101"/>
        <v>19416</v>
      </c>
      <c r="E1288" s="7" t="s">
        <v>858</v>
      </c>
      <c r="F1288" t="str">
        <f t="shared" si="99"/>
        <v>const int FEAT_SHINING_BLADE_SPELLCASTING_PALADIN = 19416;</v>
      </c>
      <c r="H1288" s="8" t="s">
        <v>1695</v>
      </c>
      <c r="N1288" s="5"/>
    </row>
    <row r="1289" spans="1:14" ht="14.25">
      <c r="A1289" s="3" t="s">
        <v>856</v>
      </c>
      <c r="B1289" s="2" t="s">
        <v>313</v>
      </c>
      <c r="C1289" s="2" t="s">
        <v>2965</v>
      </c>
      <c r="D1289" s="5">
        <f t="shared" si="101"/>
        <v>19417</v>
      </c>
      <c r="E1289" s="7" t="s">
        <v>858</v>
      </c>
      <c r="F1289" t="str">
        <f t="shared" si="99"/>
        <v>const int FEAT_SWIFT_WING_SPELLCASTING_PALADIN = 19417;</v>
      </c>
      <c r="H1289" s="8" t="s">
        <v>1696</v>
      </c>
      <c r="N1289" s="5"/>
    </row>
    <row r="1290" spans="1:14" ht="14.25">
      <c r="A1290" s="3" t="s">
        <v>856</v>
      </c>
      <c r="B1290" s="2" t="s">
        <v>346</v>
      </c>
      <c r="C1290" s="2" t="s">
        <v>2965</v>
      </c>
      <c r="D1290" s="5">
        <f t="shared" si="101"/>
        <v>19418</v>
      </c>
      <c r="E1290" s="7" t="s">
        <v>858</v>
      </c>
      <c r="F1290" t="str">
        <f t="shared" si="99"/>
        <v>const int FEAT_WARPRIEST_SPELLCASTING_PALADIN = 19418;</v>
      </c>
      <c r="H1290" s="8" t="s">
        <v>1683</v>
      </c>
      <c r="N1290" s="5"/>
    </row>
    <row r="1291" spans="1:14" ht="14.25">
      <c r="A1291" s="3" t="s">
        <v>2981</v>
      </c>
      <c r="B1291" s="2" t="s">
        <v>2980</v>
      </c>
      <c r="C1291" s="3" t="s">
        <v>2965</v>
      </c>
      <c r="D1291" s="5">
        <v>19594</v>
      </c>
      <c r="E1291" s="3" t="s">
        <v>858</v>
      </c>
      <c r="F1291" t="str">
        <f t="shared" si="99"/>
        <v>const int  = FEAT_COMBAT_MEDIC_SPELLCASTING_PALADIN = 19594;</v>
      </c>
      <c r="H1291" s="8" t="s">
        <v>2982</v>
      </c>
      <c r="N1291" s="5"/>
    </row>
    <row r="1292" spans="1:14">
      <c r="A1292" s="3"/>
      <c r="D1292" s="5"/>
      <c r="F1292" t="str">
        <f t="shared" si="99"/>
        <v/>
      </c>
      <c r="N1292" s="5"/>
    </row>
    <row r="1293" spans="1:14">
      <c r="A1293" s="3"/>
      <c r="B1293" s="3" t="s">
        <v>947</v>
      </c>
      <c r="D1293" s="5"/>
      <c r="F1293" t="str">
        <f t="shared" si="99"/>
        <v>//:: Ranger marker feats</v>
      </c>
      <c r="N1293" s="5"/>
    </row>
    <row r="1294" spans="1:14" ht="14.25">
      <c r="A1294" s="3" t="s">
        <v>856</v>
      </c>
      <c r="B1294" s="2" t="s">
        <v>12</v>
      </c>
      <c r="C1294" s="2" t="s">
        <v>2965</v>
      </c>
      <c r="D1294" s="5">
        <f>SUM(D1290+1)</f>
        <v>19419</v>
      </c>
      <c r="E1294" s="7" t="s">
        <v>858</v>
      </c>
      <c r="F1294" t="str">
        <f t="shared" si="99"/>
        <v>const int FEAT_BFZ_SPELLCASTING_RANGER = 19419;</v>
      </c>
      <c r="H1294" s="10" t="s">
        <v>1699</v>
      </c>
      <c r="N1294" s="5"/>
    </row>
    <row r="1295" spans="1:14" ht="14.25">
      <c r="A1295" s="3" t="s">
        <v>856</v>
      </c>
      <c r="B1295" s="2" t="s">
        <v>21</v>
      </c>
      <c r="C1295" s="2" t="s">
        <v>2965</v>
      </c>
      <c r="D1295" s="5">
        <f t="shared" ref="D1295:D1296" si="102">SUM(D1294+1)</f>
        <v>19420</v>
      </c>
      <c r="E1295" s="7" t="s">
        <v>858</v>
      </c>
      <c r="F1295" t="str">
        <f t="shared" si="99"/>
        <v>const int FEAT_BLIGHTLORD_SPELLCASTING_RANGER = 19420;</v>
      </c>
      <c r="H1295" s="10" t="s">
        <v>1700</v>
      </c>
      <c r="N1295" s="5"/>
    </row>
    <row r="1296" spans="1:14" ht="14.25">
      <c r="A1296" s="3" t="s">
        <v>856</v>
      </c>
      <c r="B1296" s="2" t="s">
        <v>32</v>
      </c>
      <c r="C1296" s="2" t="s">
        <v>2965</v>
      </c>
      <c r="D1296" s="5">
        <f t="shared" si="102"/>
        <v>19421</v>
      </c>
      <c r="E1296" s="7" t="s">
        <v>858</v>
      </c>
      <c r="F1296" t="str">
        <f t="shared" si="99"/>
        <v>const int FEAT_BRIMSTONE_SPEAKER_SPELLCASTING_RANGER = 19421;</v>
      </c>
      <c r="H1296" s="10" t="s">
        <v>1701</v>
      </c>
      <c r="N1296" s="5"/>
    </row>
    <row r="1297" spans="1:14" ht="14.25">
      <c r="A1297" s="3" t="s">
        <v>856</v>
      </c>
      <c r="B1297" s="2" t="s">
        <v>44</v>
      </c>
      <c r="C1297" s="2" t="s">
        <v>2965</v>
      </c>
      <c r="D1297" s="5">
        <f t="shared" ref="D1297:D1324" si="103">SUM(D1296+1)</f>
        <v>19422</v>
      </c>
      <c r="E1297" s="7" t="s">
        <v>858</v>
      </c>
      <c r="F1297" t="str">
        <f t="shared" si="99"/>
        <v>const int FEAT_COMBAT_MEDIC_SPELLCASTING_RANGER = 19422;</v>
      </c>
      <c r="H1297" s="10" t="s">
        <v>1702</v>
      </c>
      <c r="N1297" s="5"/>
    </row>
    <row r="1298" spans="1:14" ht="14.25">
      <c r="A1298" s="3" t="s">
        <v>856</v>
      </c>
      <c r="B1298" s="2" t="s">
        <v>58</v>
      </c>
      <c r="C1298" s="2" t="s">
        <v>2965</v>
      </c>
      <c r="D1298" s="5">
        <f t="shared" si="103"/>
        <v>19423</v>
      </c>
      <c r="E1298" s="7" t="s">
        <v>858</v>
      </c>
      <c r="F1298" t="str">
        <f t="shared" si="99"/>
        <v>const int FEAT_CONTEMPLATIVE_SPELLCASTING_RANGER = 19423;</v>
      </c>
      <c r="H1298" s="10" t="s">
        <v>1703</v>
      </c>
      <c r="N1298" s="5"/>
    </row>
    <row r="1299" spans="1:14" ht="14.25">
      <c r="A1299" s="3" t="s">
        <v>856</v>
      </c>
      <c r="B1299" s="3" t="s">
        <v>2738</v>
      </c>
      <c r="C1299" s="2" t="s">
        <v>2965</v>
      </c>
      <c r="D1299" s="5">
        <f t="shared" si="103"/>
        <v>19424</v>
      </c>
      <c r="E1299" s="7" t="s">
        <v>858</v>
      </c>
      <c r="F1299" t="str">
        <f t="shared" ref="F1299" si="104">CONCATENATE(A1299, B1299, C1299, D1299, E1299)</f>
        <v>const int FEAT_ELDISCIPLE_SPELLCASTING_RANGER = 19424;</v>
      </c>
      <c r="H1299" s="10" t="s">
        <v>2756</v>
      </c>
      <c r="N1299" s="5"/>
    </row>
    <row r="1300" spans="1:14" ht="14.25">
      <c r="A1300" s="3" t="s">
        <v>856</v>
      </c>
      <c r="B1300" s="2" t="s">
        <v>76</v>
      </c>
      <c r="C1300" s="2" t="s">
        <v>2965</v>
      </c>
      <c r="D1300" s="5">
        <f t="shared" si="103"/>
        <v>19425</v>
      </c>
      <c r="E1300" s="7" t="s">
        <v>858</v>
      </c>
      <c r="F1300" t="str">
        <f t="shared" si="99"/>
        <v>const int FEAT_FORESTMASTER_SPELLCASTING_RANGER = 19425;</v>
      </c>
      <c r="H1300" s="10" t="s">
        <v>2928</v>
      </c>
      <c r="N1300" s="5"/>
    </row>
    <row r="1301" spans="1:14" ht="14.25">
      <c r="A1301" s="3" t="s">
        <v>856</v>
      </c>
      <c r="B1301" s="2" t="s">
        <v>890</v>
      </c>
      <c r="C1301" s="2" t="s">
        <v>2965</v>
      </c>
      <c r="D1301" s="5">
        <f t="shared" si="103"/>
        <v>19426</v>
      </c>
      <c r="E1301" s="7" t="s">
        <v>858</v>
      </c>
      <c r="F1301" t="str">
        <f t="shared" si="99"/>
        <v>const int FEAT_FOCHULAN_LYRIST_SPELLCASTING_RANGER = 19426;</v>
      </c>
      <c r="H1301" s="10" t="s">
        <v>1704</v>
      </c>
      <c r="N1301" s="5"/>
    </row>
    <row r="1302" spans="1:14" ht="14.25">
      <c r="A1302" s="3" t="s">
        <v>856</v>
      </c>
      <c r="B1302" s="2" t="s">
        <v>87</v>
      </c>
      <c r="C1302" s="2" t="s">
        <v>2965</v>
      </c>
      <c r="D1302" s="5">
        <f t="shared" si="103"/>
        <v>19427</v>
      </c>
      <c r="E1302" s="7" t="s">
        <v>858</v>
      </c>
      <c r="F1302" t="str">
        <f t="shared" si="99"/>
        <v>const int FEAT_HATHRAN_SPELLCASTING_RANGER = 19427;</v>
      </c>
      <c r="H1302" s="10" t="s">
        <v>1705</v>
      </c>
      <c r="N1302" s="5"/>
    </row>
    <row r="1303" spans="1:14" ht="14.25">
      <c r="A1303" s="3" t="s">
        <v>856</v>
      </c>
      <c r="B1303" s="2" t="s">
        <v>96</v>
      </c>
      <c r="C1303" s="2" t="s">
        <v>2965</v>
      </c>
      <c r="D1303" s="5">
        <f t="shared" si="103"/>
        <v>19428</v>
      </c>
      <c r="E1303" s="7" t="s">
        <v>858</v>
      </c>
      <c r="F1303" t="str">
        <f t="shared" ref="F1303:F1324" si="105">CONCATENATE(A1303, B1303, C1303, D1303, E1303)</f>
        <v>const int FEAT_HEARTWARDER_SPELLCASTING_RANGER = 19428;</v>
      </c>
      <c r="H1303" s="10" t="s">
        <v>1706</v>
      </c>
      <c r="N1303" s="5"/>
    </row>
    <row r="1304" spans="1:14" ht="14.25">
      <c r="A1304" s="3" t="s">
        <v>856</v>
      </c>
      <c r="B1304" s="2" t="s">
        <v>116</v>
      </c>
      <c r="C1304" s="2" t="s">
        <v>2965</v>
      </c>
      <c r="D1304" s="5">
        <f t="shared" si="103"/>
        <v>19429</v>
      </c>
      <c r="E1304" s="7" t="s">
        <v>858</v>
      </c>
      <c r="F1304" t="str">
        <f t="shared" si="105"/>
        <v>const int FEAT_HOSPITALER_SPELLCASTING_RANGER = 19429;</v>
      </c>
      <c r="H1304" s="10" t="s">
        <v>1707</v>
      </c>
      <c r="N1304" s="5"/>
    </row>
    <row r="1305" spans="1:14" ht="14.25">
      <c r="A1305" s="3" t="s">
        <v>856</v>
      </c>
      <c r="B1305" s="2" t="s">
        <v>128</v>
      </c>
      <c r="C1305" s="2" t="s">
        <v>2965</v>
      </c>
      <c r="D1305" s="5">
        <f t="shared" si="103"/>
        <v>19430</v>
      </c>
      <c r="E1305" s="7" t="s">
        <v>858</v>
      </c>
      <c r="F1305" t="str">
        <f t="shared" si="105"/>
        <v>const int FEAT_JUDICATOR_SPELLCASTING_RANGER = 19430;</v>
      </c>
      <c r="H1305" s="10" t="s">
        <v>1708</v>
      </c>
      <c r="N1305" s="5"/>
    </row>
    <row r="1306" spans="1:14" ht="14.25">
      <c r="A1306" s="3" t="s">
        <v>856</v>
      </c>
      <c r="B1306" s="2" t="s">
        <v>136</v>
      </c>
      <c r="C1306" s="2" t="s">
        <v>2965</v>
      </c>
      <c r="D1306" s="5">
        <f t="shared" si="103"/>
        <v>19431</v>
      </c>
      <c r="E1306" s="7" t="s">
        <v>858</v>
      </c>
      <c r="F1306" t="str">
        <f t="shared" si="105"/>
        <v>const int FEAT_KORD_SPELLCASTING_RANGER = 19431;</v>
      </c>
      <c r="H1306" s="10" t="s">
        <v>2614</v>
      </c>
      <c r="N1306" s="5"/>
    </row>
    <row r="1307" spans="1:14" ht="14.25">
      <c r="A1307" s="3" t="s">
        <v>856</v>
      </c>
      <c r="B1307" s="2" t="s">
        <v>143</v>
      </c>
      <c r="C1307" s="2" t="s">
        <v>2965</v>
      </c>
      <c r="D1307" s="5">
        <f t="shared" si="103"/>
        <v>19432</v>
      </c>
      <c r="E1307" s="7" t="s">
        <v>858</v>
      </c>
      <c r="F1307" t="str">
        <f t="shared" si="105"/>
        <v>const int FEAT_MORNINGLORD_SPELLCASTING_RANGER = 19432;</v>
      </c>
      <c r="H1307" s="10" t="s">
        <v>2608</v>
      </c>
      <c r="N1307" s="5"/>
    </row>
    <row r="1308" spans="1:14" ht="14.25">
      <c r="A1308" s="3" t="s">
        <v>856</v>
      </c>
      <c r="B1308" s="2" t="s">
        <v>158</v>
      </c>
      <c r="C1308" s="2" t="s">
        <v>2965</v>
      </c>
      <c r="D1308" s="5">
        <f t="shared" si="103"/>
        <v>19433</v>
      </c>
      <c r="E1308" s="7" t="s">
        <v>858</v>
      </c>
      <c r="F1308" t="str">
        <f t="shared" si="105"/>
        <v>const int FEAT_MYSTIC_THEURGE_SPELLCASTING_RANGER = 19433;</v>
      </c>
      <c r="H1308" s="10" t="s">
        <v>1709</v>
      </c>
      <c r="N1308" s="5"/>
    </row>
    <row r="1309" spans="1:14" ht="14.25">
      <c r="A1309" s="3" t="s">
        <v>856</v>
      </c>
      <c r="B1309" s="2" t="s">
        <v>172</v>
      </c>
      <c r="C1309" s="2" t="s">
        <v>2965</v>
      </c>
      <c r="D1309" s="5">
        <f t="shared" si="103"/>
        <v>19434</v>
      </c>
      <c r="E1309" s="7" t="s">
        <v>858</v>
      </c>
      <c r="F1309" t="str">
        <f t="shared" si="105"/>
        <v>const int FEAT_OLLAM_SPELLCASTING_RANGER = 19434;</v>
      </c>
      <c r="H1309" s="10" t="s">
        <v>1710</v>
      </c>
      <c r="N1309" s="5"/>
    </row>
    <row r="1310" spans="1:14" ht="14.25">
      <c r="A1310" s="3" t="s">
        <v>856</v>
      </c>
      <c r="B1310" s="2" t="s">
        <v>186</v>
      </c>
      <c r="C1310" s="2" t="s">
        <v>2965</v>
      </c>
      <c r="D1310" s="5">
        <f t="shared" si="103"/>
        <v>19435</v>
      </c>
      <c r="E1310" s="7" t="s">
        <v>858</v>
      </c>
      <c r="F1310" t="str">
        <f t="shared" si="105"/>
        <v>const int FEAT_OOZEMASTER_SPELLCASTING_RANGER = 19435;</v>
      </c>
      <c r="H1310" s="10" t="s">
        <v>1711</v>
      </c>
      <c r="N1310" s="5"/>
    </row>
    <row r="1311" spans="1:14" ht="14.25">
      <c r="A1311" s="3" t="s">
        <v>856</v>
      </c>
      <c r="B1311" s="2" t="s">
        <v>197</v>
      </c>
      <c r="C1311" s="2" t="s">
        <v>2965</v>
      </c>
      <c r="D1311" s="5">
        <f t="shared" si="103"/>
        <v>19436</v>
      </c>
      <c r="E1311" s="7" t="s">
        <v>858</v>
      </c>
      <c r="F1311" t="str">
        <f t="shared" si="105"/>
        <v>const int FEAT_ORCUS_SPELLCASTING_RANGER = 19436;</v>
      </c>
      <c r="H1311" s="10" t="s">
        <v>1712</v>
      </c>
      <c r="N1311" s="5"/>
    </row>
    <row r="1312" spans="1:14" ht="14.25">
      <c r="A1312" s="3" t="s">
        <v>856</v>
      </c>
      <c r="B1312" s="2" t="s">
        <v>212</v>
      </c>
      <c r="C1312" s="2" t="s">
        <v>2965</v>
      </c>
      <c r="D1312" s="5">
        <f t="shared" si="103"/>
        <v>19437</v>
      </c>
      <c r="E1312" s="7" t="s">
        <v>858</v>
      </c>
      <c r="F1312" t="str">
        <f t="shared" si="105"/>
        <v>const int FEAT_PSYCHIC_THEURGE_SPELLCASTING_RANGER = 19437;</v>
      </c>
      <c r="H1312" s="10" t="s">
        <v>1713</v>
      </c>
      <c r="N1312" s="5"/>
    </row>
    <row r="1313" spans="1:14" ht="14.25">
      <c r="A1313" s="3" t="s">
        <v>856</v>
      </c>
      <c r="B1313" s="3" t="s">
        <v>236</v>
      </c>
      <c r="C1313" s="2" t="s">
        <v>2965</v>
      </c>
      <c r="D1313" s="5">
        <f t="shared" si="103"/>
        <v>19438</v>
      </c>
      <c r="E1313" s="7" t="s">
        <v>858</v>
      </c>
      <c r="F1313" t="str">
        <f t="shared" si="105"/>
        <v>const int FEAT_RUNECASTER_SPELLCASTING_RANGER = 19438;</v>
      </c>
      <c r="H1313" s="10" t="s">
        <v>1714</v>
      </c>
      <c r="N1313" s="5"/>
    </row>
    <row r="1314" spans="1:14" ht="14.25">
      <c r="A1314" s="3" t="s">
        <v>856</v>
      </c>
      <c r="B1314" s="3" t="s">
        <v>2673</v>
      </c>
      <c r="C1314" s="2" t="s">
        <v>2965</v>
      </c>
      <c r="D1314" s="5">
        <f t="shared" si="103"/>
        <v>19439</v>
      </c>
      <c r="E1314" s="7" t="s">
        <v>858</v>
      </c>
      <c r="F1314" t="str">
        <f t="shared" si="105"/>
        <v>const int FEAT_SACREDFIST_SPELLCASTING_RANGER = 19439;</v>
      </c>
      <c r="H1314" s="10" t="s">
        <v>2693</v>
      </c>
      <c r="N1314" s="5"/>
    </row>
    <row r="1315" spans="1:14" ht="14.25">
      <c r="A1315" s="3" t="s">
        <v>856</v>
      </c>
      <c r="B1315" s="2" t="s">
        <v>251</v>
      </c>
      <c r="C1315" s="2" t="s">
        <v>2965</v>
      </c>
      <c r="D1315" s="5">
        <f t="shared" si="103"/>
        <v>19440</v>
      </c>
      <c r="E1315" s="7" t="s">
        <v>858</v>
      </c>
      <c r="F1315" t="str">
        <f t="shared" si="105"/>
        <v>const int FEAT_SACREDPURIFIER_SPELLCASTING_RANGER = 19440;</v>
      </c>
      <c r="H1315" s="10" t="s">
        <v>1715</v>
      </c>
      <c r="N1315" s="5"/>
    </row>
    <row r="1316" spans="1:14" ht="14.25">
      <c r="A1316" s="3" t="s">
        <v>856</v>
      </c>
      <c r="B1316" s="3" t="s">
        <v>2941</v>
      </c>
      <c r="C1316" s="2" t="s">
        <v>2965</v>
      </c>
      <c r="D1316" s="5">
        <f t="shared" si="103"/>
        <v>19441</v>
      </c>
      <c r="E1316" s="7" t="s">
        <v>858</v>
      </c>
      <c r="F1316" t="str">
        <f>CONCATENATE(A1316, B1316, C1316, D1316, E1316)</f>
        <v>const int FEAT_SANCTIFIED_MIND_SPELLCASTING_RANGER = 19441;</v>
      </c>
      <c r="H1316" s="10" t="s">
        <v>2959</v>
      </c>
      <c r="N1316" s="5"/>
    </row>
    <row r="1317" spans="1:14" ht="14.25">
      <c r="A1317" s="3" t="s">
        <v>856</v>
      </c>
      <c r="B1317" s="2" t="s">
        <v>267</v>
      </c>
      <c r="C1317" s="2" t="s">
        <v>2965</v>
      </c>
      <c r="D1317" s="5">
        <f t="shared" si="103"/>
        <v>19442</v>
      </c>
      <c r="E1317" s="7" t="s">
        <v>858</v>
      </c>
      <c r="F1317" t="str">
        <f t="shared" si="105"/>
        <v>const int FEAT_SAPPHIRE_HIERARCH_SPELLCASTING_RANGER = 19442;</v>
      </c>
      <c r="H1317" s="10" t="s">
        <v>1716</v>
      </c>
      <c r="N1317" s="5"/>
    </row>
    <row r="1318" spans="1:14" ht="14.25">
      <c r="A1318" s="3" t="s">
        <v>856</v>
      </c>
      <c r="B1318" s="2" t="s">
        <v>280</v>
      </c>
      <c r="C1318" s="2" t="s">
        <v>2965</v>
      </c>
      <c r="D1318" s="5">
        <f t="shared" si="103"/>
        <v>19443</v>
      </c>
      <c r="E1318" s="7" t="s">
        <v>858</v>
      </c>
      <c r="F1318" t="str">
        <f t="shared" si="105"/>
        <v>const int FEAT_SHADOWBANE_STALKER_SPELLCASTING_RANGER = 19443;</v>
      </c>
      <c r="H1318" s="10" t="s">
        <v>1717</v>
      </c>
      <c r="N1318" s="5"/>
    </row>
    <row r="1319" spans="1:14" ht="14.25">
      <c r="A1319" s="3" t="s">
        <v>856</v>
      </c>
      <c r="B1319" s="2" t="s">
        <v>291</v>
      </c>
      <c r="C1319" s="2" t="s">
        <v>2965</v>
      </c>
      <c r="D1319" s="5">
        <f t="shared" si="103"/>
        <v>19444</v>
      </c>
      <c r="E1319" s="7" t="s">
        <v>858</v>
      </c>
      <c r="F1319" t="str">
        <f t="shared" si="105"/>
        <v>const int FEAT_SHINING_BLADE_SPELLCASTING_RANGER = 19444;</v>
      </c>
      <c r="H1319" s="10" t="s">
        <v>1718</v>
      </c>
      <c r="N1319" s="5"/>
    </row>
    <row r="1320" spans="1:14" ht="14.25">
      <c r="A1320" s="3" t="s">
        <v>856</v>
      </c>
      <c r="B1320" s="2" t="s">
        <v>301</v>
      </c>
      <c r="C1320" s="2" t="s">
        <v>2965</v>
      </c>
      <c r="D1320" s="5">
        <f t="shared" si="103"/>
        <v>19445</v>
      </c>
      <c r="E1320" s="7" t="s">
        <v>858</v>
      </c>
      <c r="F1320" t="str">
        <f t="shared" si="105"/>
        <v>const int FEAT_STORMLORD_SPELLCASTING_RANGER = 19445;</v>
      </c>
      <c r="H1320" s="10" t="s">
        <v>1719</v>
      </c>
      <c r="N1320" s="5"/>
    </row>
    <row r="1321" spans="1:14" ht="14.25">
      <c r="A1321" s="3" t="s">
        <v>856</v>
      </c>
      <c r="B1321" s="2" t="s">
        <v>314</v>
      </c>
      <c r="C1321" s="2" t="s">
        <v>2965</v>
      </c>
      <c r="D1321" s="5">
        <f t="shared" si="103"/>
        <v>19446</v>
      </c>
      <c r="E1321" s="7" t="s">
        <v>858</v>
      </c>
      <c r="F1321" t="str">
        <f t="shared" si="105"/>
        <v>const int FEAT_SWIFT_WING_SPELLCASTING_RANGER = 19446;</v>
      </c>
      <c r="H1321" s="10" t="s">
        <v>1720</v>
      </c>
      <c r="N1321" s="5"/>
    </row>
    <row r="1322" spans="1:14" ht="14.25">
      <c r="A1322" s="3" t="s">
        <v>856</v>
      </c>
      <c r="B1322" s="2" t="s">
        <v>324</v>
      </c>
      <c r="C1322" s="2" t="s">
        <v>2965</v>
      </c>
      <c r="D1322" s="5">
        <f t="shared" si="103"/>
        <v>19447</v>
      </c>
      <c r="E1322" s="7" t="s">
        <v>858</v>
      </c>
      <c r="F1322" t="str">
        <f t="shared" si="105"/>
        <v>const int FEAT_TEMPUS_SPELLCASTING_RANGER = 19447;</v>
      </c>
      <c r="H1322" s="10" t="s">
        <v>1721</v>
      </c>
      <c r="N1322" s="5"/>
    </row>
    <row r="1323" spans="1:14" ht="14.25">
      <c r="A1323" s="3" t="s">
        <v>856</v>
      </c>
      <c r="B1323" s="2" t="s">
        <v>331</v>
      </c>
      <c r="C1323" s="2" t="s">
        <v>2965</v>
      </c>
      <c r="D1323" s="5">
        <f t="shared" si="103"/>
        <v>19448</v>
      </c>
      <c r="E1323" s="7" t="s">
        <v>858</v>
      </c>
      <c r="F1323" t="str">
        <f t="shared" si="105"/>
        <v>const int FEAT_TENEBROUS_APOSTATE_SPELLCASTING_RANGER = 19448;</v>
      </c>
      <c r="H1323" s="10" t="s">
        <v>1722</v>
      </c>
      <c r="N1323" s="5"/>
    </row>
    <row r="1324" spans="1:14" ht="14.25">
      <c r="A1324" s="3" t="s">
        <v>856</v>
      </c>
      <c r="B1324" s="2" t="s">
        <v>347</v>
      </c>
      <c r="C1324" s="2" t="s">
        <v>2965</v>
      </c>
      <c r="D1324" s="5">
        <f t="shared" si="103"/>
        <v>19449</v>
      </c>
      <c r="E1324" s="7" t="s">
        <v>858</v>
      </c>
      <c r="F1324" t="str">
        <f t="shared" si="105"/>
        <v>const int FEAT_WARPRIEST_SPELLCASTING_RANGER = 19449;</v>
      </c>
      <c r="H1324" s="10" t="s">
        <v>1723</v>
      </c>
      <c r="N1324" s="5"/>
    </row>
    <row r="1325" spans="1:14" ht="14.25">
      <c r="A1325" s="3"/>
      <c r="D1325" s="5"/>
      <c r="E1325" s="7"/>
      <c r="H1325" s="10"/>
      <c r="N1325" s="5"/>
    </row>
    <row r="1326" spans="1:14" ht="14.25">
      <c r="A1326" s="3"/>
      <c r="B1326" s="3" t="s">
        <v>1724</v>
      </c>
      <c r="D1326" s="5"/>
      <c r="F1326" t="str">
        <f t="shared" ref="F1326:F1360" si="106">CONCATENATE(A1326, B1326, C1326, D1326, E1326)</f>
        <v>//:: Shaman marker feats</v>
      </c>
      <c r="H1326" s="10"/>
      <c r="N1326" s="5"/>
    </row>
    <row r="1327" spans="1:14" ht="14.25">
      <c r="A1327" s="3" t="s">
        <v>856</v>
      </c>
      <c r="B1327" s="3" t="s">
        <v>1725</v>
      </c>
      <c r="C1327" s="2" t="s">
        <v>2965</v>
      </c>
      <c r="D1327" s="5">
        <f>SUM(D1324+1)</f>
        <v>19450</v>
      </c>
      <c r="E1327" s="7" t="s">
        <v>858</v>
      </c>
      <c r="F1327" t="str">
        <f t="shared" si="106"/>
        <v>const int FEAT_BFZ_SPELLCASTING_OASHAMAN = 19450;</v>
      </c>
      <c r="H1327" s="10" t="s">
        <v>1814</v>
      </c>
      <c r="N1327" s="5"/>
    </row>
    <row r="1328" spans="1:14" ht="14.25">
      <c r="A1328" s="3" t="s">
        <v>856</v>
      </c>
      <c r="B1328" s="2" t="s">
        <v>1726</v>
      </c>
      <c r="C1328" s="2" t="s">
        <v>2965</v>
      </c>
      <c r="D1328" s="5">
        <f t="shared" ref="D1328:D1329" si="107">SUM(D1327+1)</f>
        <v>19451</v>
      </c>
      <c r="E1328" s="7" t="s">
        <v>858</v>
      </c>
      <c r="F1328" t="str">
        <f t="shared" si="106"/>
        <v>const int FEAT_BLIGHTLORD_SPELLCASTING_OASHAMAN = 19451;</v>
      </c>
      <c r="H1328" s="10" t="s">
        <v>1815</v>
      </c>
    </row>
    <row r="1329" spans="1:14" ht="14.25">
      <c r="A1329" s="3" t="s">
        <v>856</v>
      </c>
      <c r="B1329" s="2" t="s">
        <v>1727</v>
      </c>
      <c r="C1329" s="2" t="s">
        <v>2965</v>
      </c>
      <c r="D1329" s="5">
        <f t="shared" si="107"/>
        <v>19452</v>
      </c>
      <c r="E1329" s="7" t="s">
        <v>858</v>
      </c>
      <c r="F1329" t="str">
        <f t="shared" si="106"/>
        <v>const int FEAT_BRIMSTONE_SPEAKER_SPELLCASTING_OASHAMAN = 19452;</v>
      </c>
      <c r="H1329" s="10" t="s">
        <v>1816</v>
      </c>
    </row>
    <row r="1330" spans="1:14" ht="14.25">
      <c r="A1330" s="3" t="s">
        <v>856</v>
      </c>
      <c r="B1330" s="2" t="s">
        <v>1728</v>
      </c>
      <c r="C1330" s="2" t="s">
        <v>2965</v>
      </c>
      <c r="D1330" s="5">
        <f t="shared" ref="D1330:D1361" si="108">SUM(D1329+1)</f>
        <v>19453</v>
      </c>
      <c r="E1330" s="7" t="s">
        <v>858</v>
      </c>
      <c r="F1330" t="str">
        <f t="shared" si="106"/>
        <v>const int FEAT_COMBAT_MEDIC_SPELLCASTING_OASHAMAN = 19453;</v>
      </c>
      <c r="H1330" s="10" t="s">
        <v>1817</v>
      </c>
    </row>
    <row r="1331" spans="1:14" ht="14.25">
      <c r="A1331" s="3" t="s">
        <v>856</v>
      </c>
      <c r="B1331" s="2" t="s">
        <v>1729</v>
      </c>
      <c r="C1331" s="2" t="s">
        <v>2965</v>
      </c>
      <c r="D1331" s="5">
        <f t="shared" si="108"/>
        <v>19454</v>
      </c>
      <c r="E1331" s="7" t="s">
        <v>858</v>
      </c>
      <c r="F1331" t="str">
        <f t="shared" si="106"/>
        <v>const int FEAT_CONTEMPLATIVE_SPELLCASTING_OASHAMAN = 19454;</v>
      </c>
      <c r="H1331" s="10" t="s">
        <v>1818</v>
      </c>
    </row>
    <row r="1332" spans="1:14" ht="14.25">
      <c r="A1332" s="3" t="s">
        <v>856</v>
      </c>
      <c r="B1332" s="3" t="s">
        <v>2739</v>
      </c>
      <c r="C1332" s="2" t="s">
        <v>2965</v>
      </c>
      <c r="D1332" s="5">
        <f t="shared" si="108"/>
        <v>19455</v>
      </c>
      <c r="E1332" s="7" t="s">
        <v>858</v>
      </c>
      <c r="F1332" t="str">
        <f t="shared" si="106"/>
        <v>const int FEAT_ELDISCIPLE_SPELLCASTING_OASHAMAN = 19455;</v>
      </c>
      <c r="H1332" s="10" t="s">
        <v>2757</v>
      </c>
      <c r="N1332" s="5"/>
    </row>
    <row r="1333" spans="1:14" ht="14.25">
      <c r="A1333" s="3" t="s">
        <v>856</v>
      </c>
      <c r="B1333" s="2" t="s">
        <v>1730</v>
      </c>
      <c r="C1333" s="2" t="s">
        <v>2965</v>
      </c>
      <c r="D1333" s="5">
        <f t="shared" si="108"/>
        <v>19456</v>
      </c>
      <c r="E1333" s="7" t="s">
        <v>858</v>
      </c>
      <c r="F1333" t="str">
        <f t="shared" si="106"/>
        <v>const int FEAT_FOCHULAN_LYRIST_SPELLCASTING_OASHAMAN = 19456;</v>
      </c>
      <c r="H1333" s="10" t="s">
        <v>1819</v>
      </c>
    </row>
    <row r="1334" spans="1:14" ht="14.25">
      <c r="A1334" s="3" t="s">
        <v>856</v>
      </c>
      <c r="B1334" s="2" t="s">
        <v>1731</v>
      </c>
      <c r="C1334" s="2" t="s">
        <v>2965</v>
      </c>
      <c r="D1334" s="5">
        <f t="shared" si="108"/>
        <v>19457</v>
      </c>
      <c r="E1334" s="7" t="s">
        <v>858</v>
      </c>
      <c r="F1334" t="str">
        <f t="shared" si="106"/>
        <v>const int FEAT_FORESTMASTER_SPELLCASTING_OASHAMAN = 19457;</v>
      </c>
      <c r="H1334" s="10" t="s">
        <v>1839</v>
      </c>
    </row>
    <row r="1335" spans="1:14" ht="14.25">
      <c r="A1335" s="3" t="s">
        <v>856</v>
      </c>
      <c r="B1335" s="2" t="s">
        <v>1732</v>
      </c>
      <c r="C1335" s="2" t="s">
        <v>2965</v>
      </c>
      <c r="D1335" s="5">
        <f t="shared" si="108"/>
        <v>19458</v>
      </c>
      <c r="E1335" s="7" t="s">
        <v>858</v>
      </c>
      <c r="F1335" t="str">
        <f t="shared" si="106"/>
        <v>const int FEAT_HATHRAN_SPELLCASTING_OASHAMAN = 19458;</v>
      </c>
      <c r="H1335" s="10" t="s">
        <v>1820</v>
      </c>
    </row>
    <row r="1336" spans="1:14" ht="14.25">
      <c r="A1336" s="3" t="s">
        <v>856</v>
      </c>
      <c r="B1336" s="2" t="s">
        <v>1733</v>
      </c>
      <c r="C1336" s="2" t="s">
        <v>2965</v>
      </c>
      <c r="D1336" s="5">
        <f t="shared" si="108"/>
        <v>19459</v>
      </c>
      <c r="E1336" s="7" t="s">
        <v>858</v>
      </c>
      <c r="F1336" t="str">
        <f t="shared" si="106"/>
        <v>const int FEAT_HEARTWARDER_SPELLCASTING_OASHAMAN = 19459;</v>
      </c>
      <c r="H1336" s="10" t="s">
        <v>1821</v>
      </c>
    </row>
    <row r="1337" spans="1:14" ht="14.25">
      <c r="A1337" s="3" t="s">
        <v>856</v>
      </c>
      <c r="B1337" s="2" t="s">
        <v>1734</v>
      </c>
      <c r="C1337" s="2" t="s">
        <v>2965</v>
      </c>
      <c r="D1337" s="5">
        <f t="shared" si="108"/>
        <v>19460</v>
      </c>
      <c r="E1337" s="7" t="s">
        <v>858</v>
      </c>
      <c r="F1337" t="str">
        <f t="shared" si="106"/>
        <v>const int FEAT_HIEROPHANT_SPELLCASTING_OASHAMAN = 19460;</v>
      </c>
      <c r="H1337" s="10" t="s">
        <v>1822</v>
      </c>
    </row>
    <row r="1338" spans="1:14" ht="14.25">
      <c r="A1338" s="3" t="s">
        <v>856</v>
      </c>
      <c r="B1338" s="2" t="s">
        <v>1735</v>
      </c>
      <c r="C1338" s="2" t="s">
        <v>2965</v>
      </c>
      <c r="D1338" s="5">
        <f t="shared" si="108"/>
        <v>19461</v>
      </c>
      <c r="E1338" s="7" t="s">
        <v>858</v>
      </c>
      <c r="F1338" t="str">
        <f t="shared" si="106"/>
        <v>const int FEAT_HOSPITALER_SPELLCASTING_OASHAMAN = 19461;</v>
      </c>
      <c r="H1338" s="10" t="s">
        <v>1823</v>
      </c>
    </row>
    <row r="1339" spans="1:14" ht="14.25">
      <c r="A1339" s="3" t="s">
        <v>856</v>
      </c>
      <c r="B1339" s="2" t="s">
        <v>1736</v>
      </c>
      <c r="C1339" s="2" t="s">
        <v>2965</v>
      </c>
      <c r="D1339" s="5">
        <f t="shared" si="108"/>
        <v>19462</v>
      </c>
      <c r="E1339" s="7" t="s">
        <v>858</v>
      </c>
      <c r="F1339" t="str">
        <f t="shared" si="106"/>
        <v>const int FEAT_JUDICATOR_SPELLCASTING_OASHAMAN = 19462;</v>
      </c>
      <c r="H1339" s="10" t="s">
        <v>1824</v>
      </c>
    </row>
    <row r="1340" spans="1:14" ht="14.25">
      <c r="A1340" s="3" t="s">
        <v>856</v>
      </c>
      <c r="B1340" s="3" t="s">
        <v>1738</v>
      </c>
      <c r="C1340" s="2" t="s">
        <v>2965</v>
      </c>
      <c r="D1340" s="5">
        <f t="shared" si="108"/>
        <v>19463</v>
      </c>
      <c r="E1340" s="7" t="s">
        <v>858</v>
      </c>
      <c r="F1340" t="str">
        <f t="shared" si="106"/>
        <v>const int FEAT_MASTER_OF_SHROUDS_SPELLCASTING_OASHAMAN = 19463;</v>
      </c>
      <c r="H1340" s="10" t="s">
        <v>1825</v>
      </c>
    </row>
    <row r="1341" spans="1:14" ht="14.25">
      <c r="A1341" s="3" t="s">
        <v>856</v>
      </c>
      <c r="B1341" s="2" t="s">
        <v>1737</v>
      </c>
      <c r="C1341" s="2" t="s">
        <v>2965</v>
      </c>
      <c r="D1341" s="5">
        <f t="shared" si="108"/>
        <v>19464</v>
      </c>
      <c r="E1341" s="7" t="s">
        <v>858</v>
      </c>
      <c r="F1341" t="str">
        <f>CONCATENATE(A1341, B1341, C1341, D1341, E1341)</f>
        <v>const int FEAT_KORD_SPELLCASTING_OASHAMAN = 19464;</v>
      </c>
      <c r="H1341" s="10" t="s">
        <v>1840</v>
      </c>
    </row>
    <row r="1342" spans="1:14" ht="14.25">
      <c r="A1342" s="3" t="s">
        <v>856</v>
      </c>
      <c r="B1342" s="2" t="s">
        <v>1739</v>
      </c>
      <c r="C1342" s="2" t="s">
        <v>2965</v>
      </c>
      <c r="D1342" s="5">
        <f t="shared" si="108"/>
        <v>19465</v>
      </c>
      <c r="E1342" s="7" t="s">
        <v>858</v>
      </c>
      <c r="F1342" t="str">
        <f t="shared" si="106"/>
        <v>const int FEAT_MORNINGLORD_SPELLCASTING_OASHAMAN = 19465;</v>
      </c>
      <c r="H1342" s="10" t="s">
        <v>2609</v>
      </c>
    </row>
    <row r="1343" spans="1:14" ht="14.25">
      <c r="A1343" s="3" t="s">
        <v>856</v>
      </c>
      <c r="B1343" s="2" t="s">
        <v>1740</v>
      </c>
      <c r="C1343" s="2" t="s">
        <v>2965</v>
      </c>
      <c r="D1343" s="5">
        <f t="shared" si="108"/>
        <v>19466</v>
      </c>
      <c r="E1343" s="7" t="s">
        <v>858</v>
      </c>
      <c r="F1343" t="str">
        <f t="shared" si="106"/>
        <v>const int FEAT_MYSTIC_THEURGE_SPELLCASTING_OASHAMAN = 19466;</v>
      </c>
      <c r="H1343" s="10" t="s">
        <v>1826</v>
      </c>
    </row>
    <row r="1344" spans="1:14" ht="14.25">
      <c r="A1344" s="3" t="s">
        <v>856</v>
      </c>
      <c r="B1344" s="2" t="s">
        <v>1741</v>
      </c>
      <c r="C1344" s="2" t="s">
        <v>2965</v>
      </c>
      <c r="D1344" s="5">
        <f t="shared" si="108"/>
        <v>19467</v>
      </c>
      <c r="E1344" s="7" t="s">
        <v>858</v>
      </c>
      <c r="F1344" t="str">
        <f t="shared" si="106"/>
        <v>const int FEAT_OLLAM_SPELLCASTING_OASHAMAN = 19467;</v>
      </c>
      <c r="H1344" s="10" t="s">
        <v>1827</v>
      </c>
    </row>
    <row r="1345" spans="1:14" ht="14.25">
      <c r="A1345" s="3" t="s">
        <v>856</v>
      </c>
      <c r="B1345" s="3" t="s">
        <v>2723</v>
      </c>
      <c r="C1345" s="2" t="s">
        <v>2965</v>
      </c>
      <c r="D1345" s="5">
        <f t="shared" si="108"/>
        <v>19468</v>
      </c>
      <c r="E1345" s="7" t="s">
        <v>858</v>
      </c>
      <c r="F1345" t="str">
        <f t="shared" si="106"/>
        <v>const int FEAT_OOZEMASTER_SPELLCASTING_OASHAMAN = 19468;</v>
      </c>
      <c r="H1345" s="10" t="s">
        <v>2724</v>
      </c>
    </row>
    <row r="1346" spans="1:14" ht="14.25">
      <c r="A1346" s="3" t="s">
        <v>856</v>
      </c>
      <c r="B1346" s="2" t="s">
        <v>1742</v>
      </c>
      <c r="C1346" s="2" t="s">
        <v>2965</v>
      </c>
      <c r="D1346" s="5">
        <f t="shared" si="108"/>
        <v>19469</v>
      </c>
      <c r="E1346" s="7" t="s">
        <v>858</v>
      </c>
      <c r="F1346" t="str">
        <f t="shared" ref="F1346" si="109">CONCATENATE(A1346, B1346, C1346, D1346, E1346)</f>
        <v>const int FEAT_ORCUS_SPELLCASTING_OASHAMAN = 19469;</v>
      </c>
      <c r="H1346" s="10" t="s">
        <v>1828</v>
      </c>
    </row>
    <row r="1347" spans="1:14" ht="14.25">
      <c r="A1347" s="3" t="s">
        <v>856</v>
      </c>
      <c r="B1347" s="2" t="s">
        <v>1743</v>
      </c>
      <c r="C1347" s="2" t="s">
        <v>2965</v>
      </c>
      <c r="D1347" s="5">
        <f t="shared" si="108"/>
        <v>19470</v>
      </c>
      <c r="E1347" s="7" t="s">
        <v>858</v>
      </c>
      <c r="F1347" t="str">
        <f t="shared" si="106"/>
        <v>const int FEAT_PSYCHIC_THEURGE_SPELLCASTING_OASHAMAN = 19470;</v>
      </c>
      <c r="H1347" s="10" t="s">
        <v>1829</v>
      </c>
    </row>
    <row r="1348" spans="1:14" ht="14.25">
      <c r="A1348" s="3" t="s">
        <v>856</v>
      </c>
      <c r="B1348" s="2" t="s">
        <v>1744</v>
      </c>
      <c r="C1348" s="2" t="s">
        <v>2965</v>
      </c>
      <c r="D1348" s="5">
        <f t="shared" si="108"/>
        <v>19471</v>
      </c>
      <c r="E1348" s="7" t="s">
        <v>858</v>
      </c>
      <c r="F1348" t="str">
        <f t="shared" si="106"/>
        <v>const int FEAT_RUBY_VINDICATOR_SPELLCASTING_OASHAMAN = 19471;</v>
      </c>
      <c r="H1348" s="10" t="s">
        <v>1889</v>
      </c>
    </row>
    <row r="1349" spans="1:14" ht="14.25">
      <c r="A1349" s="3" t="s">
        <v>856</v>
      </c>
      <c r="B1349" s="3" t="s">
        <v>1745</v>
      </c>
      <c r="C1349" s="2" t="s">
        <v>2965</v>
      </c>
      <c r="D1349" s="5">
        <f t="shared" si="108"/>
        <v>19472</v>
      </c>
      <c r="E1349" s="7" t="s">
        <v>858</v>
      </c>
      <c r="F1349" t="str">
        <f t="shared" si="106"/>
        <v>const int FEAT_RUNECASTER_SPELLCASTING_OASHAMAN = 19472;</v>
      </c>
      <c r="H1349" s="10" t="s">
        <v>1830</v>
      </c>
    </row>
    <row r="1350" spans="1:14" ht="14.25">
      <c r="A1350" s="3" t="s">
        <v>856</v>
      </c>
      <c r="B1350" s="3" t="s">
        <v>2674</v>
      </c>
      <c r="C1350" s="2" t="s">
        <v>2965</v>
      </c>
      <c r="D1350" s="5">
        <f t="shared" si="108"/>
        <v>19473</v>
      </c>
      <c r="E1350" s="7" t="s">
        <v>858</v>
      </c>
      <c r="F1350" t="str">
        <f t="shared" si="106"/>
        <v>const int FEAT_SACREDFIST_SPELLCASTING_OASHAMAN = 19473;</v>
      </c>
      <c r="H1350" s="10" t="s">
        <v>2694</v>
      </c>
      <c r="N1350" s="5"/>
    </row>
    <row r="1351" spans="1:14" ht="14.25">
      <c r="A1351" s="3" t="s">
        <v>856</v>
      </c>
      <c r="B1351" s="2" t="s">
        <v>1746</v>
      </c>
      <c r="C1351" s="2" t="s">
        <v>2965</v>
      </c>
      <c r="D1351" s="5">
        <f t="shared" si="108"/>
        <v>19474</v>
      </c>
      <c r="E1351" s="7" t="s">
        <v>858</v>
      </c>
      <c r="F1351" t="str">
        <f t="shared" si="106"/>
        <v>const int FEAT_SACREDPURIFIER_SPELLCASTING_OASHAMAN = 19474;</v>
      </c>
      <c r="H1351" s="10" t="s">
        <v>1831</v>
      </c>
    </row>
    <row r="1352" spans="1:14" ht="14.25">
      <c r="A1352" s="3" t="s">
        <v>856</v>
      </c>
      <c r="B1352" s="3" t="s">
        <v>2942</v>
      </c>
      <c r="C1352" s="2" t="s">
        <v>2965</v>
      </c>
      <c r="D1352" s="5">
        <f t="shared" si="108"/>
        <v>19475</v>
      </c>
      <c r="E1352" s="7" t="s">
        <v>858</v>
      </c>
      <c r="F1352" t="str">
        <f>CONCATENATE(A1352, B1352, C1352, D1352, E1352)</f>
        <v>const int FEAT_SANCTIFIED_MIND_SPELLCASTING_OASHAMAN = 19475;</v>
      </c>
      <c r="H1352" s="10" t="s">
        <v>2960</v>
      </c>
      <c r="N1352" s="5"/>
    </row>
    <row r="1353" spans="1:14" ht="14.25">
      <c r="A1353" s="3" t="s">
        <v>856</v>
      </c>
      <c r="B1353" s="2" t="s">
        <v>1747</v>
      </c>
      <c r="C1353" s="2" t="s">
        <v>2965</v>
      </c>
      <c r="D1353" s="5">
        <f t="shared" si="108"/>
        <v>19476</v>
      </c>
      <c r="E1353" s="7" t="s">
        <v>858</v>
      </c>
      <c r="F1353" t="str">
        <f t="shared" si="106"/>
        <v>const int FEAT_SAPPHIRE_HIERARCH_SPELLCASTING_OASHAMAN = 19476;</v>
      </c>
      <c r="H1353" s="10" t="s">
        <v>1832</v>
      </c>
    </row>
    <row r="1354" spans="1:14" ht="14.25">
      <c r="A1354" s="3" t="s">
        <v>856</v>
      </c>
      <c r="B1354" s="2" t="s">
        <v>1748</v>
      </c>
      <c r="C1354" s="2" t="s">
        <v>2965</v>
      </c>
      <c r="D1354" s="5">
        <f t="shared" si="108"/>
        <v>19477</v>
      </c>
      <c r="E1354" s="7" t="s">
        <v>858</v>
      </c>
      <c r="F1354" t="str">
        <f t="shared" si="106"/>
        <v>const int FEAT_SHADOWBANE_STALKER_SPELLCASTING_OASHAMAN = 19477;</v>
      </c>
      <c r="H1354" s="10" t="s">
        <v>1833</v>
      </c>
    </row>
    <row r="1355" spans="1:14" ht="14.25">
      <c r="A1355" s="3" t="s">
        <v>856</v>
      </c>
      <c r="B1355" s="2" t="s">
        <v>1749</v>
      </c>
      <c r="C1355" s="2" t="s">
        <v>2965</v>
      </c>
      <c r="D1355" s="5">
        <f t="shared" si="108"/>
        <v>19478</v>
      </c>
      <c r="E1355" s="7" t="s">
        <v>858</v>
      </c>
      <c r="F1355" t="str">
        <f t="shared" si="106"/>
        <v>const int FEAT_SHINING_BLADE_SPELLCASTING_OASHAMAN = 19478;</v>
      </c>
      <c r="H1355" s="10" t="s">
        <v>1834</v>
      </c>
    </row>
    <row r="1356" spans="1:14" ht="14.25">
      <c r="A1356" s="3" t="s">
        <v>856</v>
      </c>
      <c r="B1356" s="2" t="s">
        <v>1750</v>
      </c>
      <c r="C1356" s="2" t="s">
        <v>2965</v>
      </c>
      <c r="D1356" s="5">
        <f t="shared" si="108"/>
        <v>19479</v>
      </c>
      <c r="E1356" s="7" t="s">
        <v>858</v>
      </c>
      <c r="F1356" t="str">
        <f t="shared" si="106"/>
        <v>const int FEAT_STORMLORD_SPELLCASTING_OASHAMAN = 19479;</v>
      </c>
      <c r="H1356" s="10" t="s">
        <v>1835</v>
      </c>
    </row>
    <row r="1357" spans="1:14" ht="14.25">
      <c r="A1357" s="3" t="s">
        <v>856</v>
      </c>
      <c r="B1357" s="2" t="s">
        <v>1751</v>
      </c>
      <c r="C1357" s="2" t="s">
        <v>2965</v>
      </c>
      <c r="D1357" s="5">
        <f t="shared" si="108"/>
        <v>19480</v>
      </c>
      <c r="E1357" s="7" t="s">
        <v>858</v>
      </c>
      <c r="F1357" t="str">
        <f t="shared" si="106"/>
        <v>const int FEAT_SWIFT_WING_SPELLCASTING_OASHAMAN = 19480;</v>
      </c>
      <c r="H1357" s="10" t="s">
        <v>1836</v>
      </c>
    </row>
    <row r="1358" spans="1:14" ht="14.25">
      <c r="A1358" s="3" t="s">
        <v>856</v>
      </c>
      <c r="B1358" s="2" t="s">
        <v>1753</v>
      </c>
      <c r="C1358" s="2" t="s">
        <v>2965</v>
      </c>
      <c r="D1358" s="5">
        <f t="shared" si="108"/>
        <v>19481</v>
      </c>
      <c r="E1358" s="7" t="s">
        <v>858</v>
      </c>
      <c r="F1358" t="str">
        <f t="shared" si="106"/>
        <v>const int FEAT_TENEBROUS_APOSTATE_SPELLCASTING_OASHAMAN = 19481;</v>
      </c>
      <c r="H1358" s="10" t="s">
        <v>1837</v>
      </c>
    </row>
    <row r="1359" spans="1:14" ht="14.25">
      <c r="A1359" s="3" t="s">
        <v>856</v>
      </c>
      <c r="B1359" s="2" t="s">
        <v>1752</v>
      </c>
      <c r="C1359" s="2" t="s">
        <v>2965</v>
      </c>
      <c r="D1359" s="5">
        <f t="shared" si="108"/>
        <v>19482</v>
      </c>
      <c r="E1359" s="7" t="s">
        <v>858</v>
      </c>
      <c r="F1359" t="str">
        <f>CONCATENATE(A1359, B1359, C1359, D1359, E1359)</f>
        <v>const int FEAT_TEMPUS_SPELLCASTING_OASHAMAN = 19482;</v>
      </c>
      <c r="H1359" s="10" t="s">
        <v>1841</v>
      </c>
    </row>
    <row r="1360" spans="1:14" ht="14.25">
      <c r="A1360" s="3" t="s">
        <v>856</v>
      </c>
      <c r="B1360" s="3" t="s">
        <v>1958</v>
      </c>
      <c r="C1360" s="2" t="s">
        <v>2965</v>
      </c>
      <c r="D1360" s="5">
        <f t="shared" si="108"/>
        <v>19483</v>
      </c>
      <c r="E1360" s="7" t="s">
        <v>858</v>
      </c>
      <c r="F1360" t="str">
        <f t="shared" si="106"/>
        <v>const int FEAT_TNECRO_SPELLCASTING_OASHAMAN = 19483;</v>
      </c>
      <c r="H1360" s="10" t="s">
        <v>1967</v>
      </c>
    </row>
    <row r="1361" spans="1:14" ht="14.25">
      <c r="A1361" s="3" t="s">
        <v>856</v>
      </c>
      <c r="B1361" s="2" t="s">
        <v>1754</v>
      </c>
      <c r="C1361" s="2" t="s">
        <v>2965</v>
      </c>
      <c r="D1361" s="5">
        <f t="shared" si="108"/>
        <v>19484</v>
      </c>
      <c r="E1361" s="7" t="s">
        <v>858</v>
      </c>
      <c r="F1361" t="str">
        <f t="shared" ref="F1361:F1422" si="110">CONCATENATE(A1361, B1361, C1361, D1361, E1361)</f>
        <v>const int FEAT_WARPRIEST_SPELLCASTING_OASHAMAN = 19484;</v>
      </c>
      <c r="H1361" s="10" t="s">
        <v>1838</v>
      </c>
    </row>
    <row r="1362" spans="1:14" ht="14.25">
      <c r="A1362" s="3"/>
      <c r="D1362" s="5"/>
      <c r="E1362" s="7"/>
      <c r="H1362" s="10"/>
    </row>
    <row r="1363" spans="1:14">
      <c r="A1363" s="3"/>
      <c r="B1363" s="3" t="s">
        <v>1972</v>
      </c>
      <c r="D1363" s="5"/>
      <c r="E1363" s="7"/>
      <c r="F1363" t="str">
        <f t="shared" si="110"/>
        <v>//:: Sohei marker feats</v>
      </c>
    </row>
    <row r="1364" spans="1:14" ht="14.25">
      <c r="A1364" s="3" t="s">
        <v>856</v>
      </c>
      <c r="B1364" s="3" t="s">
        <v>13</v>
      </c>
      <c r="C1364" s="2" t="s">
        <v>2965</v>
      </c>
      <c r="D1364" s="5">
        <f>SUM(D1361+1)</f>
        <v>19485</v>
      </c>
      <c r="E1364" s="7" t="s">
        <v>858</v>
      </c>
      <c r="F1364" t="str">
        <f t="shared" ref="F1364:F1366" si="111">CONCATENATE(A1364, B1364, C1364, D1364, E1364)</f>
        <v>const int FEAT_BFZ_SPELLCASTING_SOHEI = 19485;</v>
      </c>
      <c r="H1364" s="10" t="s">
        <v>1755</v>
      </c>
      <c r="N1364" s="5"/>
    </row>
    <row r="1365" spans="1:14" ht="14.25">
      <c r="A1365" s="3" t="s">
        <v>856</v>
      </c>
      <c r="B1365" s="2" t="s">
        <v>22</v>
      </c>
      <c r="C1365" s="2" t="s">
        <v>2965</v>
      </c>
      <c r="D1365" s="5">
        <f t="shared" ref="D1365:D1366" si="112">SUM(D1364+1)</f>
        <v>19486</v>
      </c>
      <c r="E1365" s="7" t="s">
        <v>858</v>
      </c>
      <c r="F1365" t="str">
        <f t="shared" si="111"/>
        <v>const int FEAT_BLIGHTLORD_SPELLCASTING_SOHEI = 19486;</v>
      </c>
      <c r="H1365" s="10" t="s">
        <v>1756</v>
      </c>
    </row>
    <row r="1366" spans="1:14" ht="14.25">
      <c r="A1366" s="3" t="s">
        <v>856</v>
      </c>
      <c r="B1366" s="2" t="s">
        <v>33</v>
      </c>
      <c r="C1366" s="2" t="s">
        <v>2965</v>
      </c>
      <c r="D1366" s="5">
        <f t="shared" si="112"/>
        <v>19487</v>
      </c>
      <c r="E1366" s="7" t="s">
        <v>858</v>
      </c>
      <c r="F1366" t="str">
        <f t="shared" si="111"/>
        <v>const int FEAT_BRIMSTONE_SPEAKER_SPELLCASTING_SOHEI = 19487;</v>
      </c>
      <c r="H1366" s="10" t="s">
        <v>1757</v>
      </c>
    </row>
    <row r="1367" spans="1:14" ht="14.25">
      <c r="A1367" s="3" t="s">
        <v>856</v>
      </c>
      <c r="B1367" s="2" t="s">
        <v>59</v>
      </c>
      <c r="C1367" s="2" t="s">
        <v>2965</v>
      </c>
      <c r="D1367" s="5">
        <f t="shared" ref="D1367:D1387" si="113">SUM(D1366+1)</f>
        <v>19488</v>
      </c>
      <c r="E1367" s="7" t="s">
        <v>858</v>
      </c>
      <c r="F1367" t="str">
        <f t="shared" si="110"/>
        <v>const int FEAT_CONTEMPLATIVE_SPELLCASTING_SOHEI = 19488;</v>
      </c>
      <c r="H1367" s="10" t="s">
        <v>1758</v>
      </c>
    </row>
    <row r="1368" spans="1:14" ht="14.25">
      <c r="A1368" s="3" t="s">
        <v>856</v>
      </c>
      <c r="B1368" s="3" t="s">
        <v>2740</v>
      </c>
      <c r="C1368" s="2" t="s">
        <v>2965</v>
      </c>
      <c r="D1368" s="5">
        <f t="shared" si="113"/>
        <v>19489</v>
      </c>
      <c r="E1368" s="7" t="s">
        <v>858</v>
      </c>
      <c r="F1368" t="str">
        <f t="shared" si="110"/>
        <v>const int FEAT_ELDISCIPLE_SPELLCASTING_SOHEI = 19489;</v>
      </c>
      <c r="H1368" s="10" t="s">
        <v>2758</v>
      </c>
      <c r="N1368" s="5"/>
    </row>
    <row r="1369" spans="1:14" ht="14.25">
      <c r="A1369" s="3" t="s">
        <v>856</v>
      </c>
      <c r="B1369" s="2" t="s">
        <v>70</v>
      </c>
      <c r="C1369" s="2" t="s">
        <v>2965</v>
      </c>
      <c r="D1369" s="5">
        <f t="shared" si="113"/>
        <v>19490</v>
      </c>
      <c r="E1369" s="7" t="s">
        <v>858</v>
      </c>
      <c r="F1369" t="str">
        <f t="shared" si="110"/>
        <v>const int FEAT_FISTRAZIEL_SPELLCASTING_SOHEI = 19490;</v>
      </c>
      <c r="H1369" s="10" t="s">
        <v>1759</v>
      </c>
    </row>
    <row r="1370" spans="1:14" ht="14.25">
      <c r="A1370" s="3" t="s">
        <v>856</v>
      </c>
      <c r="B1370" s="2" t="s">
        <v>2615</v>
      </c>
      <c r="C1370" s="2" t="s">
        <v>2965</v>
      </c>
      <c r="D1370" s="5">
        <f t="shared" si="113"/>
        <v>19491</v>
      </c>
      <c r="E1370" s="7" t="s">
        <v>858</v>
      </c>
      <c r="F1370" t="str">
        <f t="shared" si="110"/>
        <v>const int FEAT_FOCHULAN_LYRIST_SPELLCASTING_SOHEI = 19491;</v>
      </c>
      <c r="H1370" s="10" t="s">
        <v>1760</v>
      </c>
    </row>
    <row r="1371" spans="1:14" ht="14.25">
      <c r="A1371" s="3" t="s">
        <v>856</v>
      </c>
      <c r="B1371" s="2" t="s">
        <v>88</v>
      </c>
      <c r="C1371" s="2" t="s">
        <v>2965</v>
      </c>
      <c r="D1371" s="5">
        <f t="shared" si="113"/>
        <v>19492</v>
      </c>
      <c r="E1371" s="7" t="s">
        <v>858</v>
      </c>
      <c r="F1371" t="str">
        <f t="shared" si="110"/>
        <v>const int FEAT_HATHRAN_SPELLCASTING_SOHEI = 19492;</v>
      </c>
      <c r="H1371" s="10" t="s">
        <v>1761</v>
      </c>
    </row>
    <row r="1372" spans="1:14" ht="14.25">
      <c r="A1372" s="3" t="s">
        <v>856</v>
      </c>
      <c r="B1372" s="2" t="s">
        <v>117</v>
      </c>
      <c r="C1372" s="2" t="s">
        <v>2965</v>
      </c>
      <c r="D1372" s="5">
        <f t="shared" si="113"/>
        <v>19493</v>
      </c>
      <c r="E1372" s="7" t="s">
        <v>858</v>
      </c>
      <c r="F1372" t="str">
        <f t="shared" si="110"/>
        <v>const int FEAT_HOSPITALER_SPELLCASTING_SOHEI = 19493;</v>
      </c>
      <c r="H1372" s="10" t="s">
        <v>1762</v>
      </c>
    </row>
    <row r="1373" spans="1:14" ht="14.25">
      <c r="A1373" s="3" t="s">
        <v>856</v>
      </c>
      <c r="B1373" s="2" t="s">
        <v>129</v>
      </c>
      <c r="C1373" s="2" t="s">
        <v>2965</v>
      </c>
      <c r="D1373" s="5">
        <f t="shared" si="113"/>
        <v>19494</v>
      </c>
      <c r="E1373" s="7" t="s">
        <v>858</v>
      </c>
      <c r="F1373" t="str">
        <f t="shared" si="110"/>
        <v>const int FEAT_JUDICATOR_SPELLCASTING_SOHEI = 19494;</v>
      </c>
      <c r="H1373" s="10" t="s">
        <v>1763</v>
      </c>
    </row>
    <row r="1374" spans="1:14" ht="14.25">
      <c r="A1374" s="3" t="s">
        <v>856</v>
      </c>
      <c r="B1374" s="2" t="s">
        <v>159</v>
      </c>
      <c r="C1374" s="2" t="s">
        <v>2965</v>
      </c>
      <c r="D1374" s="5">
        <f t="shared" si="113"/>
        <v>19495</v>
      </c>
      <c r="E1374" s="7" t="s">
        <v>858</v>
      </c>
      <c r="F1374" t="str">
        <f t="shared" si="110"/>
        <v>const int FEAT_MYSTIC_THEURGE_SPELLCASTING_SOHEI = 19495;</v>
      </c>
      <c r="H1374" s="10" t="s">
        <v>1764</v>
      </c>
    </row>
    <row r="1375" spans="1:14" ht="14.25">
      <c r="A1375" s="3" t="s">
        <v>856</v>
      </c>
      <c r="B1375" s="2" t="s">
        <v>173</v>
      </c>
      <c r="C1375" s="2" t="s">
        <v>2965</v>
      </c>
      <c r="D1375" s="5">
        <f t="shared" si="113"/>
        <v>19496</v>
      </c>
      <c r="E1375" s="7" t="s">
        <v>858</v>
      </c>
      <c r="F1375" t="str">
        <f t="shared" si="110"/>
        <v>const int FEAT_OLLAM_SPELLCASTING_SOHEI = 19496;</v>
      </c>
      <c r="H1375" s="10" t="s">
        <v>1765</v>
      </c>
    </row>
    <row r="1376" spans="1:14" ht="14.25">
      <c r="A1376" s="3" t="s">
        <v>856</v>
      </c>
      <c r="B1376" s="2" t="s">
        <v>187</v>
      </c>
      <c r="C1376" s="2" t="s">
        <v>2965</v>
      </c>
      <c r="D1376" s="5">
        <f t="shared" si="113"/>
        <v>19497</v>
      </c>
      <c r="E1376" s="7" t="s">
        <v>858</v>
      </c>
      <c r="F1376" t="str">
        <f t="shared" si="110"/>
        <v>const int FEAT_OOZEMASTER_SPELLCASTING_SOHEI = 19497;</v>
      </c>
      <c r="H1376" s="10" t="s">
        <v>1766</v>
      </c>
    </row>
    <row r="1377" spans="1:14" ht="14.25">
      <c r="A1377" s="3" t="s">
        <v>856</v>
      </c>
      <c r="B1377" s="2" t="s">
        <v>198</v>
      </c>
      <c r="C1377" s="2" t="s">
        <v>2965</v>
      </c>
      <c r="D1377" s="5">
        <f t="shared" si="113"/>
        <v>19498</v>
      </c>
      <c r="E1377" s="7" t="s">
        <v>858</v>
      </c>
      <c r="F1377" t="str">
        <f t="shared" si="110"/>
        <v>const int FEAT_ORCUS_SPELLCASTING_SOHEI = 19498;</v>
      </c>
      <c r="H1377" s="10" t="s">
        <v>1767</v>
      </c>
    </row>
    <row r="1378" spans="1:14" ht="14.25">
      <c r="A1378" s="3" t="s">
        <v>856</v>
      </c>
      <c r="B1378" s="2" t="s">
        <v>213</v>
      </c>
      <c r="C1378" s="2" t="s">
        <v>2965</v>
      </c>
      <c r="D1378" s="5">
        <f t="shared" si="113"/>
        <v>19499</v>
      </c>
      <c r="E1378" s="7" t="s">
        <v>858</v>
      </c>
      <c r="F1378" t="str">
        <f t="shared" si="110"/>
        <v>const int FEAT_PSYCHIC_THEURGE_SPELLCASTING_SOHEI = 19499;</v>
      </c>
      <c r="H1378" s="10" t="s">
        <v>1768</v>
      </c>
    </row>
    <row r="1379" spans="1:14" ht="14.25">
      <c r="A1379" s="3" t="s">
        <v>856</v>
      </c>
      <c r="B1379" s="2" t="s">
        <v>237</v>
      </c>
      <c r="C1379" s="2" t="s">
        <v>2965</v>
      </c>
      <c r="D1379" s="5">
        <f t="shared" si="113"/>
        <v>19500</v>
      </c>
      <c r="E1379" s="7" t="s">
        <v>858</v>
      </c>
      <c r="F1379" t="str">
        <f t="shared" si="110"/>
        <v>const int FEAT_RUNECASTER_SPELLCASTING_SOHEI = 19500;</v>
      </c>
      <c r="H1379" s="10" t="s">
        <v>1769</v>
      </c>
    </row>
    <row r="1380" spans="1:14" ht="14.25">
      <c r="A1380" s="3" t="s">
        <v>856</v>
      </c>
      <c r="B1380" s="3" t="s">
        <v>2675</v>
      </c>
      <c r="C1380" s="2" t="s">
        <v>2965</v>
      </c>
      <c r="D1380" s="5">
        <f t="shared" si="113"/>
        <v>19501</v>
      </c>
      <c r="E1380" s="7" t="s">
        <v>858</v>
      </c>
      <c r="F1380" t="str">
        <f t="shared" si="110"/>
        <v>const int FEAT_SACREDFIST_SPELLCASTING_SOHEI = 19501;</v>
      </c>
      <c r="H1380" s="10" t="s">
        <v>2695</v>
      </c>
      <c r="N1380" s="5"/>
    </row>
    <row r="1381" spans="1:14" ht="14.25">
      <c r="A1381" s="3" t="s">
        <v>856</v>
      </c>
      <c r="B1381" s="2" t="s">
        <v>252</v>
      </c>
      <c r="C1381" s="2" t="s">
        <v>2965</v>
      </c>
      <c r="D1381" s="5">
        <f t="shared" si="113"/>
        <v>19502</v>
      </c>
      <c r="E1381" s="7" t="s">
        <v>858</v>
      </c>
      <c r="F1381" t="str">
        <f t="shared" si="110"/>
        <v>const int FEAT_SACREDPURIFIER_SPELLCASTING_SOHEI = 19502;</v>
      </c>
      <c r="H1381" s="10" t="s">
        <v>1770</v>
      </c>
    </row>
    <row r="1382" spans="1:14" ht="14.25">
      <c r="A1382" s="3" t="s">
        <v>856</v>
      </c>
      <c r="B1382" s="3" t="s">
        <v>2943</v>
      </c>
      <c r="C1382" s="2" t="s">
        <v>2965</v>
      </c>
      <c r="D1382" s="5">
        <f t="shared" si="113"/>
        <v>19503</v>
      </c>
      <c r="E1382" s="7" t="s">
        <v>858</v>
      </c>
      <c r="F1382" t="str">
        <f>CONCATENATE(A1382, B1382, C1382, D1382, E1382)</f>
        <v>const int FEAT_SANCTIFIED_MIND_SPELLCASTING_SOHEI = 19503;</v>
      </c>
      <c r="H1382" s="10" t="s">
        <v>2961</v>
      </c>
      <c r="N1382" s="5"/>
    </row>
    <row r="1383" spans="1:14" ht="14.25">
      <c r="A1383" s="3" t="s">
        <v>856</v>
      </c>
      <c r="B1383" s="2" t="s">
        <v>268</v>
      </c>
      <c r="C1383" s="2" t="s">
        <v>2965</v>
      </c>
      <c r="D1383" s="5">
        <f t="shared" si="113"/>
        <v>19504</v>
      </c>
      <c r="E1383" s="7" t="s">
        <v>858</v>
      </c>
      <c r="F1383" t="str">
        <f t="shared" si="110"/>
        <v>const int FEAT_SAPPHIRE_HIERARCH_SPELLCASTING_SOHEI = 19504;</v>
      </c>
      <c r="H1383" s="10" t="s">
        <v>1771</v>
      </c>
    </row>
    <row r="1384" spans="1:14" ht="14.25">
      <c r="A1384" s="3" t="s">
        <v>856</v>
      </c>
      <c r="B1384" s="2" t="s">
        <v>292</v>
      </c>
      <c r="C1384" s="2" t="s">
        <v>2965</v>
      </c>
      <c r="D1384" s="5">
        <f t="shared" si="113"/>
        <v>19505</v>
      </c>
      <c r="E1384" s="7" t="s">
        <v>858</v>
      </c>
      <c r="F1384" t="str">
        <f t="shared" si="110"/>
        <v>const int FEAT_SHINING_BLADE_SPELLCASTING_SOHEI = 19505;</v>
      </c>
      <c r="H1384" s="10" t="s">
        <v>1772</v>
      </c>
    </row>
    <row r="1385" spans="1:14" ht="14.25">
      <c r="A1385" s="3" t="s">
        <v>856</v>
      </c>
      <c r="B1385" s="2" t="s">
        <v>315</v>
      </c>
      <c r="C1385" s="2" t="s">
        <v>2965</v>
      </c>
      <c r="D1385" s="5">
        <f t="shared" si="113"/>
        <v>19506</v>
      </c>
      <c r="E1385" s="7" t="s">
        <v>858</v>
      </c>
      <c r="F1385" t="str">
        <f t="shared" si="110"/>
        <v>const int FEAT_SWIFT_WING_SPELLCASTING_SOHEI = 19506;</v>
      </c>
      <c r="H1385" s="10" t="s">
        <v>1773</v>
      </c>
    </row>
    <row r="1386" spans="1:14" ht="14.25">
      <c r="A1386" s="3" t="s">
        <v>856</v>
      </c>
      <c r="B1386" s="2" t="s">
        <v>332</v>
      </c>
      <c r="C1386" s="2" t="s">
        <v>2965</v>
      </c>
      <c r="D1386" s="5">
        <f t="shared" si="113"/>
        <v>19507</v>
      </c>
      <c r="E1386" s="7" t="s">
        <v>858</v>
      </c>
      <c r="F1386" t="str">
        <f t="shared" si="110"/>
        <v>const int FEAT_TENEBROUS_APOSTATE_SPELLCASTING_SOHEI = 19507;</v>
      </c>
      <c r="H1386" s="10" t="s">
        <v>1774</v>
      </c>
    </row>
    <row r="1387" spans="1:14" ht="14.25">
      <c r="A1387" s="3" t="s">
        <v>856</v>
      </c>
      <c r="B1387" s="2" t="s">
        <v>348</v>
      </c>
      <c r="C1387" s="2" t="s">
        <v>2965</v>
      </c>
      <c r="D1387" s="5">
        <f t="shared" si="113"/>
        <v>19508</v>
      </c>
      <c r="E1387" s="7" t="s">
        <v>858</v>
      </c>
      <c r="F1387" t="str">
        <f t="shared" si="110"/>
        <v>const int FEAT_WARPRIEST_SPELLCASTING_SOHEI = 19508;</v>
      </c>
      <c r="H1387" s="10" t="s">
        <v>1775</v>
      </c>
    </row>
    <row r="1388" spans="1:14" ht="14.25">
      <c r="A1388" s="3" t="s">
        <v>856</v>
      </c>
      <c r="B1388" s="3" t="s">
        <v>2983</v>
      </c>
      <c r="C1388" s="2" t="s">
        <v>2965</v>
      </c>
      <c r="D1388" s="5">
        <v>19595</v>
      </c>
      <c r="E1388" s="3" t="s">
        <v>858</v>
      </c>
      <c r="F1388" t="str">
        <f t="shared" si="110"/>
        <v>const int FEAT_MORNINGLORD_SPELLCASTING_SOHEI = 19595;</v>
      </c>
      <c r="H1388" s="10"/>
    </row>
    <row r="1389" spans="1:14">
      <c r="A1389" s="3"/>
      <c r="D1389" s="5"/>
      <c r="E1389" s="7"/>
    </row>
    <row r="1390" spans="1:14">
      <c r="A1390" s="3"/>
      <c r="B1390" s="3" t="s">
        <v>1959</v>
      </c>
      <c r="D1390" s="5"/>
      <c r="E1390" s="7"/>
      <c r="F1390" t="str">
        <f t="shared" si="110"/>
        <v>//:: Soldier of Light marker feats</v>
      </c>
    </row>
    <row r="1391" spans="1:14" ht="14.25">
      <c r="A1391" s="3" t="s">
        <v>856</v>
      </c>
      <c r="B1391" s="3" t="s">
        <v>34</v>
      </c>
      <c r="C1391" s="2" t="s">
        <v>2965</v>
      </c>
      <c r="D1391" s="5">
        <f>SUM(D1387+1)</f>
        <v>19509</v>
      </c>
      <c r="E1391" s="7" t="s">
        <v>858</v>
      </c>
      <c r="F1391" t="str">
        <f t="shared" si="110"/>
        <v>const int FEAT_BRIMSTONE_SPEAKER_SPELLCASTING_SOL = 19509;</v>
      </c>
      <c r="H1391" s="9" t="s">
        <v>1776</v>
      </c>
      <c r="N1391" s="5"/>
    </row>
    <row r="1392" spans="1:14" ht="14.25">
      <c r="A1392" s="3" t="s">
        <v>856</v>
      </c>
      <c r="B1392" s="3" t="s">
        <v>45</v>
      </c>
      <c r="C1392" s="2" t="s">
        <v>2965</v>
      </c>
      <c r="D1392" s="5">
        <f t="shared" ref="D1392:D1407" si="114">SUM(D1391+1)</f>
        <v>19510</v>
      </c>
      <c r="E1392" s="7" t="s">
        <v>858</v>
      </c>
      <c r="F1392" t="str">
        <f t="shared" ref="F1392" si="115">CONCATENATE(A1392, B1392, C1392, D1392, E1392)</f>
        <v>const int FEAT_COMBAT_MEDIC_SPELLCASTING_SOL = 19510;</v>
      </c>
      <c r="H1392" s="9" t="s">
        <v>1777</v>
      </c>
      <c r="N1392" s="5"/>
    </row>
    <row r="1393" spans="1:14" ht="14.25">
      <c r="A1393" s="3" t="s">
        <v>856</v>
      </c>
      <c r="B1393" s="3" t="s">
        <v>60</v>
      </c>
      <c r="C1393" s="2" t="s">
        <v>2965</v>
      </c>
      <c r="D1393" s="5">
        <f t="shared" si="114"/>
        <v>19511</v>
      </c>
      <c r="E1393" s="7" t="s">
        <v>858</v>
      </c>
      <c r="F1393" t="str">
        <f t="shared" si="110"/>
        <v>const int FEAT_CONTEMPLATIVE_SPELLCASTING_SOL = 19511;</v>
      </c>
      <c r="H1393" s="9" t="s">
        <v>1778</v>
      </c>
      <c r="N1393" s="5"/>
    </row>
    <row r="1394" spans="1:14" ht="14.25">
      <c r="A1394" s="3" t="s">
        <v>856</v>
      </c>
      <c r="B1394" s="3" t="s">
        <v>2741</v>
      </c>
      <c r="C1394" s="2" t="s">
        <v>2965</v>
      </c>
      <c r="D1394" s="5">
        <f t="shared" si="114"/>
        <v>19512</v>
      </c>
      <c r="E1394" s="7" t="s">
        <v>858</v>
      </c>
      <c r="F1394" t="str">
        <f t="shared" ref="F1394" si="116">CONCATENATE(A1394, B1394, C1394, D1394, E1394)</f>
        <v>const int FEAT_ELDISCIPLE_SPELLCASTING_SOL = 19512;</v>
      </c>
      <c r="H1394" s="10" t="s">
        <v>2759</v>
      </c>
      <c r="N1394" s="5"/>
    </row>
    <row r="1395" spans="1:14" ht="14.25">
      <c r="A1395" s="3" t="s">
        <v>856</v>
      </c>
      <c r="B1395" s="2" t="s">
        <v>891</v>
      </c>
      <c r="C1395" s="2" t="s">
        <v>2965</v>
      </c>
      <c r="D1395" s="5">
        <f t="shared" si="114"/>
        <v>19513</v>
      </c>
      <c r="E1395" s="7" t="s">
        <v>858</v>
      </c>
      <c r="F1395" t="str">
        <f t="shared" ref="F1395" si="117">CONCATENATE(A1395, B1395, C1395, D1395, E1395)</f>
        <v>const int FEAT_FOCHULAN_LYRIST_SPELLCASTING_SOL = 19513;</v>
      </c>
      <c r="H1395" s="9" t="s">
        <v>1779</v>
      </c>
      <c r="N1395" s="5"/>
    </row>
    <row r="1396" spans="1:14" ht="14.25">
      <c r="A1396" s="3" t="s">
        <v>856</v>
      </c>
      <c r="B1396" s="2" t="s">
        <v>89</v>
      </c>
      <c r="C1396" s="2" t="s">
        <v>2965</v>
      </c>
      <c r="D1396" s="5">
        <f t="shared" si="114"/>
        <v>19514</v>
      </c>
      <c r="E1396" s="7" t="s">
        <v>858</v>
      </c>
      <c r="F1396" t="str">
        <f t="shared" si="110"/>
        <v>const int FEAT_HATHRAN_SPELLCASTING_SOL = 19514;</v>
      </c>
      <c r="H1396" s="9" t="s">
        <v>1780</v>
      </c>
      <c r="N1396" s="5"/>
    </row>
    <row r="1397" spans="1:14" ht="14.25">
      <c r="A1397" s="3" t="s">
        <v>856</v>
      </c>
      <c r="B1397" s="2" t="s">
        <v>118</v>
      </c>
      <c r="C1397" s="2" t="s">
        <v>2965</v>
      </c>
      <c r="D1397" s="5">
        <f t="shared" si="114"/>
        <v>19515</v>
      </c>
      <c r="E1397" s="7" t="s">
        <v>858</v>
      </c>
      <c r="F1397" t="str">
        <f t="shared" si="110"/>
        <v>const int FEAT_HOSPITALER_SPELLCASTING_SOL = 19515;</v>
      </c>
      <c r="H1397" s="9" t="s">
        <v>1781</v>
      </c>
      <c r="N1397" s="5"/>
    </row>
    <row r="1398" spans="1:14" ht="14.25">
      <c r="A1398" s="3" t="s">
        <v>856</v>
      </c>
      <c r="B1398" s="2" t="s">
        <v>144</v>
      </c>
      <c r="C1398" s="2" t="s">
        <v>2965</v>
      </c>
      <c r="D1398" s="5">
        <f t="shared" si="114"/>
        <v>19516</v>
      </c>
      <c r="E1398" s="7" t="s">
        <v>858</v>
      </c>
      <c r="F1398" t="str">
        <f t="shared" ref="F1398" si="118">CONCATENATE(A1398, B1398, C1398, D1398, E1398)</f>
        <v>const int FEAT_MORNINGLORD_SPELLCASTING_SOL = 19516;</v>
      </c>
      <c r="H1398" s="9" t="s">
        <v>2610</v>
      </c>
    </row>
    <row r="1399" spans="1:14" ht="14.25">
      <c r="A1399" s="3" t="s">
        <v>856</v>
      </c>
      <c r="B1399" s="2" t="s">
        <v>160</v>
      </c>
      <c r="C1399" s="2" t="s">
        <v>2965</v>
      </c>
      <c r="D1399" s="5">
        <f t="shared" si="114"/>
        <v>19517</v>
      </c>
      <c r="E1399" s="7" t="s">
        <v>858</v>
      </c>
      <c r="F1399" t="str">
        <f t="shared" si="110"/>
        <v>const int FEAT_MYSTIC_THEURGE_SPELLCASTING_SOL = 19517;</v>
      </c>
      <c r="H1399" s="9" t="s">
        <v>1782</v>
      </c>
      <c r="N1399" s="5"/>
    </row>
    <row r="1400" spans="1:14" ht="14.25">
      <c r="A1400" s="3" t="s">
        <v>856</v>
      </c>
      <c r="B1400" s="2" t="s">
        <v>188</v>
      </c>
      <c r="C1400" s="2" t="s">
        <v>2965</v>
      </c>
      <c r="D1400" s="5">
        <f t="shared" si="114"/>
        <v>19518</v>
      </c>
      <c r="E1400" s="7" t="s">
        <v>858</v>
      </c>
      <c r="F1400" t="str">
        <f t="shared" si="110"/>
        <v>const int FEAT_OOZEMASTER_SPELLCASTING_SOL = 19518;</v>
      </c>
      <c r="H1400" s="9" t="s">
        <v>1783</v>
      </c>
      <c r="N1400" s="5"/>
    </row>
    <row r="1401" spans="1:14" ht="14.25">
      <c r="A1401" s="3" t="s">
        <v>856</v>
      </c>
      <c r="B1401" s="2" t="s">
        <v>214</v>
      </c>
      <c r="C1401" s="2" t="s">
        <v>2965</v>
      </c>
      <c r="D1401" s="5">
        <f t="shared" si="114"/>
        <v>19519</v>
      </c>
      <c r="E1401" s="7" t="s">
        <v>858</v>
      </c>
      <c r="F1401" t="str">
        <f t="shared" si="110"/>
        <v>const int FEAT_PSYCHIC_THEURGE_SPELLCASTING_SOL = 19519;</v>
      </c>
      <c r="H1401" s="9" t="s">
        <v>1784</v>
      </c>
      <c r="N1401" s="5"/>
    </row>
    <row r="1402" spans="1:14" ht="14.25">
      <c r="A1402" s="3" t="s">
        <v>856</v>
      </c>
      <c r="B1402" s="2" t="s">
        <v>238</v>
      </c>
      <c r="C1402" s="2" t="s">
        <v>2965</v>
      </c>
      <c r="D1402" s="5">
        <f t="shared" si="114"/>
        <v>19520</v>
      </c>
      <c r="E1402" s="7" t="s">
        <v>858</v>
      </c>
      <c r="F1402" t="str">
        <f t="shared" si="110"/>
        <v>const int FEAT_RUNECASTER_SPELLCASTING_SOL = 19520;</v>
      </c>
      <c r="H1402" s="9" t="s">
        <v>1785</v>
      </c>
      <c r="N1402" s="5"/>
    </row>
    <row r="1403" spans="1:14" ht="14.25">
      <c r="A1403" s="3" t="s">
        <v>856</v>
      </c>
      <c r="B1403" s="3" t="s">
        <v>2676</v>
      </c>
      <c r="C1403" s="2" t="s">
        <v>2965</v>
      </c>
      <c r="D1403" s="5">
        <f t="shared" si="114"/>
        <v>19521</v>
      </c>
      <c r="E1403" s="7" t="s">
        <v>858</v>
      </c>
      <c r="F1403" t="str">
        <f t="shared" ref="F1403" si="119">CONCATENATE(A1403, B1403, C1403, D1403, E1403)</f>
        <v>const int FEAT_SACREDFIST_SPELLCASTING_SOL = 19521;</v>
      </c>
      <c r="H1403" s="10" t="s">
        <v>2696</v>
      </c>
      <c r="N1403" s="5"/>
    </row>
    <row r="1404" spans="1:14" ht="14.25">
      <c r="A1404" s="3" t="s">
        <v>856</v>
      </c>
      <c r="B1404" s="2" t="s">
        <v>253</v>
      </c>
      <c r="C1404" s="2" t="s">
        <v>2965</v>
      </c>
      <c r="D1404" s="5">
        <f t="shared" si="114"/>
        <v>19522</v>
      </c>
      <c r="E1404" s="7" t="s">
        <v>858</v>
      </c>
      <c r="F1404" t="str">
        <f t="shared" si="110"/>
        <v>const int FEAT_SACREDPURIFIER_SPELLCASTING_SOL = 19522;</v>
      </c>
      <c r="H1404" s="9" t="s">
        <v>1786</v>
      </c>
      <c r="N1404" s="5"/>
    </row>
    <row r="1405" spans="1:14" ht="14.25">
      <c r="A1405" s="3" t="s">
        <v>856</v>
      </c>
      <c r="B1405" s="3" t="s">
        <v>2944</v>
      </c>
      <c r="C1405" s="2" t="s">
        <v>2965</v>
      </c>
      <c r="D1405" s="5">
        <f t="shared" si="114"/>
        <v>19523</v>
      </c>
      <c r="E1405" s="7" t="s">
        <v>858</v>
      </c>
      <c r="F1405" t="str">
        <f t="shared" ref="F1405" si="120">CONCATENATE(A1405, B1405, C1405, D1405, E1405)</f>
        <v>const int FEAT_SANCTIFIED_MIND_SPELLCASTING_SOL = 19523;</v>
      </c>
      <c r="H1405" s="10" t="s">
        <v>2962</v>
      </c>
      <c r="N1405" s="5"/>
    </row>
    <row r="1406" spans="1:14" ht="14.25">
      <c r="A1406" s="3" t="s">
        <v>856</v>
      </c>
      <c r="B1406" s="2" t="s">
        <v>316</v>
      </c>
      <c r="C1406" s="2" t="s">
        <v>2965</v>
      </c>
      <c r="D1406" s="5">
        <f t="shared" si="114"/>
        <v>19524</v>
      </c>
      <c r="E1406" s="7" t="s">
        <v>858</v>
      </c>
      <c r="F1406" t="str">
        <f t="shared" si="110"/>
        <v>const int FEAT_SWIFT_WING_SPELLCASTING_SOL = 19524;</v>
      </c>
      <c r="H1406" s="9" t="s">
        <v>1787</v>
      </c>
      <c r="N1406" s="5"/>
    </row>
    <row r="1407" spans="1:14" ht="14.25">
      <c r="A1407" s="3" t="s">
        <v>856</v>
      </c>
      <c r="B1407" s="2" t="s">
        <v>349</v>
      </c>
      <c r="C1407" s="2" t="s">
        <v>2965</v>
      </c>
      <c r="D1407" s="5">
        <f t="shared" si="114"/>
        <v>19525</v>
      </c>
      <c r="E1407" s="7" t="s">
        <v>858</v>
      </c>
      <c r="F1407" t="str">
        <f t="shared" si="110"/>
        <v>const int FEAT_WARPRIEST_SPELLCASTING_SOL = 19525;</v>
      </c>
      <c r="H1407" s="9" t="s">
        <v>1788</v>
      </c>
      <c r="N1407" s="5"/>
    </row>
    <row r="1408" spans="1:14">
      <c r="A1408" s="3"/>
      <c r="D1408" s="5"/>
      <c r="F1408" t="str">
        <f t="shared" si="110"/>
        <v/>
      </c>
      <c r="N1408" s="5"/>
    </row>
    <row r="1409" spans="1:14">
      <c r="A1409" s="3"/>
      <c r="B1409" s="3" t="s">
        <v>948</v>
      </c>
      <c r="D1409" s="5"/>
      <c r="F1409" t="str">
        <f t="shared" si="110"/>
        <v>//:: Spirit Shaman marker feats</v>
      </c>
      <c r="N1409" s="5"/>
    </row>
    <row r="1410" spans="1:14" ht="14.25">
      <c r="A1410" s="3" t="s">
        <v>856</v>
      </c>
      <c r="B1410" s="3" t="s">
        <v>892</v>
      </c>
      <c r="C1410" s="2" t="s">
        <v>2965</v>
      </c>
      <c r="D1410" s="5">
        <f>SUM(D1407+1)</f>
        <v>19526</v>
      </c>
      <c r="E1410" s="7" t="s">
        <v>858</v>
      </c>
      <c r="F1410" t="str">
        <f t="shared" si="110"/>
        <v>const int FEAT_BFZ_SPELLCASTING_SPSHAMAN = 19526;</v>
      </c>
      <c r="H1410" s="10" t="s">
        <v>1789</v>
      </c>
      <c r="N1410" s="5"/>
    </row>
    <row r="1411" spans="1:14" ht="14.25">
      <c r="A1411" s="3" t="s">
        <v>856</v>
      </c>
      <c r="B1411" s="2" t="s">
        <v>893</v>
      </c>
      <c r="C1411" s="2" t="s">
        <v>2965</v>
      </c>
      <c r="D1411" s="5">
        <f t="shared" ref="D1411" si="121">SUM(D1410+1)</f>
        <v>19527</v>
      </c>
      <c r="E1411" s="7" t="s">
        <v>858</v>
      </c>
      <c r="F1411" t="str">
        <f t="shared" si="110"/>
        <v>const int FEAT_BLIGHTLORD_SPELLCASTING_SPSHAMAN = 19527;</v>
      </c>
      <c r="H1411" s="10" t="s">
        <v>1790</v>
      </c>
    </row>
    <row r="1412" spans="1:14" ht="14.25">
      <c r="A1412" s="3" t="s">
        <v>856</v>
      </c>
      <c r="B1412" s="2" t="s">
        <v>894</v>
      </c>
      <c r="C1412" s="2" t="s">
        <v>2965</v>
      </c>
      <c r="D1412" s="5">
        <f t="shared" ref="D1412:D1439" si="122">SUM(D1411+1)</f>
        <v>19528</v>
      </c>
      <c r="E1412" s="7" t="s">
        <v>858</v>
      </c>
      <c r="F1412" t="str">
        <f t="shared" si="110"/>
        <v>const int FEAT_BRIMSTONE_SPEAKER_SPELLCASTING_SPSHAMAN = 19528;</v>
      </c>
      <c r="H1412" s="10" t="s">
        <v>1791</v>
      </c>
    </row>
    <row r="1413" spans="1:14" ht="14.25">
      <c r="A1413" s="3" t="s">
        <v>856</v>
      </c>
      <c r="B1413" s="2" t="s">
        <v>895</v>
      </c>
      <c r="C1413" s="2" t="s">
        <v>2965</v>
      </c>
      <c r="D1413" s="5">
        <f t="shared" si="122"/>
        <v>19529</v>
      </c>
      <c r="E1413" s="7" t="s">
        <v>858</v>
      </c>
      <c r="F1413" t="str">
        <f t="shared" si="110"/>
        <v>const int FEAT_COMBAT_MEDIC_SPELLCASTING_SPSHAMAN = 19529;</v>
      </c>
      <c r="H1413" s="10" t="s">
        <v>1792</v>
      </c>
    </row>
    <row r="1414" spans="1:14" ht="14.25">
      <c r="A1414" s="3" t="s">
        <v>856</v>
      </c>
      <c r="B1414" s="2" t="s">
        <v>896</v>
      </c>
      <c r="C1414" s="2" t="s">
        <v>2965</v>
      </c>
      <c r="D1414" s="5">
        <f t="shared" si="122"/>
        <v>19530</v>
      </c>
      <c r="E1414" s="7" t="s">
        <v>858</v>
      </c>
      <c r="F1414" t="str">
        <f t="shared" si="110"/>
        <v>const int FEAT_CONTEMPLATIVE_SPELLCASTING_SPSHAMAN = 19530;</v>
      </c>
      <c r="H1414" s="10" t="s">
        <v>1793</v>
      </c>
    </row>
    <row r="1415" spans="1:14" ht="14.25">
      <c r="A1415" s="3" t="s">
        <v>856</v>
      </c>
      <c r="B1415" s="3" t="s">
        <v>2742</v>
      </c>
      <c r="C1415" s="2" t="s">
        <v>2965</v>
      </c>
      <c r="D1415" s="5">
        <f t="shared" si="122"/>
        <v>19531</v>
      </c>
      <c r="E1415" s="7" t="s">
        <v>858</v>
      </c>
      <c r="F1415" t="str">
        <f t="shared" si="110"/>
        <v>const int FEAT_ELDISCIPLE_SPELLCASTING_SPSHAMAN = 19531;</v>
      </c>
      <c r="H1415" s="10" t="s">
        <v>2760</v>
      </c>
      <c r="N1415" s="5"/>
    </row>
    <row r="1416" spans="1:14" ht="14.25">
      <c r="A1416" s="3" t="s">
        <v>856</v>
      </c>
      <c r="B1416" s="2" t="s">
        <v>897</v>
      </c>
      <c r="C1416" s="2" t="s">
        <v>2965</v>
      </c>
      <c r="D1416" s="5">
        <f t="shared" si="122"/>
        <v>19532</v>
      </c>
      <c r="E1416" s="7" t="s">
        <v>858</v>
      </c>
      <c r="F1416" t="str">
        <f t="shared" si="110"/>
        <v>const int FEAT_FOCHULAN_LYRIST_SPELLCASTING_SPSHAMAN = 19532;</v>
      </c>
      <c r="H1416" s="10" t="s">
        <v>1794</v>
      </c>
    </row>
    <row r="1417" spans="1:14" ht="14.25">
      <c r="A1417" s="3" t="s">
        <v>856</v>
      </c>
      <c r="B1417" s="2" t="s">
        <v>898</v>
      </c>
      <c r="C1417" s="2" t="s">
        <v>2965</v>
      </c>
      <c r="D1417" s="5">
        <f t="shared" si="122"/>
        <v>19533</v>
      </c>
      <c r="E1417" s="7" t="s">
        <v>858</v>
      </c>
      <c r="F1417" t="str">
        <f t="shared" si="110"/>
        <v>const int FEAT_FORESTMASTER_SPELLCASTING_SPSHAMAN = 19533;</v>
      </c>
      <c r="H1417" s="10" t="s">
        <v>2929</v>
      </c>
    </row>
    <row r="1418" spans="1:14" ht="14.25">
      <c r="A1418" s="3" t="s">
        <v>856</v>
      </c>
      <c r="B1418" s="2" t="s">
        <v>899</v>
      </c>
      <c r="C1418" s="2" t="s">
        <v>2965</v>
      </c>
      <c r="D1418" s="5">
        <f t="shared" si="122"/>
        <v>19534</v>
      </c>
      <c r="E1418" s="7" t="s">
        <v>858</v>
      </c>
      <c r="F1418" t="str">
        <f t="shared" si="110"/>
        <v>const int FEAT_HATHRAN_SPELLCASTING_SPSHAMAN = 19534;</v>
      </c>
      <c r="H1418" s="10" t="s">
        <v>1795</v>
      </c>
    </row>
    <row r="1419" spans="1:14" ht="14.25">
      <c r="A1419" s="3" t="s">
        <v>856</v>
      </c>
      <c r="B1419" s="2" t="s">
        <v>900</v>
      </c>
      <c r="C1419" s="2" t="s">
        <v>2965</v>
      </c>
      <c r="D1419" s="5">
        <f t="shared" si="122"/>
        <v>19535</v>
      </c>
      <c r="E1419" s="7" t="s">
        <v>858</v>
      </c>
      <c r="F1419" t="str">
        <f t="shared" si="110"/>
        <v>const int FEAT_HEARTWARDER_SPELLCASTING_SPSHAMAN = 19535;</v>
      </c>
      <c r="H1419" s="10" t="s">
        <v>1796</v>
      </c>
    </row>
    <row r="1420" spans="1:14" ht="14.25">
      <c r="A1420" s="3" t="s">
        <v>856</v>
      </c>
      <c r="B1420" s="2" t="s">
        <v>901</v>
      </c>
      <c r="C1420" s="2" t="s">
        <v>2965</v>
      </c>
      <c r="D1420" s="5">
        <f t="shared" si="122"/>
        <v>19536</v>
      </c>
      <c r="E1420" s="7" t="s">
        <v>858</v>
      </c>
      <c r="F1420" t="str">
        <f t="shared" si="110"/>
        <v>const int FEAT_HIEROPHANT_SPELLCASTING_SPSHAMAN = 19536;</v>
      </c>
      <c r="H1420" s="10" t="s">
        <v>1797</v>
      </c>
    </row>
    <row r="1421" spans="1:14" ht="14.25">
      <c r="A1421" s="3" t="s">
        <v>856</v>
      </c>
      <c r="B1421" s="2" t="s">
        <v>902</v>
      </c>
      <c r="C1421" s="2" t="s">
        <v>2965</v>
      </c>
      <c r="D1421" s="5">
        <f t="shared" si="122"/>
        <v>19537</v>
      </c>
      <c r="E1421" s="7" t="s">
        <v>858</v>
      </c>
      <c r="F1421" t="str">
        <f t="shared" si="110"/>
        <v>const int FEAT_HOSPITALER_SPELLCASTING_SPSHAMAN = 19537;</v>
      </c>
      <c r="H1421" s="10" t="s">
        <v>1798</v>
      </c>
    </row>
    <row r="1422" spans="1:14" ht="14.25">
      <c r="A1422" s="3" t="s">
        <v>856</v>
      </c>
      <c r="B1422" s="2" t="s">
        <v>903</v>
      </c>
      <c r="C1422" s="2" t="s">
        <v>2965</v>
      </c>
      <c r="D1422" s="5">
        <f t="shared" si="122"/>
        <v>19538</v>
      </c>
      <c r="E1422" s="7" t="s">
        <v>858</v>
      </c>
      <c r="F1422" t="str">
        <f t="shared" si="110"/>
        <v>const int FEAT_JUDICATOR_SPELLCASTING_SPSHAMAN = 19538;</v>
      </c>
      <c r="H1422" s="10" t="s">
        <v>1799</v>
      </c>
    </row>
    <row r="1423" spans="1:14" ht="14.25">
      <c r="A1423" s="3" t="s">
        <v>856</v>
      </c>
      <c r="B1423" s="2" t="s">
        <v>904</v>
      </c>
      <c r="C1423" s="2" t="s">
        <v>2965</v>
      </c>
      <c r="D1423" s="5">
        <f t="shared" si="122"/>
        <v>19539</v>
      </c>
      <c r="E1423" s="7" t="s">
        <v>858</v>
      </c>
      <c r="F1423" t="str">
        <f>CONCATENATE(A1423, B1423, C1423, D1423, E1423)</f>
        <v>const int FEAT_KORD_SPELLCASTING_SPSHAMAN = 19539;</v>
      </c>
      <c r="H1423" s="10" t="s">
        <v>2616</v>
      </c>
    </row>
    <row r="1424" spans="1:14" ht="14.25">
      <c r="A1424" s="3" t="s">
        <v>856</v>
      </c>
      <c r="B1424" s="2" t="s">
        <v>905</v>
      </c>
      <c r="C1424" s="2" t="s">
        <v>2965</v>
      </c>
      <c r="D1424" s="5">
        <f t="shared" si="122"/>
        <v>19540</v>
      </c>
      <c r="E1424" s="7" t="s">
        <v>858</v>
      </c>
      <c r="F1424" t="str">
        <f t="shared" ref="F1424:F1456" si="123">CONCATENATE(A1424, B1424, C1424, D1424, E1424)</f>
        <v>const int FEAT_MYSTIC_THEURGE_SPELLCASTING_SPSHAMAN = 19540;</v>
      </c>
      <c r="H1424" s="10" t="s">
        <v>1800</v>
      </c>
    </row>
    <row r="1425" spans="1:14" ht="14.25">
      <c r="A1425" s="3" t="s">
        <v>856</v>
      </c>
      <c r="B1425" s="2" t="s">
        <v>906</v>
      </c>
      <c r="C1425" s="2" t="s">
        <v>2965</v>
      </c>
      <c r="D1425" s="5">
        <f t="shared" si="122"/>
        <v>19541</v>
      </c>
      <c r="E1425" s="7" t="s">
        <v>858</v>
      </c>
      <c r="F1425" t="str">
        <f t="shared" si="123"/>
        <v>const int FEAT_OLLAM_SPELLCASTING_SPSHAMAN = 19541;</v>
      </c>
      <c r="H1425" s="10" t="s">
        <v>1801</v>
      </c>
    </row>
    <row r="1426" spans="1:14" ht="14.25">
      <c r="A1426" s="3" t="s">
        <v>856</v>
      </c>
      <c r="B1426" s="2" t="s">
        <v>907</v>
      </c>
      <c r="C1426" s="2" t="s">
        <v>2965</v>
      </c>
      <c r="D1426" s="5">
        <f t="shared" si="122"/>
        <v>19542</v>
      </c>
      <c r="E1426" s="7" t="s">
        <v>858</v>
      </c>
      <c r="F1426" t="str">
        <f t="shared" si="123"/>
        <v>const int FEAT_ORCUS_SPELLCASTING_SPSHAMAN = 19542;</v>
      </c>
      <c r="H1426" s="10" t="s">
        <v>1802</v>
      </c>
    </row>
    <row r="1427" spans="1:14" ht="14.25">
      <c r="A1427" s="3" t="s">
        <v>856</v>
      </c>
      <c r="B1427" s="2" t="s">
        <v>908</v>
      </c>
      <c r="C1427" s="2" t="s">
        <v>2965</v>
      </c>
      <c r="D1427" s="5">
        <f t="shared" si="122"/>
        <v>19543</v>
      </c>
      <c r="E1427" s="7" t="s">
        <v>858</v>
      </c>
      <c r="F1427" t="str">
        <f t="shared" si="123"/>
        <v>const int FEAT_PSYCHIC_THEURGE_SPELLCASTING_SPSHAMAN = 19543;</v>
      </c>
      <c r="H1427" s="10" t="s">
        <v>1803</v>
      </c>
    </row>
    <row r="1428" spans="1:14" ht="14.25">
      <c r="A1428" s="3" t="s">
        <v>856</v>
      </c>
      <c r="B1428" s="2" t="s">
        <v>909</v>
      </c>
      <c r="C1428" s="2" t="s">
        <v>2965</v>
      </c>
      <c r="D1428" s="5">
        <f t="shared" si="122"/>
        <v>19544</v>
      </c>
      <c r="E1428" s="7" t="s">
        <v>858</v>
      </c>
      <c r="F1428" t="str">
        <f t="shared" si="123"/>
        <v>const int FEAT_RUNECASTER_SPELLCASTING_SPSHAMAN = 19544;</v>
      </c>
      <c r="H1428" s="10" t="s">
        <v>1804</v>
      </c>
    </row>
    <row r="1429" spans="1:14" ht="14.25">
      <c r="A1429" s="3" t="s">
        <v>856</v>
      </c>
      <c r="B1429" s="3" t="s">
        <v>2677</v>
      </c>
      <c r="C1429" s="2" t="s">
        <v>2965</v>
      </c>
      <c r="D1429" s="5">
        <f t="shared" si="122"/>
        <v>19545</v>
      </c>
      <c r="E1429" s="7" t="s">
        <v>858</v>
      </c>
      <c r="F1429" t="str">
        <f t="shared" si="123"/>
        <v>const int FEAT_SACREDFIST_SPELLCASTING_SPSHAMAN = 19545;</v>
      </c>
      <c r="H1429" s="10" t="s">
        <v>2697</v>
      </c>
      <c r="N1429" s="5"/>
    </row>
    <row r="1430" spans="1:14" ht="14.25">
      <c r="A1430" s="3" t="s">
        <v>856</v>
      </c>
      <c r="B1430" s="3" t="s">
        <v>910</v>
      </c>
      <c r="C1430" s="2" t="s">
        <v>2965</v>
      </c>
      <c r="D1430" s="5">
        <f t="shared" si="122"/>
        <v>19546</v>
      </c>
      <c r="E1430" s="7" t="s">
        <v>858</v>
      </c>
      <c r="F1430" t="str">
        <f t="shared" si="123"/>
        <v>const int FEAT_SACREDPURIFIER_SPELLCASTING_SPSHAMAN = 19546;</v>
      </c>
      <c r="H1430" s="10" t="s">
        <v>1805</v>
      </c>
    </row>
    <row r="1431" spans="1:14" ht="14.25">
      <c r="A1431" s="3" t="s">
        <v>856</v>
      </c>
      <c r="B1431" s="3" t="s">
        <v>2945</v>
      </c>
      <c r="C1431" s="2" t="s">
        <v>2965</v>
      </c>
      <c r="D1431" s="5">
        <f t="shared" si="122"/>
        <v>19547</v>
      </c>
      <c r="E1431" s="7" t="s">
        <v>858</v>
      </c>
      <c r="F1431" t="str">
        <f>CONCATENATE(A1431, B1431, C1431, D1431, E1431)</f>
        <v>const int FEAT_SANCTIFIED_MIND_SPELLCASTING_SPSHAMAN = 19547;</v>
      </c>
      <c r="H1431" s="10" t="s">
        <v>2963</v>
      </c>
      <c r="N1431" s="5"/>
    </row>
    <row r="1432" spans="1:14" ht="13.5" customHeight="1">
      <c r="A1432" s="3" t="s">
        <v>856</v>
      </c>
      <c r="B1432" s="3" t="s">
        <v>911</v>
      </c>
      <c r="C1432" s="2" t="s">
        <v>2965</v>
      </c>
      <c r="D1432" s="5">
        <f t="shared" si="122"/>
        <v>19548</v>
      </c>
      <c r="E1432" s="7" t="s">
        <v>858</v>
      </c>
      <c r="F1432" t="str">
        <f t="shared" si="123"/>
        <v>const int FEAT_SAPPHIRE_HIERARCH_SPELLCASTING_SPSHAMAN = 19548;</v>
      </c>
      <c r="H1432" s="10" t="s">
        <v>1806</v>
      </c>
    </row>
    <row r="1433" spans="1:14" ht="14.25">
      <c r="A1433" s="3" t="s">
        <v>856</v>
      </c>
      <c r="B1433" s="2" t="s">
        <v>912</v>
      </c>
      <c r="C1433" s="2" t="s">
        <v>2965</v>
      </c>
      <c r="D1433" s="5">
        <f t="shared" si="122"/>
        <v>19549</v>
      </c>
      <c r="E1433" s="7" t="s">
        <v>858</v>
      </c>
      <c r="F1433" t="str">
        <f t="shared" si="123"/>
        <v>const int FEAT_SHADOWBANE_STALKER_SPELLCASTING_SPSHAMAN = 19549;</v>
      </c>
      <c r="H1433" s="10" t="s">
        <v>1807</v>
      </c>
    </row>
    <row r="1434" spans="1:14" ht="14.25">
      <c r="A1434" s="3" t="s">
        <v>856</v>
      </c>
      <c r="B1434" s="2" t="s">
        <v>913</v>
      </c>
      <c r="C1434" s="2" t="s">
        <v>2965</v>
      </c>
      <c r="D1434" s="5">
        <f t="shared" si="122"/>
        <v>19550</v>
      </c>
      <c r="E1434" s="7" t="s">
        <v>858</v>
      </c>
      <c r="F1434" t="str">
        <f t="shared" si="123"/>
        <v>const int FEAT_SHINING_BLADE_SPELLCASTING_SPSHAMAN = 19550;</v>
      </c>
      <c r="H1434" s="10" t="s">
        <v>1808</v>
      </c>
    </row>
    <row r="1435" spans="1:14" ht="14.25">
      <c r="A1435" s="3" t="s">
        <v>856</v>
      </c>
      <c r="B1435" s="2" t="s">
        <v>914</v>
      </c>
      <c r="C1435" s="2" t="s">
        <v>2965</v>
      </c>
      <c r="D1435" s="5">
        <f t="shared" si="122"/>
        <v>19551</v>
      </c>
      <c r="E1435" s="7" t="s">
        <v>858</v>
      </c>
      <c r="F1435" t="str">
        <f t="shared" si="123"/>
        <v>const int FEAT_STORMLORD_SPELLCASTING_SPSHAMAN = 19551;</v>
      </c>
      <c r="H1435" s="10" t="s">
        <v>1809</v>
      </c>
    </row>
    <row r="1436" spans="1:14" ht="14.25">
      <c r="A1436" s="3" t="s">
        <v>856</v>
      </c>
      <c r="B1436" s="2" t="s">
        <v>915</v>
      </c>
      <c r="C1436" s="2" t="s">
        <v>2965</v>
      </c>
      <c r="D1436" s="5">
        <f t="shared" si="122"/>
        <v>19552</v>
      </c>
      <c r="E1436" s="7" t="s">
        <v>858</v>
      </c>
      <c r="F1436" t="str">
        <f t="shared" si="123"/>
        <v>const int FEAT_SWIFT_WING_SPELLCASTING_SPSHAMAN = 19552;</v>
      </c>
      <c r="H1436" s="10" t="s">
        <v>1810</v>
      </c>
    </row>
    <row r="1437" spans="1:14" ht="14.25">
      <c r="A1437" s="3" t="s">
        <v>856</v>
      </c>
      <c r="B1437" s="2" t="s">
        <v>916</v>
      </c>
      <c r="C1437" s="2" t="s">
        <v>2965</v>
      </c>
      <c r="D1437" s="5">
        <f t="shared" si="122"/>
        <v>19553</v>
      </c>
      <c r="E1437" s="7" t="s">
        <v>858</v>
      </c>
      <c r="F1437" t="str">
        <f>CONCATENATE(A1437, B1437, C1437, D1437, E1437)</f>
        <v>const int FEAT_TEMPUS_SPELLCASTING_SPSHAMAN = 19553;</v>
      </c>
      <c r="H1437" s="10" t="s">
        <v>1813</v>
      </c>
    </row>
    <row r="1438" spans="1:14" ht="14.25">
      <c r="A1438" s="3" t="s">
        <v>856</v>
      </c>
      <c r="B1438" s="2" t="s">
        <v>917</v>
      </c>
      <c r="C1438" s="2" t="s">
        <v>2965</v>
      </c>
      <c r="D1438" s="5">
        <f t="shared" si="122"/>
        <v>19554</v>
      </c>
      <c r="E1438" s="7" t="s">
        <v>858</v>
      </c>
      <c r="F1438" t="str">
        <f t="shared" si="123"/>
        <v>const int FEAT_TENEBROUS_APOSTATE_SPELLCASTING_SPSHAMAN = 19554;</v>
      </c>
      <c r="H1438" s="10" t="s">
        <v>1811</v>
      </c>
    </row>
    <row r="1439" spans="1:14" ht="14.25">
      <c r="A1439" s="3" t="s">
        <v>856</v>
      </c>
      <c r="B1439" s="2" t="s">
        <v>918</v>
      </c>
      <c r="C1439" s="2" t="s">
        <v>2965</v>
      </c>
      <c r="D1439" s="5">
        <f t="shared" si="122"/>
        <v>19555</v>
      </c>
      <c r="E1439" s="7" t="s">
        <v>858</v>
      </c>
      <c r="F1439" t="str">
        <f t="shared" si="123"/>
        <v>const int FEAT_WARPRIEST_SPELLCASTING_SPSHAMAN = 19555;</v>
      </c>
      <c r="H1439" s="10" t="s">
        <v>1812</v>
      </c>
    </row>
    <row r="1440" spans="1:14">
      <c r="F1440" t="str">
        <f t="shared" si="123"/>
        <v/>
      </c>
    </row>
    <row r="1441" spans="1:14">
      <c r="B1441" s="3" t="s">
        <v>949</v>
      </c>
      <c r="F1441" t="str">
        <f t="shared" si="123"/>
        <v>//:: Ur-Priest marker feats</v>
      </c>
    </row>
    <row r="1442" spans="1:14" ht="14.25">
      <c r="A1442" s="3" t="s">
        <v>856</v>
      </c>
      <c r="B1442" s="3" t="s">
        <v>14</v>
      </c>
      <c r="C1442" s="2" t="s">
        <v>2965</v>
      </c>
      <c r="D1442" s="5">
        <f>SUM(D1439+1)</f>
        <v>19556</v>
      </c>
      <c r="E1442" s="7" t="s">
        <v>858</v>
      </c>
      <c r="F1442" t="str">
        <f t="shared" si="123"/>
        <v>const int FEAT_BFZ_SPELLCASTING_UR_PRIEST = 19556;</v>
      </c>
      <c r="H1442" s="8" t="s">
        <v>1842</v>
      </c>
    </row>
    <row r="1443" spans="1:14" ht="14.25">
      <c r="A1443" s="3" t="s">
        <v>856</v>
      </c>
      <c r="B1443" s="3" t="s">
        <v>61</v>
      </c>
      <c r="C1443" s="2" t="s">
        <v>2965</v>
      </c>
      <c r="D1443" s="5">
        <f t="shared" ref="D1443:D1456" si="124">SUM(D1442+1)</f>
        <v>19557</v>
      </c>
      <c r="E1443" s="7" t="s">
        <v>858</v>
      </c>
      <c r="F1443" t="str">
        <f t="shared" si="123"/>
        <v>const int FEAT_CONTEMPLATIVE_SPELLCASTING_UR_PRIEST = 19557;</v>
      </c>
      <c r="H1443" s="8" t="s">
        <v>1843</v>
      </c>
    </row>
    <row r="1444" spans="1:14" ht="14.25">
      <c r="A1444" s="3" t="s">
        <v>856</v>
      </c>
      <c r="B1444" s="3" t="s">
        <v>2743</v>
      </c>
      <c r="C1444" s="2" t="s">
        <v>2965</v>
      </c>
      <c r="D1444" s="5">
        <f t="shared" si="124"/>
        <v>19558</v>
      </c>
      <c r="E1444" s="7" t="s">
        <v>858</v>
      </c>
      <c r="F1444" t="str">
        <f t="shared" si="123"/>
        <v>const int FEAT_ELDISCIPLE_SPELLCASTING_UR_PRIEST = 19558;</v>
      </c>
      <c r="H1444" s="10" t="s">
        <v>2761</v>
      </c>
      <c r="N1444" s="5"/>
    </row>
    <row r="1445" spans="1:14" ht="14.25">
      <c r="A1445" s="3" t="s">
        <v>856</v>
      </c>
      <c r="B1445" s="2" t="s">
        <v>102</v>
      </c>
      <c r="C1445" s="2" t="s">
        <v>2965</v>
      </c>
      <c r="D1445" s="5">
        <f t="shared" si="124"/>
        <v>19559</v>
      </c>
      <c r="E1445" s="7" t="s">
        <v>858</v>
      </c>
      <c r="F1445" t="str">
        <f t="shared" si="123"/>
        <v>const int FEAT_HIEROPHANT_SPELLCASTING_UR_PRIEST = 19559;</v>
      </c>
      <c r="H1445" s="8" t="s">
        <v>1844</v>
      </c>
    </row>
    <row r="1446" spans="1:14" ht="14.25">
      <c r="A1446" s="3" t="s">
        <v>856</v>
      </c>
      <c r="B1446" s="2" t="s">
        <v>119</v>
      </c>
      <c r="C1446" s="2" t="s">
        <v>2965</v>
      </c>
      <c r="D1446" s="5">
        <f t="shared" si="124"/>
        <v>19560</v>
      </c>
      <c r="E1446" s="7" t="s">
        <v>858</v>
      </c>
      <c r="F1446" t="str">
        <f t="shared" si="123"/>
        <v>const int FEAT_HOSPITALER_SPELLCASTING_UR_PRIEST = 19560;</v>
      </c>
      <c r="H1446" s="8" t="s">
        <v>1845</v>
      </c>
    </row>
    <row r="1447" spans="1:14" ht="14.25">
      <c r="A1447" s="3" t="s">
        <v>856</v>
      </c>
      <c r="B1447" s="2" t="s">
        <v>130</v>
      </c>
      <c r="C1447" s="2" t="s">
        <v>2965</v>
      </c>
      <c r="D1447" s="5">
        <f t="shared" si="124"/>
        <v>19561</v>
      </c>
      <c r="E1447" s="7" t="s">
        <v>858</v>
      </c>
      <c r="F1447" t="str">
        <f t="shared" ref="F1447" si="125">CONCATENATE(A1447, B1447, C1447, D1447, E1447)</f>
        <v>const int FEAT_JUDICATOR_SPELLCASTING_UR_PRIEST = 19561;</v>
      </c>
      <c r="H1447" s="8" t="s">
        <v>1846</v>
      </c>
    </row>
    <row r="1448" spans="1:14" ht="14.25">
      <c r="A1448" s="3" t="s">
        <v>856</v>
      </c>
      <c r="B1448" s="2" t="s">
        <v>161</v>
      </c>
      <c r="C1448" s="2" t="s">
        <v>2965</v>
      </c>
      <c r="D1448" s="5">
        <f t="shared" si="124"/>
        <v>19562</v>
      </c>
      <c r="E1448" s="7" t="s">
        <v>858</v>
      </c>
      <c r="F1448" t="str">
        <f t="shared" si="123"/>
        <v>const int FEAT_MYSTIC_THEURGE_SPELLCASTING_UR_PRIEST = 19562;</v>
      </c>
      <c r="H1448" s="8" t="s">
        <v>1847</v>
      </c>
    </row>
    <row r="1449" spans="1:14" ht="14.25">
      <c r="A1449" s="3" t="s">
        <v>856</v>
      </c>
      <c r="B1449" s="2" t="s">
        <v>189</v>
      </c>
      <c r="C1449" s="2" t="s">
        <v>2965</v>
      </c>
      <c r="D1449" s="5">
        <f t="shared" si="124"/>
        <v>19563</v>
      </c>
      <c r="E1449" s="7" t="s">
        <v>858</v>
      </c>
      <c r="F1449" t="str">
        <f t="shared" si="123"/>
        <v>const int FEAT_OOZEMASTER_SPELLCASTING_UR_PRIEST = 19563;</v>
      </c>
      <c r="H1449" s="8" t="s">
        <v>1848</v>
      </c>
    </row>
    <row r="1450" spans="1:14" ht="14.25">
      <c r="A1450" s="3" t="s">
        <v>856</v>
      </c>
      <c r="B1450" s="2" t="s">
        <v>215</v>
      </c>
      <c r="C1450" s="2" t="s">
        <v>2965</v>
      </c>
      <c r="D1450" s="5">
        <f t="shared" si="124"/>
        <v>19564</v>
      </c>
      <c r="E1450" s="7" t="s">
        <v>858</v>
      </c>
      <c r="F1450" t="str">
        <f t="shared" si="123"/>
        <v>const int FEAT_PSYCHIC_THEURGE_SPELLCASTING_UR_PRIEST = 19564;</v>
      </c>
      <c r="H1450" s="8" t="s">
        <v>1849</v>
      </c>
    </row>
    <row r="1451" spans="1:14" ht="14.25">
      <c r="A1451" s="3" t="s">
        <v>856</v>
      </c>
      <c r="B1451" s="3" t="s">
        <v>239</v>
      </c>
      <c r="C1451" s="2" t="s">
        <v>2965</v>
      </c>
      <c r="D1451" s="5">
        <f t="shared" si="124"/>
        <v>19565</v>
      </c>
      <c r="E1451" s="7" t="s">
        <v>858</v>
      </c>
      <c r="F1451" t="str">
        <f t="shared" si="123"/>
        <v>const int FEAT_RUNECASTER_SPELLCASTING_UR_PRIEST = 19565;</v>
      </c>
      <c r="H1451" s="8" t="s">
        <v>1850</v>
      </c>
    </row>
    <row r="1452" spans="1:14" ht="14.25">
      <c r="A1452" s="3" t="s">
        <v>856</v>
      </c>
      <c r="B1452" s="3" t="s">
        <v>2678</v>
      </c>
      <c r="C1452" s="2" t="s">
        <v>2965</v>
      </c>
      <c r="D1452" s="5">
        <f t="shared" si="124"/>
        <v>19566</v>
      </c>
      <c r="E1452" s="7" t="s">
        <v>858</v>
      </c>
      <c r="F1452" t="str">
        <f t="shared" ref="F1452" si="126">CONCATENATE(A1452, B1452, C1452, D1452, E1452)</f>
        <v>const int FEAT_SACREDFIST_SPELLCASTING_UR_PRIEST = 19566;</v>
      </c>
      <c r="H1452" s="10" t="s">
        <v>2698</v>
      </c>
      <c r="N1452" s="5"/>
    </row>
    <row r="1453" spans="1:14" ht="14.25">
      <c r="A1453" s="3" t="s">
        <v>856</v>
      </c>
      <c r="B1453" s="2" t="s">
        <v>269</v>
      </c>
      <c r="C1453" s="2" t="s">
        <v>2965</v>
      </c>
      <c r="D1453" s="5">
        <f t="shared" si="124"/>
        <v>19567</v>
      </c>
      <c r="E1453" s="7" t="s">
        <v>858</v>
      </c>
      <c r="F1453" t="str">
        <f t="shared" si="123"/>
        <v>const int FEAT_SAPPHIRE_HIERARCH_SPELLCASTING_UR_PRIEST = 19567;</v>
      </c>
      <c r="H1453" s="8" t="s">
        <v>1851</v>
      </c>
    </row>
    <row r="1454" spans="1:14" ht="14.25">
      <c r="A1454" s="3" t="s">
        <v>856</v>
      </c>
      <c r="B1454" s="2" t="s">
        <v>317</v>
      </c>
      <c r="C1454" s="2" t="s">
        <v>2965</v>
      </c>
      <c r="D1454" s="5">
        <f t="shared" si="124"/>
        <v>19568</v>
      </c>
      <c r="E1454" s="7" t="s">
        <v>858</v>
      </c>
      <c r="F1454" t="str">
        <f t="shared" si="123"/>
        <v>const int FEAT_SWIFT_WING_SPELLCASTING_UR_PRIEST = 19568;</v>
      </c>
      <c r="H1454" s="8" t="s">
        <v>1852</v>
      </c>
    </row>
    <row r="1455" spans="1:14" ht="14.25">
      <c r="A1455" s="3" t="s">
        <v>856</v>
      </c>
      <c r="B1455" s="2" t="s">
        <v>333</v>
      </c>
      <c r="C1455" s="2" t="s">
        <v>2965</v>
      </c>
      <c r="D1455" s="5">
        <f t="shared" si="124"/>
        <v>19569</v>
      </c>
      <c r="E1455" s="7" t="s">
        <v>858</v>
      </c>
      <c r="F1455" t="str">
        <f t="shared" si="123"/>
        <v>const int FEAT_TENEBROUS_APOSTATE_SPELLCASTING_UR_PRIEST = 19569;</v>
      </c>
      <c r="H1455" s="8" t="s">
        <v>1853</v>
      </c>
    </row>
    <row r="1456" spans="1:14" ht="14.25">
      <c r="A1456" s="3" t="s">
        <v>856</v>
      </c>
      <c r="B1456" s="3" t="s">
        <v>1960</v>
      </c>
      <c r="C1456" s="2" t="s">
        <v>2965</v>
      </c>
      <c r="D1456" s="5">
        <f t="shared" si="124"/>
        <v>19570</v>
      </c>
      <c r="E1456" s="7" t="s">
        <v>858</v>
      </c>
      <c r="F1456" t="str">
        <f t="shared" si="123"/>
        <v>const int FEAT_TNECRO_SPELLCASTING_UR_PRIEST = 19570;</v>
      </c>
      <c r="H1456" s="8" t="s">
        <v>1968</v>
      </c>
    </row>
    <row r="1457" spans="1:14" ht="14.25">
      <c r="A1457" s="3" t="s">
        <v>856</v>
      </c>
      <c r="B1457" s="2" t="s">
        <v>350</v>
      </c>
      <c r="C1457" s="2" t="s">
        <v>2965</v>
      </c>
      <c r="D1457" s="5">
        <f t="shared" ref="D1457" si="127">SUM(D1456+1)</f>
        <v>19571</v>
      </c>
      <c r="E1457" s="7" t="s">
        <v>858</v>
      </c>
      <c r="F1457" t="str">
        <f t="shared" ref="F1457:F1477" si="128">CONCATENATE(A1457, B1457, C1457, D1457, E1457)</f>
        <v>const int FEAT_WARPRIEST_SPELLCASTING_UR_PRIEST = 19571;</v>
      </c>
      <c r="H1457" s="8" t="s">
        <v>1854</v>
      </c>
    </row>
    <row r="1458" spans="1:14">
      <c r="F1458" t="str">
        <f t="shared" si="128"/>
        <v/>
      </c>
    </row>
    <row r="1459" spans="1:14">
      <c r="B1459" s="3" t="s">
        <v>950</v>
      </c>
      <c r="F1459" t="str">
        <f t="shared" si="128"/>
        <v>//:: Vassal of Bahamut marker feats</v>
      </c>
    </row>
    <row r="1460" spans="1:14" ht="14.25">
      <c r="A1460" s="3" t="s">
        <v>856</v>
      </c>
      <c r="B1460" s="2" t="s">
        <v>35</v>
      </c>
      <c r="C1460" s="2" t="s">
        <v>2965</v>
      </c>
      <c r="D1460" s="5">
        <f>SUM(D1457+1)</f>
        <v>19572</v>
      </c>
      <c r="E1460" s="7" t="s">
        <v>858</v>
      </c>
      <c r="F1460" t="str">
        <f t="shared" si="128"/>
        <v>const int FEAT_BRIMSTONE_SPEAKER_SPELLCASTING_VASSAL = 19572;</v>
      </c>
      <c r="H1460" s="8" t="s">
        <v>1855</v>
      </c>
    </row>
    <row r="1461" spans="1:14" ht="14.25">
      <c r="A1461" s="3" t="s">
        <v>856</v>
      </c>
      <c r="B1461" s="2" t="s">
        <v>62</v>
      </c>
      <c r="C1461" s="2" t="s">
        <v>2965</v>
      </c>
      <c r="D1461" s="5">
        <f t="shared" ref="D1461:D1462" si="129">SUM(D1460+1)</f>
        <v>19573</v>
      </c>
      <c r="E1461" s="7" t="s">
        <v>858</v>
      </c>
      <c r="F1461" t="str">
        <f t="shared" ref="F1461" si="130">CONCATENATE(A1461, B1461, C1461, D1461, E1461)</f>
        <v>const int FEAT_CONTEMPLATIVE_SPELLCASTING_VASSAL = 19573;</v>
      </c>
      <c r="H1461" s="8" t="s">
        <v>1856</v>
      </c>
    </row>
    <row r="1462" spans="1:14" ht="14.25">
      <c r="A1462" s="3" t="s">
        <v>856</v>
      </c>
      <c r="B1462" s="3" t="s">
        <v>1952</v>
      </c>
      <c r="C1462" s="2" t="s">
        <v>2965</v>
      </c>
      <c r="D1462" s="5">
        <f t="shared" si="129"/>
        <v>19574</v>
      </c>
      <c r="E1462" s="7" t="s">
        <v>858</v>
      </c>
      <c r="F1462" t="str">
        <f t="shared" si="128"/>
        <v>const int FEAT_FISTRAZIEL_SPELLCASTING_VASSAL = 19574;</v>
      </c>
      <c r="H1462" s="8" t="s">
        <v>2617</v>
      </c>
    </row>
    <row r="1463" spans="1:14" ht="14.25">
      <c r="A1463" s="3" t="s">
        <v>856</v>
      </c>
      <c r="B1463" s="2" t="s">
        <v>90</v>
      </c>
      <c r="C1463" s="2" t="s">
        <v>2965</v>
      </c>
      <c r="D1463" s="5">
        <f t="shared" ref="D1463:D1477" si="131">SUM(D1462+1)</f>
        <v>19575</v>
      </c>
      <c r="E1463" s="7" t="s">
        <v>858</v>
      </c>
      <c r="F1463" t="str">
        <f t="shared" si="128"/>
        <v>const int FEAT_HATHRAN_SPELLCASTING_VASSAL = 19575;</v>
      </c>
      <c r="H1463" s="8" t="s">
        <v>1857</v>
      </c>
    </row>
    <row r="1464" spans="1:14" ht="14.25">
      <c r="A1464" s="3" t="s">
        <v>856</v>
      </c>
      <c r="B1464" s="2" t="s">
        <v>120</v>
      </c>
      <c r="C1464" s="2" t="s">
        <v>2965</v>
      </c>
      <c r="D1464" s="5">
        <f t="shared" si="131"/>
        <v>19576</v>
      </c>
      <c r="E1464" s="7" t="s">
        <v>858</v>
      </c>
      <c r="F1464" t="str">
        <f t="shared" si="128"/>
        <v>const int FEAT_HOSPITALER_SPELLCASTING_VASSAL = 19576;</v>
      </c>
      <c r="H1464" s="8" t="s">
        <v>1858</v>
      </c>
    </row>
    <row r="1465" spans="1:14" ht="14.25">
      <c r="A1465" s="3" t="s">
        <v>856</v>
      </c>
      <c r="B1465" s="2" t="s">
        <v>162</v>
      </c>
      <c r="C1465" s="2" t="s">
        <v>2965</v>
      </c>
      <c r="D1465" s="5">
        <f t="shared" si="131"/>
        <v>19577</v>
      </c>
      <c r="E1465" s="7" t="s">
        <v>858</v>
      </c>
      <c r="F1465" t="str">
        <f t="shared" si="128"/>
        <v>const int FEAT_MYSTIC_THEURGE_SPELLCASTING_VASSAL = 19577;</v>
      </c>
      <c r="H1465" s="8" t="s">
        <v>1859</v>
      </c>
    </row>
    <row r="1466" spans="1:14" ht="14.25">
      <c r="A1466" s="3" t="s">
        <v>856</v>
      </c>
      <c r="B1466" s="2" t="s">
        <v>174</v>
      </c>
      <c r="C1466" s="2" t="s">
        <v>2965</v>
      </c>
      <c r="D1466" s="5">
        <f t="shared" si="131"/>
        <v>19578</v>
      </c>
      <c r="E1466" s="7" t="s">
        <v>858</v>
      </c>
      <c r="F1466" t="str">
        <f t="shared" si="128"/>
        <v>const int FEAT_OLLAM_SPELLCASTING_VASSAL = 19578;</v>
      </c>
      <c r="H1466" s="8" t="s">
        <v>1860</v>
      </c>
    </row>
    <row r="1467" spans="1:14" ht="14.25">
      <c r="A1467" s="3" t="s">
        <v>856</v>
      </c>
      <c r="B1467" s="2" t="s">
        <v>190</v>
      </c>
      <c r="C1467" s="2" t="s">
        <v>2965</v>
      </c>
      <c r="D1467" s="5">
        <f t="shared" si="131"/>
        <v>19579</v>
      </c>
      <c r="E1467" s="7" t="s">
        <v>858</v>
      </c>
      <c r="F1467" t="str">
        <f t="shared" si="128"/>
        <v>const int FEAT_OOZEMASTER_SPELLCASTING_VASSAL = 19579;</v>
      </c>
      <c r="H1467" s="8" t="s">
        <v>1861</v>
      </c>
    </row>
    <row r="1468" spans="1:14" ht="14.25">
      <c r="A1468" s="3" t="s">
        <v>856</v>
      </c>
      <c r="B1468" s="2" t="s">
        <v>216</v>
      </c>
      <c r="C1468" s="2" t="s">
        <v>2965</v>
      </c>
      <c r="D1468" s="5">
        <f t="shared" si="131"/>
        <v>19580</v>
      </c>
      <c r="E1468" s="7" t="s">
        <v>858</v>
      </c>
      <c r="F1468" t="str">
        <f t="shared" si="128"/>
        <v>const int FEAT_PSYCHIC_THEURGE_SPELLCASTING_VASSAL = 19580;</v>
      </c>
      <c r="H1468" s="8" t="s">
        <v>1862</v>
      </c>
    </row>
    <row r="1469" spans="1:14" ht="14.25">
      <c r="A1469" s="3" t="s">
        <v>856</v>
      </c>
      <c r="B1469" s="2" t="s">
        <v>240</v>
      </c>
      <c r="C1469" s="2" t="s">
        <v>2965</v>
      </c>
      <c r="D1469" s="5">
        <f t="shared" si="131"/>
        <v>19581</v>
      </c>
      <c r="E1469" s="7" t="s">
        <v>858</v>
      </c>
      <c r="F1469" t="str">
        <f t="shared" si="128"/>
        <v>const int FEAT_RUNECASTER_SPELLCASTING_VASSAL = 19581;</v>
      </c>
      <c r="H1469" s="8" t="s">
        <v>1863</v>
      </c>
    </row>
    <row r="1470" spans="1:14" ht="14.25">
      <c r="A1470" s="3" t="s">
        <v>856</v>
      </c>
      <c r="B1470" s="3" t="s">
        <v>2679</v>
      </c>
      <c r="C1470" s="2" t="s">
        <v>2965</v>
      </c>
      <c r="D1470" s="5">
        <f t="shared" si="131"/>
        <v>19582</v>
      </c>
      <c r="E1470" s="7" t="s">
        <v>858</v>
      </c>
      <c r="F1470" t="str">
        <f t="shared" si="128"/>
        <v>const int FEAT_SACREDFIST_SPELLCASTING_VASSAL = 19582;</v>
      </c>
      <c r="H1470" s="10" t="s">
        <v>2699</v>
      </c>
      <c r="N1470" s="5"/>
    </row>
    <row r="1471" spans="1:14" ht="14.25">
      <c r="A1471" s="3" t="s">
        <v>856</v>
      </c>
      <c r="B1471" s="2" t="s">
        <v>254</v>
      </c>
      <c r="C1471" s="2" t="s">
        <v>2965</v>
      </c>
      <c r="D1471" s="5">
        <f t="shared" si="131"/>
        <v>19583</v>
      </c>
      <c r="E1471" s="7" t="s">
        <v>858</v>
      </c>
      <c r="F1471" t="str">
        <f t="shared" si="128"/>
        <v>const int FEAT_SACREDPURIFIER_SPELLCASTING_VASSAL = 19583;</v>
      </c>
      <c r="H1471" s="8" t="s">
        <v>1864</v>
      </c>
    </row>
    <row r="1472" spans="1:14" ht="14.25">
      <c r="A1472" s="3" t="s">
        <v>856</v>
      </c>
      <c r="B1472" s="3" t="s">
        <v>2946</v>
      </c>
      <c r="C1472" s="2" t="s">
        <v>2965</v>
      </c>
      <c r="D1472" s="5">
        <f t="shared" si="131"/>
        <v>19584</v>
      </c>
      <c r="E1472" s="7" t="s">
        <v>858</v>
      </c>
      <c r="F1472" t="str">
        <f>CONCATENATE(A1472, B1472, C1472, D1472, E1472)</f>
        <v>const int FEAT_SANCTIFIED_MIND_SPELLCASTING_VASSAL = 19584;</v>
      </c>
      <c r="H1472" s="10" t="s">
        <v>2964</v>
      </c>
      <c r="N1472" s="5"/>
    </row>
    <row r="1473" spans="1:8" ht="14.25">
      <c r="A1473" s="3" t="s">
        <v>856</v>
      </c>
      <c r="B1473" s="2" t="s">
        <v>270</v>
      </c>
      <c r="C1473" s="2" t="s">
        <v>2965</v>
      </c>
      <c r="D1473" s="5">
        <f t="shared" si="131"/>
        <v>19585</v>
      </c>
      <c r="E1473" s="7" t="s">
        <v>858</v>
      </c>
      <c r="F1473" t="str">
        <f t="shared" si="128"/>
        <v>const int FEAT_SAPPHIRE_HIERARCH_SPELLCASTING_VASSAL = 19585;</v>
      </c>
      <c r="H1473" s="8" t="s">
        <v>1865</v>
      </c>
    </row>
    <row r="1474" spans="1:8" ht="14.25">
      <c r="A1474" s="3" t="s">
        <v>856</v>
      </c>
      <c r="B1474" s="2" t="s">
        <v>281</v>
      </c>
      <c r="C1474" s="2" t="s">
        <v>2965</v>
      </c>
      <c r="D1474" s="5">
        <f t="shared" si="131"/>
        <v>19586</v>
      </c>
      <c r="E1474" s="7" t="s">
        <v>858</v>
      </c>
      <c r="F1474" t="str">
        <f t="shared" si="128"/>
        <v>const int FEAT_SHADOWBANE_STALKER_SPELLCASTING_VASSAL = 19586;</v>
      </c>
      <c r="H1474" s="8" t="s">
        <v>1866</v>
      </c>
    </row>
    <row r="1475" spans="1:8" ht="14.25">
      <c r="A1475" s="3" t="s">
        <v>856</v>
      </c>
      <c r="B1475" s="2" t="s">
        <v>293</v>
      </c>
      <c r="C1475" s="2" t="s">
        <v>2965</v>
      </c>
      <c r="D1475" s="5">
        <f t="shared" si="131"/>
        <v>19587</v>
      </c>
      <c r="E1475" s="7" t="s">
        <v>858</v>
      </c>
      <c r="F1475" t="str">
        <f t="shared" si="128"/>
        <v>const int FEAT_SHINING_BLADE_SPELLCASTING_VASSAL = 19587;</v>
      </c>
      <c r="H1475" s="8" t="s">
        <v>1867</v>
      </c>
    </row>
    <row r="1476" spans="1:8" ht="14.25">
      <c r="A1476" s="3" t="s">
        <v>856</v>
      </c>
      <c r="B1476" s="2" t="s">
        <v>318</v>
      </c>
      <c r="C1476" s="2" t="s">
        <v>2965</v>
      </c>
      <c r="D1476" s="5">
        <f t="shared" si="131"/>
        <v>19588</v>
      </c>
      <c r="E1476" s="7" t="s">
        <v>858</v>
      </c>
      <c r="F1476" t="str">
        <f t="shared" si="128"/>
        <v>const int FEAT_SWIFT_WING_SPELLCASTING_VASSAL = 19588;</v>
      </c>
      <c r="H1476" s="8" t="s">
        <v>1868</v>
      </c>
    </row>
    <row r="1477" spans="1:8" ht="14.25">
      <c r="A1477" s="3" t="s">
        <v>856</v>
      </c>
      <c r="B1477" s="2" t="s">
        <v>351</v>
      </c>
      <c r="C1477" s="2" t="s">
        <v>2965</v>
      </c>
      <c r="D1477" s="5">
        <f t="shared" si="131"/>
        <v>19589</v>
      </c>
      <c r="E1477" s="7" t="s">
        <v>858</v>
      </c>
      <c r="F1477" t="str">
        <f t="shared" si="128"/>
        <v>const int FEAT_WARPRIEST_SPELLCASTING_VASSAL = 19589;</v>
      </c>
      <c r="H1477" s="8" t="s">
        <v>1869</v>
      </c>
    </row>
    <row r="1479" spans="1:8">
      <c r="B1479" s="3" t="s">
        <v>2975</v>
      </c>
    </row>
    <row r="1480" spans="1:8" ht="15">
      <c r="A1480" s="3" t="s">
        <v>856</v>
      </c>
      <c r="B1480" s="29" t="s">
        <v>2971</v>
      </c>
      <c r="C1480" s="2" t="s">
        <v>2965</v>
      </c>
      <c r="D1480" s="5">
        <f>SUM(D1477+1)</f>
        <v>19590</v>
      </c>
      <c r="E1480" s="7" t="s">
        <v>858</v>
      </c>
      <c r="F1480" t="str">
        <f t="shared" ref="F1480:F1483" si="132">CONCATENATE(A1480, B1480, C1480, D1480, E1480)</f>
        <v>const int FEAT_ASMODEUS_SPELLCASTING_NONE = 19590;</v>
      </c>
    </row>
    <row r="1481" spans="1:8" ht="15">
      <c r="A1481" s="3" t="s">
        <v>856</v>
      </c>
      <c r="B1481" s="29" t="s">
        <v>2972</v>
      </c>
      <c r="C1481" s="2" t="s">
        <v>2965</v>
      </c>
      <c r="D1481" s="5">
        <f t="shared" ref="D1481:D1483" si="133">SUM(D1480+1)</f>
        <v>19591</v>
      </c>
      <c r="E1481" s="7" t="s">
        <v>858</v>
      </c>
      <c r="F1481" t="str">
        <f t="shared" si="132"/>
        <v>const int FEAT_TIAMAT_SPELLCASTING_NONE = 19591;</v>
      </c>
    </row>
    <row r="1482" spans="1:8" ht="15">
      <c r="A1482" s="3" t="s">
        <v>856</v>
      </c>
      <c r="B1482" s="29" t="s">
        <v>2973</v>
      </c>
      <c r="C1482" s="2" t="s">
        <v>2965</v>
      </c>
      <c r="D1482" s="5">
        <f t="shared" si="133"/>
        <v>19592</v>
      </c>
      <c r="E1482" s="7" t="s">
        <v>858</v>
      </c>
      <c r="F1482" t="str">
        <f t="shared" si="132"/>
        <v>const int FEAT_DSONG_SPELLCASTING_NONE = 19592;</v>
      </c>
    </row>
    <row r="1483" spans="1:8" ht="15">
      <c r="A1483" s="3" t="s">
        <v>856</v>
      </c>
      <c r="B1483" s="29" t="s">
        <v>2974</v>
      </c>
      <c r="C1483" s="2" t="s">
        <v>2965</v>
      </c>
      <c r="D1483" s="5">
        <f t="shared" si="133"/>
        <v>19593</v>
      </c>
      <c r="E1483" s="7" t="s">
        <v>858</v>
      </c>
      <c r="F1483" t="str">
        <f t="shared" si="132"/>
        <v>const int FEAT_OLLAM_SPELLCASTING_NONE = 19593;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XFC1395"/>
  <sheetViews>
    <sheetView zoomScaleNormal="100" workbookViewId="0">
      <selection activeCell="F1395" sqref="F1:F1395"/>
    </sheetView>
  </sheetViews>
  <sheetFormatPr defaultRowHeight="14.25"/>
  <cols>
    <col min="1" max="1" width="12.5703125" style="8" customWidth="1"/>
    <col min="2" max="2" width="9.140625" style="11"/>
    <col min="3" max="3" width="21.140625" style="8" customWidth="1"/>
    <col min="4" max="4" width="63.28515625" style="8" customWidth="1"/>
    <col min="5" max="5" width="12" style="8" customWidth="1"/>
    <col min="6" max="6" width="95.5703125" style="9" customWidth="1"/>
    <col min="7" max="7" width="9.140625" style="8"/>
    <col min="8" max="8" width="25.85546875" style="27" customWidth="1"/>
    <col min="9" max="9" width="9.140625" style="8"/>
    <col min="10" max="10" width="29.140625" style="10" customWidth="1"/>
    <col min="11" max="16384" width="9.140625" style="8"/>
  </cols>
  <sheetData>
    <row r="1" spans="1:16383">
      <c r="H1" s="26" t="s">
        <v>2970</v>
      </c>
    </row>
    <row r="2" spans="1:16383">
      <c r="A2" s="8" t="s">
        <v>1891</v>
      </c>
      <c r="B2" s="11">
        <v>75700</v>
      </c>
      <c r="C2" s="8" t="s">
        <v>1931</v>
      </c>
      <c r="D2" s="10" t="s">
        <v>2336</v>
      </c>
      <c r="E2" s="8" t="s">
        <v>1890</v>
      </c>
      <c r="F2" s="9" t="str">
        <f>CONCATENATE(A2,B2,C2,D2,E2)</f>
        <v xml:space="preserve">  &lt;entry id="75700" lang="en" sex="m"&gt;Bardic Spellcasting (Gloura)&lt;/entry&gt;</v>
      </c>
      <c r="G2" s="2"/>
      <c r="H2" s="28">
        <f>SUM(B2+16777216)</f>
        <v>16852916</v>
      </c>
      <c r="I2" s="2"/>
      <c r="J2" s="2">
        <v>16852916</v>
      </c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pans="1:16383">
      <c r="A3" s="8" t="s">
        <v>1891</v>
      </c>
      <c r="B3" s="12">
        <f>SUM(B2+1)</f>
        <v>75701</v>
      </c>
      <c r="C3" s="8" t="s">
        <v>1931</v>
      </c>
      <c r="D3" s="10" t="s">
        <v>2335</v>
      </c>
      <c r="E3" s="8" t="s">
        <v>1890</v>
      </c>
      <c r="F3" s="9" t="str">
        <f t="shared" ref="F3:F275" si="0">CONCATENATE(A3,B3,C3,D3,E3)</f>
        <v xml:space="preserve">  &lt;entry id="75701" lang="en" sex="m"&gt;Sorcerous Spellcasting (Drider)&lt;/entry&gt;</v>
      </c>
      <c r="G3" s="2"/>
      <c r="H3" s="28">
        <f t="shared" ref="H3:H66" si="1">SUM(B3+16777216)</f>
        <v>16852917</v>
      </c>
      <c r="I3" s="2"/>
      <c r="J3" s="2">
        <v>16852917</v>
      </c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pans="1:16383">
      <c r="A4" s="8" t="s">
        <v>1891</v>
      </c>
      <c r="B4" s="12">
        <f t="shared" ref="B4:B67" si="2">SUM(B3+1)</f>
        <v>75702</v>
      </c>
      <c r="C4" s="8" t="s">
        <v>1931</v>
      </c>
      <c r="D4" s="10" t="s">
        <v>2337</v>
      </c>
      <c r="E4" s="8" t="s">
        <v>1890</v>
      </c>
      <c r="F4" s="9" t="str">
        <f t="shared" si="0"/>
        <v xml:space="preserve">  &lt;entry id="75702" lang="en" sex="m"&gt;Sorcerous Spellcasting (Arkamoi)&lt;/entry&gt;</v>
      </c>
      <c r="G4" s="2"/>
      <c r="H4" s="28">
        <f t="shared" si="1"/>
        <v>16852918</v>
      </c>
      <c r="I4" s="2"/>
      <c r="J4" s="2">
        <v>16852918</v>
      </c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pans="1:16383">
      <c r="A5" s="8" t="s">
        <v>1891</v>
      </c>
      <c r="B5" s="12">
        <f t="shared" si="2"/>
        <v>75703</v>
      </c>
      <c r="C5" s="8" t="s">
        <v>1931</v>
      </c>
      <c r="D5" s="10" t="s">
        <v>2338</v>
      </c>
      <c r="E5" s="8" t="s">
        <v>1890</v>
      </c>
      <c r="F5" s="9" t="str">
        <f t="shared" si="0"/>
        <v xml:space="preserve">  &lt;entry id="75703" lang="en" sex="m"&gt;Sorcerous Spellcasting (Marrrutact)&lt;/entry&gt;</v>
      </c>
      <c r="G5" s="2"/>
      <c r="H5" s="28">
        <f t="shared" si="1"/>
        <v>16852919</v>
      </c>
      <c r="I5" s="2"/>
      <c r="J5" s="2">
        <v>16852919</v>
      </c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</row>
    <row r="6" spans="1:16383">
      <c r="A6" s="8" t="s">
        <v>1891</v>
      </c>
      <c r="B6" s="12">
        <f t="shared" si="2"/>
        <v>75704</v>
      </c>
      <c r="C6" s="8" t="s">
        <v>1931</v>
      </c>
      <c r="D6" s="10" t="s">
        <v>2339</v>
      </c>
      <c r="E6" s="8" t="s">
        <v>1890</v>
      </c>
      <c r="F6" s="9" t="str">
        <f t="shared" si="0"/>
        <v xml:space="preserve">  &lt;entry id="75704" lang="en" sex="m"&gt;Sorcerous Spellcasting (Redspawn Arcaniss)&lt;/entry&gt;</v>
      </c>
      <c r="G6" s="2"/>
      <c r="H6" s="28">
        <f t="shared" si="1"/>
        <v>16852920</v>
      </c>
      <c r="I6" s="2"/>
      <c r="J6" s="2">
        <v>16852920</v>
      </c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pans="1:16383">
      <c r="A7" s="8" t="s">
        <v>1891</v>
      </c>
      <c r="B7" s="12">
        <f t="shared" si="2"/>
        <v>75705</v>
      </c>
      <c r="C7" s="8" t="s">
        <v>1931</v>
      </c>
      <c r="D7" s="10" t="s">
        <v>2340</v>
      </c>
      <c r="E7" s="8" t="s">
        <v>1890</v>
      </c>
      <c r="F7" s="9" t="str">
        <f t="shared" si="0"/>
        <v xml:space="preserve">  &lt;entry id="75705" lang="en" sex="m"&gt;Sorcerous Spellcasting (Rakshasa)&lt;/entry&gt;</v>
      </c>
      <c r="G7" s="2"/>
      <c r="H7" s="28">
        <f t="shared" si="1"/>
        <v>16852921</v>
      </c>
      <c r="I7" s="2"/>
      <c r="J7" s="2">
        <v>16852921</v>
      </c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1:16383">
      <c r="A8" s="8" t="s">
        <v>1891</v>
      </c>
      <c r="B8" s="12">
        <f t="shared" si="2"/>
        <v>75706</v>
      </c>
      <c r="C8" s="8" t="s">
        <v>1931</v>
      </c>
      <c r="D8" s="10" t="s">
        <v>2341</v>
      </c>
      <c r="E8" s="8" t="s">
        <v>1890</v>
      </c>
      <c r="F8" s="9" t="str">
        <f t="shared" si="0"/>
        <v xml:space="preserve">  &lt;entry id="75706" lang="en" sex="m"&gt;Sorcerous Spellcasting (Aranea)&lt;/entry&gt;</v>
      </c>
      <c r="G8" s="2"/>
      <c r="H8" s="28">
        <f t="shared" si="1"/>
        <v>16852922</v>
      </c>
      <c r="I8" s="2"/>
      <c r="J8" s="2">
        <v>16852922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2"/>
    </row>
    <row r="9" spans="1:16383">
      <c r="A9" s="8" t="s">
        <v>1891</v>
      </c>
      <c r="B9" s="12">
        <f t="shared" si="2"/>
        <v>75707</v>
      </c>
      <c r="C9" s="8" t="s">
        <v>1931</v>
      </c>
      <c r="D9" s="9" t="s">
        <v>2342</v>
      </c>
      <c r="E9" s="8" t="s">
        <v>1890</v>
      </c>
      <c r="F9" s="9" t="str">
        <f t="shared" si="0"/>
        <v xml:space="preserve">  &lt;entry id="75707" lang="en" sex="m"&gt;Abjurant Champion Spellcasting (Fey)&lt;/entry&gt;</v>
      </c>
      <c r="H9" s="28">
        <f t="shared" si="1"/>
        <v>16852923</v>
      </c>
      <c r="J9" s="10">
        <v>16852923</v>
      </c>
    </row>
    <row r="10" spans="1:16383">
      <c r="A10" s="8" t="s">
        <v>1891</v>
      </c>
      <c r="B10" s="12">
        <f t="shared" si="2"/>
        <v>75708</v>
      </c>
      <c r="C10" s="8" t="s">
        <v>1931</v>
      </c>
      <c r="D10" s="9" t="s">
        <v>2343</v>
      </c>
      <c r="E10" s="8" t="s">
        <v>1890</v>
      </c>
      <c r="F10" s="9" t="str">
        <f t="shared" si="0"/>
        <v xml:space="preserve">  &lt;entry id="75708" lang="en" sex="m"&gt;Acolyte of the Skin Spellcasting (Fey)&lt;/entry&gt;</v>
      </c>
      <c r="H10" s="28">
        <f t="shared" si="1"/>
        <v>16852924</v>
      </c>
      <c r="J10" s="10">
        <v>16852924</v>
      </c>
    </row>
    <row r="11" spans="1:16383">
      <c r="A11" s="8" t="s">
        <v>1891</v>
      </c>
      <c r="B11" s="12">
        <f t="shared" si="2"/>
        <v>75709</v>
      </c>
      <c r="C11" s="8" t="s">
        <v>1931</v>
      </c>
      <c r="D11" s="9" t="s">
        <v>2344</v>
      </c>
      <c r="E11" s="8" t="s">
        <v>1890</v>
      </c>
      <c r="F11" s="9" t="str">
        <f t="shared" si="0"/>
        <v xml:space="preserve">  &lt;entry id="75709" lang="en" sex="m"&gt;Master Alchemist Spellcasting (Fey)&lt;/entry&gt;</v>
      </c>
      <c r="H11" s="28">
        <f t="shared" si="1"/>
        <v>16852925</v>
      </c>
      <c r="J11" s="10">
        <v>16852925</v>
      </c>
    </row>
    <row r="12" spans="1:16383">
      <c r="A12" s="8" t="s">
        <v>1891</v>
      </c>
      <c r="B12" s="12">
        <f t="shared" si="2"/>
        <v>75710</v>
      </c>
      <c r="C12" s="8" t="s">
        <v>1931</v>
      </c>
      <c r="D12" s="9" t="s">
        <v>2345</v>
      </c>
      <c r="E12" s="8" t="s">
        <v>1890</v>
      </c>
      <c r="F12" s="9" t="str">
        <f t="shared" si="0"/>
        <v xml:space="preserve">  &lt;entry id="75710" lang="en" sex="m"&gt;Alienist Spellcasting (Fey)&lt;/entry&gt;</v>
      </c>
      <c r="H12" s="28">
        <f t="shared" si="1"/>
        <v>16852926</v>
      </c>
      <c r="J12" s="10">
        <v>16852926</v>
      </c>
    </row>
    <row r="13" spans="1:16383">
      <c r="A13" s="8" t="s">
        <v>1891</v>
      </c>
      <c r="B13" s="12">
        <f t="shared" si="2"/>
        <v>75711</v>
      </c>
      <c r="C13" s="8" t="s">
        <v>1931</v>
      </c>
      <c r="D13" s="9" t="s">
        <v>2346</v>
      </c>
      <c r="E13" s="8" t="s">
        <v>1890</v>
      </c>
      <c r="F13" s="9" t="str">
        <f t="shared" si="0"/>
        <v xml:space="preserve">  &lt;entry id="75711" lang="en" sex="m"&gt;Anima Mage Spellcasting (Fey)&lt;/entry&gt;</v>
      </c>
      <c r="H13" s="28">
        <f t="shared" si="1"/>
        <v>16852927</v>
      </c>
      <c r="J13" s="10">
        <v>16852927</v>
      </c>
    </row>
    <row r="14" spans="1:16383">
      <c r="A14" s="8" t="s">
        <v>1891</v>
      </c>
      <c r="B14" s="12">
        <f t="shared" si="2"/>
        <v>75712</v>
      </c>
      <c r="C14" s="8" t="s">
        <v>1931</v>
      </c>
      <c r="D14" s="9" t="s">
        <v>2967</v>
      </c>
      <c r="E14" s="8" t="s">
        <v>1890</v>
      </c>
      <c r="F14" s="9" t="str">
        <f t="shared" ref="F14" si="3">CONCATENATE(A14,B14,C14,D14,E14)</f>
        <v xml:space="preserve">  &lt;entry id="75712" lang="en" sex="m"&gt;Archmage Spellcasting (Fey)&lt;/entry&gt;</v>
      </c>
      <c r="H14" s="28">
        <f t="shared" si="1"/>
        <v>16852928</v>
      </c>
      <c r="J14" s="10">
        <v>16852928</v>
      </c>
    </row>
    <row r="15" spans="1:16383">
      <c r="A15" s="8" t="s">
        <v>1891</v>
      </c>
      <c r="B15" s="12">
        <f t="shared" si="2"/>
        <v>75713</v>
      </c>
      <c r="C15" s="8" t="s">
        <v>1931</v>
      </c>
      <c r="D15" s="9" t="s">
        <v>2347</v>
      </c>
      <c r="E15" s="8" t="s">
        <v>1890</v>
      </c>
      <c r="F15" s="9" t="str">
        <f t="shared" si="0"/>
        <v xml:space="preserve">  &lt;entry id="75713" lang="en" sex="m"&gt;Arcane Trickster Spellcasting (Fey)&lt;/entry&gt;</v>
      </c>
      <c r="H15" s="28">
        <f t="shared" si="1"/>
        <v>16852929</v>
      </c>
      <c r="J15" s="10">
        <v>16852929</v>
      </c>
    </row>
    <row r="16" spans="1:16383">
      <c r="A16" s="8" t="s">
        <v>1891</v>
      </c>
      <c r="B16" s="12">
        <f t="shared" si="2"/>
        <v>75714</v>
      </c>
      <c r="C16" s="8" t="s">
        <v>1931</v>
      </c>
      <c r="D16" s="9" t="s">
        <v>2348</v>
      </c>
      <c r="E16" s="8" t="s">
        <v>1890</v>
      </c>
      <c r="F16" s="9" t="str">
        <f t="shared" si="0"/>
        <v xml:space="preserve">  &lt;entry id="75714" lang="en" sex="m"&gt;Disciple of Asmodeus Spellcasting (Fey)&lt;/entry&gt;</v>
      </c>
      <c r="H16" s="28">
        <f t="shared" si="1"/>
        <v>16852930</v>
      </c>
      <c r="J16" s="10">
        <v>16852930</v>
      </c>
    </row>
    <row r="17" spans="1:10">
      <c r="A17" s="8" t="s">
        <v>1891</v>
      </c>
      <c r="B17" s="12">
        <f t="shared" si="2"/>
        <v>75715</v>
      </c>
      <c r="C17" s="8" t="s">
        <v>1931</v>
      </c>
      <c r="D17" s="9" t="s">
        <v>2349</v>
      </c>
      <c r="E17" s="8" t="s">
        <v>1890</v>
      </c>
      <c r="F17" s="9" t="str">
        <f t="shared" si="0"/>
        <v xml:space="preserve">  &lt;entry id="75715" lang="en" sex="m"&gt;Bladesinger Spellcasting (Fey)&lt;/entry&gt;</v>
      </c>
      <c r="H17" s="28">
        <f t="shared" si="1"/>
        <v>16852931</v>
      </c>
      <c r="J17" s="10">
        <v>16852931</v>
      </c>
    </row>
    <row r="18" spans="1:10">
      <c r="A18" s="8" t="s">
        <v>1891</v>
      </c>
      <c r="B18" s="12">
        <f t="shared" si="2"/>
        <v>75716</v>
      </c>
      <c r="C18" s="8" t="s">
        <v>1931</v>
      </c>
      <c r="D18" s="9" t="s">
        <v>2350</v>
      </c>
      <c r="E18" s="8" t="s">
        <v>1890</v>
      </c>
      <c r="F18" s="9" t="str">
        <f t="shared" si="0"/>
        <v xml:space="preserve">  &lt;entry id="75716" lang="en" sex="m"&gt;Blood Magus Spellcasting (Fey)&lt;/entry&gt;</v>
      </c>
      <c r="H18" s="28">
        <f t="shared" si="1"/>
        <v>16852932</v>
      </c>
      <c r="J18" s="10">
        <v>16852932</v>
      </c>
    </row>
    <row r="19" spans="1:10">
      <c r="A19" s="8" t="s">
        <v>1891</v>
      </c>
      <c r="B19" s="12">
        <f t="shared" si="2"/>
        <v>75717</v>
      </c>
      <c r="C19" s="8" t="s">
        <v>1931</v>
      </c>
      <c r="D19" s="9" t="s">
        <v>2351</v>
      </c>
      <c r="E19" s="8" t="s">
        <v>1890</v>
      </c>
      <c r="F19" s="9" t="str">
        <f t="shared" si="0"/>
        <v xml:space="preserve">  &lt;entry id="75717" lang="en" sex="m"&gt;Cerebremancer Spellcasting (Fey)&lt;/entry&gt;</v>
      </c>
      <c r="H19" s="28">
        <f t="shared" si="1"/>
        <v>16852933</v>
      </c>
      <c r="J19" s="10">
        <v>16852933</v>
      </c>
    </row>
    <row r="20" spans="1:10">
      <c r="A20" s="8" t="s">
        <v>1891</v>
      </c>
      <c r="B20" s="12">
        <f t="shared" si="2"/>
        <v>75718</v>
      </c>
      <c r="C20" s="8" t="s">
        <v>1931</v>
      </c>
      <c r="D20" s="9" t="s">
        <v>2354</v>
      </c>
      <c r="E20" s="8" t="s">
        <v>1890</v>
      </c>
      <c r="F20" s="9" t="str">
        <f t="shared" si="0"/>
        <v xml:space="preserve">  &lt;entry id="75718" lang="en" sex="m"&gt;Diabolist Spellcasting (Fey)&lt;/entry&gt;</v>
      </c>
      <c r="H20" s="28">
        <f t="shared" si="1"/>
        <v>16852934</v>
      </c>
      <c r="J20" s="10">
        <v>16852934</v>
      </c>
    </row>
    <row r="21" spans="1:10">
      <c r="A21" s="8" t="s">
        <v>1891</v>
      </c>
      <c r="B21" s="12">
        <f t="shared" si="2"/>
        <v>75719</v>
      </c>
      <c r="C21" s="8" t="s">
        <v>1931</v>
      </c>
      <c r="D21" s="9" t="s">
        <v>2352</v>
      </c>
      <c r="E21" s="8" t="s">
        <v>1890</v>
      </c>
      <c r="F21" s="9" t="str">
        <f t="shared" si="0"/>
        <v xml:space="preserve">  &lt;entry id="75719" lang="en" sex="m"&gt;Dragonheart Mage Spellcasting (Fey)&lt;/entry&gt;</v>
      </c>
      <c r="H21" s="28">
        <f t="shared" si="1"/>
        <v>16852935</v>
      </c>
      <c r="J21" s="10">
        <v>16852935</v>
      </c>
    </row>
    <row r="22" spans="1:10">
      <c r="A22" s="8" t="s">
        <v>1891</v>
      </c>
      <c r="B22" s="12">
        <f t="shared" si="2"/>
        <v>75720</v>
      </c>
      <c r="C22" s="8" t="s">
        <v>1931</v>
      </c>
      <c r="D22" s="9" t="s">
        <v>2353</v>
      </c>
      <c r="E22" s="8" t="s">
        <v>1890</v>
      </c>
      <c r="F22" s="9" t="str">
        <f t="shared" si="0"/>
        <v xml:space="preserve">  &lt;entry id="75720" lang="en" sex="m"&gt;Dragonsong Lyrist Spellcasting (Fey)&lt;/entry&gt;</v>
      </c>
      <c r="H22" s="28">
        <f t="shared" si="1"/>
        <v>16852936</v>
      </c>
      <c r="J22" s="10">
        <v>16852936</v>
      </c>
    </row>
    <row r="23" spans="1:10">
      <c r="A23" s="8" t="s">
        <v>1891</v>
      </c>
      <c r="B23" s="12">
        <f t="shared" si="2"/>
        <v>75721</v>
      </c>
      <c r="C23" s="8" t="s">
        <v>1931</v>
      </c>
      <c r="D23" s="9" t="s">
        <v>2355</v>
      </c>
      <c r="E23" s="8" t="s">
        <v>1890</v>
      </c>
      <c r="F23" s="9" t="str">
        <f t="shared" si="0"/>
        <v xml:space="preserve">  &lt;entry id="75721" lang="en" sex="m"&gt;Eldritch Knight Spellcasting (Fey)&lt;/entry&gt;</v>
      </c>
      <c r="H23" s="28">
        <f t="shared" si="1"/>
        <v>16852937</v>
      </c>
      <c r="J23" s="10">
        <v>16852937</v>
      </c>
    </row>
    <row r="24" spans="1:10">
      <c r="A24" s="8" t="s">
        <v>1891</v>
      </c>
      <c r="B24" s="12">
        <f t="shared" si="2"/>
        <v>75722</v>
      </c>
      <c r="C24" s="8" t="s">
        <v>1931</v>
      </c>
      <c r="D24" s="9" t="s">
        <v>2356</v>
      </c>
      <c r="E24" s="8" t="s">
        <v>1890</v>
      </c>
      <c r="F24" s="9" t="str">
        <f t="shared" si="0"/>
        <v xml:space="preserve">  &lt;entry id="75722" lang="en" sex="m"&gt;Enlightened Fist Spellcasting (Fey)&lt;/entry&gt;</v>
      </c>
      <c r="H24" s="28">
        <f t="shared" si="1"/>
        <v>16852938</v>
      </c>
      <c r="J24" s="10">
        <v>16852938</v>
      </c>
    </row>
    <row r="25" spans="1:10">
      <c r="A25" s="8" t="s">
        <v>1891</v>
      </c>
      <c r="B25" s="12">
        <f t="shared" si="2"/>
        <v>75723</v>
      </c>
      <c r="C25" s="8" t="s">
        <v>1931</v>
      </c>
      <c r="D25" s="9" t="s">
        <v>2357</v>
      </c>
      <c r="E25" s="8" t="s">
        <v>1890</v>
      </c>
      <c r="F25" s="9" t="str">
        <f t="shared" si="0"/>
        <v xml:space="preserve">  &lt;entry id="75723" lang="en" sex="m"&gt;Elemental Savant Spellcasting (Fey)&lt;/entry&gt;</v>
      </c>
      <c r="H25" s="28">
        <f t="shared" si="1"/>
        <v>16852939</v>
      </c>
      <c r="J25" s="10">
        <v>16852939</v>
      </c>
    </row>
    <row r="26" spans="1:10">
      <c r="A26" s="8" t="s">
        <v>1891</v>
      </c>
      <c r="B26" s="12">
        <f t="shared" si="2"/>
        <v>75724</v>
      </c>
      <c r="C26" s="8" t="s">
        <v>1931</v>
      </c>
      <c r="D26" s="9" t="s">
        <v>2358</v>
      </c>
      <c r="E26" s="8" t="s">
        <v>1890</v>
      </c>
      <c r="F26" s="9" t="str">
        <f t="shared" si="0"/>
        <v xml:space="preserve">  &lt;entry id="75724" lang="en" sex="m"&gt;Eldritch Theurge Spellcasting (Fey)&lt;/entry&gt;</v>
      </c>
      <c r="H26" s="28">
        <f t="shared" si="1"/>
        <v>16852940</v>
      </c>
      <c r="J26" s="10">
        <v>16852940</v>
      </c>
    </row>
    <row r="27" spans="1:10">
      <c r="A27" s="8" t="s">
        <v>1891</v>
      </c>
      <c r="B27" s="12">
        <f t="shared" si="2"/>
        <v>75725</v>
      </c>
      <c r="C27" s="8" t="s">
        <v>1931</v>
      </c>
      <c r="D27" s="9" t="s">
        <v>2359</v>
      </c>
      <c r="E27" s="8" t="s">
        <v>1890</v>
      </c>
      <c r="F27" s="9" t="str">
        <f t="shared" si="0"/>
        <v xml:space="preserve">  &lt;entry id="75725" lang="en" sex="m"&gt;Fochlucan Lyrist Spellcasting (Fey)&lt;/entry&gt;</v>
      </c>
      <c r="H27" s="28">
        <f t="shared" si="1"/>
        <v>16852941</v>
      </c>
      <c r="J27" s="10">
        <v>16852941</v>
      </c>
    </row>
    <row r="28" spans="1:10">
      <c r="A28" s="8" t="s">
        <v>1891</v>
      </c>
      <c r="B28" s="12">
        <f t="shared" si="2"/>
        <v>75726</v>
      </c>
      <c r="C28" s="8" t="s">
        <v>1931</v>
      </c>
      <c r="D28" s="9" t="s">
        <v>2360</v>
      </c>
      <c r="E28" s="8" t="s">
        <v>1890</v>
      </c>
      <c r="F28" s="9" t="str">
        <f t="shared" si="0"/>
        <v xml:space="preserve">  &lt;entry id="75726" lang="en" sex="m"&gt;Frost Mage Spellcasting (Fey)&lt;/entry&gt;</v>
      </c>
      <c r="H28" s="28">
        <f t="shared" si="1"/>
        <v>16852942</v>
      </c>
      <c r="J28" s="10">
        <v>16852942</v>
      </c>
    </row>
    <row r="29" spans="1:10">
      <c r="A29" s="8" t="s">
        <v>1891</v>
      </c>
      <c r="B29" s="12">
        <f t="shared" si="2"/>
        <v>75727</v>
      </c>
      <c r="C29" s="8" t="s">
        <v>1931</v>
      </c>
      <c r="D29" s="9" t="s">
        <v>2361</v>
      </c>
      <c r="E29" s="8" t="s">
        <v>1890</v>
      </c>
      <c r="F29" s="9" t="str">
        <f t="shared" si="0"/>
        <v xml:space="preserve">  &lt;entry id="75727" lang="en" sex="m"&gt;Thrall of Graz'zt Spellcasting (Fey)&lt;/entry&gt;</v>
      </c>
      <c r="H29" s="28">
        <f t="shared" si="1"/>
        <v>16852943</v>
      </c>
      <c r="J29" s="10">
        <v>16852943</v>
      </c>
    </row>
    <row r="30" spans="1:10">
      <c r="A30" s="8" t="s">
        <v>1891</v>
      </c>
      <c r="B30" s="12">
        <f t="shared" si="2"/>
        <v>75728</v>
      </c>
      <c r="C30" s="8" t="s">
        <v>1931</v>
      </c>
      <c r="D30" s="9" t="s">
        <v>2362</v>
      </c>
      <c r="E30" s="8" t="s">
        <v>1890</v>
      </c>
      <c r="F30" s="9" t="str">
        <f t="shared" si="0"/>
        <v xml:space="preserve">  &lt;entry id="75728" lang="en" sex="m"&gt;Harper Mage Spellcasting (Fey)&lt;/entry&gt;</v>
      </c>
      <c r="H30" s="28">
        <f t="shared" si="1"/>
        <v>16852944</v>
      </c>
      <c r="J30" s="10">
        <v>16852944</v>
      </c>
    </row>
    <row r="31" spans="1:10">
      <c r="A31" s="8" t="s">
        <v>1891</v>
      </c>
      <c r="B31" s="12">
        <f t="shared" si="2"/>
        <v>75729</v>
      </c>
      <c r="C31" s="8" t="s">
        <v>1931</v>
      </c>
      <c r="D31" s="9" t="s">
        <v>2363</v>
      </c>
      <c r="E31" s="8" t="s">
        <v>1890</v>
      </c>
      <c r="F31" s="9" t="str">
        <f t="shared" si="0"/>
        <v xml:space="preserve">  &lt;entry id="75729" lang="en" sex="m"&gt;Hathran Spellcasting (Fey)&lt;/entry&gt;</v>
      </c>
      <c r="H31" s="28">
        <f t="shared" si="1"/>
        <v>16852945</v>
      </c>
      <c r="J31" s="10">
        <v>16852945</v>
      </c>
    </row>
    <row r="32" spans="1:10">
      <c r="A32" s="8" t="s">
        <v>1891</v>
      </c>
      <c r="B32" s="12">
        <f t="shared" si="2"/>
        <v>75730</v>
      </c>
      <c r="C32" s="8" t="s">
        <v>1931</v>
      </c>
      <c r="D32" s="9" t="s">
        <v>2364</v>
      </c>
      <c r="E32" s="8" t="s">
        <v>1890</v>
      </c>
      <c r="F32" s="9" t="str">
        <f t="shared" si="0"/>
        <v xml:space="preserve">  &lt;entry id="75730" lang="en" sex="m"&gt;Havoc Mage Spellcasting (Fey)&lt;/entry&gt;</v>
      </c>
      <c r="H32" s="28">
        <f t="shared" si="1"/>
        <v>16852946</v>
      </c>
      <c r="J32" s="10">
        <v>16852946</v>
      </c>
    </row>
    <row r="33" spans="1:10">
      <c r="A33" s="8" t="s">
        <v>1891</v>
      </c>
      <c r="B33" s="12">
        <f t="shared" si="2"/>
        <v>75731</v>
      </c>
      <c r="C33" s="8" t="s">
        <v>1931</v>
      </c>
      <c r="D33" s="9" t="s">
        <v>2365</v>
      </c>
      <c r="E33" s="8" t="s">
        <v>1890</v>
      </c>
      <c r="F33" s="9" t="str">
        <f t="shared" si="0"/>
        <v xml:space="preserve">  &lt;entry id="75731" lang="en" sex="m"&gt;Jade Phoenix Mage Spellcasting (Fey)&lt;/entry&gt;</v>
      </c>
      <c r="H33" s="28">
        <f t="shared" si="1"/>
        <v>16852947</v>
      </c>
      <c r="J33" s="10">
        <v>16852947</v>
      </c>
    </row>
    <row r="34" spans="1:10">
      <c r="A34" s="8" t="s">
        <v>1891</v>
      </c>
      <c r="B34" s="12">
        <f t="shared" si="2"/>
        <v>75732</v>
      </c>
      <c r="C34" s="8" t="s">
        <v>1931</v>
      </c>
      <c r="D34" s="9" t="s">
        <v>2366</v>
      </c>
      <c r="E34" s="8" t="s">
        <v>1890</v>
      </c>
      <c r="F34" s="9" t="str">
        <f t="shared" si="0"/>
        <v xml:space="preserve">  &lt;entry id="75732" lang="en" sex="m"&gt;Drow Judicator Spellcasting (Fey)&lt;/entry&gt;</v>
      </c>
      <c r="H34" s="28">
        <f t="shared" si="1"/>
        <v>16852948</v>
      </c>
      <c r="J34" s="10">
        <v>16852948</v>
      </c>
    </row>
    <row r="35" spans="1:10">
      <c r="A35" s="8" t="s">
        <v>1891</v>
      </c>
      <c r="B35" s="12">
        <f t="shared" si="2"/>
        <v>75733</v>
      </c>
      <c r="C35" s="8" t="s">
        <v>1931</v>
      </c>
      <c r="D35" s="9" t="s">
        <v>2367</v>
      </c>
      <c r="E35" s="8" t="s">
        <v>1890</v>
      </c>
      <c r="F35" s="9" t="str">
        <f t="shared" si="0"/>
        <v xml:space="preserve">  &lt;entry id="75733" lang="en" sex="m"&gt;Maester Spellcasting (Fey)&lt;/entry&gt;</v>
      </c>
      <c r="H35" s="28">
        <f t="shared" si="1"/>
        <v>16852949</v>
      </c>
      <c r="J35" s="10">
        <v>16852949</v>
      </c>
    </row>
    <row r="36" spans="1:10">
      <c r="A36" s="8" t="s">
        <v>1891</v>
      </c>
      <c r="B36" s="12">
        <f t="shared" si="2"/>
        <v>75734</v>
      </c>
      <c r="C36" s="8" t="s">
        <v>1931</v>
      </c>
      <c r="D36" s="9" t="s">
        <v>2368</v>
      </c>
      <c r="E36" s="8" t="s">
        <v>1890</v>
      </c>
      <c r="F36" s="9" t="str">
        <f t="shared" si="0"/>
        <v xml:space="preserve">  &lt;entry id="75734" lang="en" sex="m"&gt;Mage Killer Spellcasting (Fey)&lt;/entry&gt;</v>
      </c>
      <c r="H36" s="28">
        <f t="shared" si="1"/>
        <v>16852950</v>
      </c>
      <c r="J36" s="10">
        <v>16852950</v>
      </c>
    </row>
    <row r="37" spans="1:10">
      <c r="A37" s="8" t="s">
        <v>1891</v>
      </c>
      <c r="B37" s="12">
        <f t="shared" si="2"/>
        <v>75735</v>
      </c>
      <c r="C37" s="8" t="s">
        <v>1931</v>
      </c>
      <c r="D37" s="9" t="s">
        <v>2369</v>
      </c>
      <c r="E37" s="8" t="s">
        <v>1890</v>
      </c>
      <c r="F37" s="9" t="str">
        <f t="shared" si="0"/>
        <v xml:space="preserve">  &lt;entry id="75735" lang="en" sex="m"&gt;Master Harper Spellcasting (Fey)&lt;/entry&gt;</v>
      </c>
      <c r="H37" s="28">
        <f t="shared" si="1"/>
        <v>16852951</v>
      </c>
      <c r="J37" s="10">
        <v>16852951</v>
      </c>
    </row>
    <row r="38" spans="1:10">
      <c r="A38" s="8" t="s">
        <v>1891</v>
      </c>
      <c r="B38" s="12">
        <f t="shared" si="2"/>
        <v>75736</v>
      </c>
      <c r="C38" s="8" t="s">
        <v>1931</v>
      </c>
      <c r="D38" s="9" t="s">
        <v>2370</v>
      </c>
      <c r="E38" s="8" t="s">
        <v>1890</v>
      </c>
      <c r="F38" s="9" t="str">
        <f t="shared" si="0"/>
        <v xml:space="preserve">  &lt;entry id="75736" lang="en" sex="m"&gt;Mystic Theurge Spellcasting (Fey)&lt;/entry&gt;</v>
      </c>
      <c r="H38" s="28">
        <f t="shared" si="1"/>
        <v>16852952</v>
      </c>
      <c r="J38" s="10">
        <v>16852952</v>
      </c>
    </row>
    <row r="39" spans="1:10">
      <c r="A39" s="8" t="s">
        <v>1891</v>
      </c>
      <c r="B39" s="12">
        <f t="shared" si="2"/>
        <v>75737</v>
      </c>
      <c r="C39" s="8" t="s">
        <v>1931</v>
      </c>
      <c r="D39" s="9" t="s">
        <v>2371</v>
      </c>
      <c r="E39" s="8" t="s">
        <v>1890</v>
      </c>
      <c r="F39" s="9" t="str">
        <f t="shared" si="0"/>
        <v xml:space="preserve">  &lt;entry id="75737" lang="en" sex="m"&gt;Noctumancer Spellcasting (Fey)&lt;/entry&gt;</v>
      </c>
      <c r="H39" s="28">
        <f t="shared" si="1"/>
        <v>16852953</v>
      </c>
      <c r="J39" s="10">
        <v>16852953</v>
      </c>
    </row>
    <row r="40" spans="1:10">
      <c r="A40" s="8" t="s">
        <v>1891</v>
      </c>
      <c r="B40" s="12">
        <f t="shared" si="2"/>
        <v>75738</v>
      </c>
      <c r="C40" s="8" t="s">
        <v>1931</v>
      </c>
      <c r="D40" s="9" t="s">
        <v>2372</v>
      </c>
      <c r="E40" s="8" t="s">
        <v>1890</v>
      </c>
      <c r="F40" s="9" t="str">
        <f t="shared" si="0"/>
        <v xml:space="preserve">  &lt;entry id="75738" lang="en" sex="m"&gt;Oozemaster Spellcasting (Fey)&lt;/entry&gt;</v>
      </c>
      <c r="H40" s="28">
        <f t="shared" si="1"/>
        <v>16852954</v>
      </c>
      <c r="J40" s="10">
        <v>16852954</v>
      </c>
    </row>
    <row r="41" spans="1:10">
      <c r="A41" s="8" t="s">
        <v>1891</v>
      </c>
      <c r="B41" s="12">
        <f t="shared" si="2"/>
        <v>75739</v>
      </c>
      <c r="C41" s="8" t="s">
        <v>1931</v>
      </c>
      <c r="D41" s="9" t="s">
        <v>2373</v>
      </c>
      <c r="E41" s="8" t="s">
        <v>1890</v>
      </c>
      <c r="F41" s="9" t="str">
        <f t="shared" si="0"/>
        <v xml:space="preserve">  &lt;entry id="75739" lang="en" sex="m"&gt;Pale Master Spellcasting (Fey)&lt;/entry&gt;</v>
      </c>
      <c r="H41" s="28">
        <f t="shared" si="1"/>
        <v>16852955</v>
      </c>
      <c r="J41" s="10">
        <v>16852955</v>
      </c>
    </row>
    <row r="42" spans="1:10">
      <c r="A42" s="8" t="s">
        <v>1891</v>
      </c>
      <c r="B42" s="12">
        <f t="shared" si="2"/>
        <v>75740</v>
      </c>
      <c r="C42" s="8" t="s">
        <v>1931</v>
      </c>
      <c r="D42" s="9" t="s">
        <v>2374</v>
      </c>
      <c r="E42" s="8" t="s">
        <v>1890</v>
      </c>
      <c r="F42" s="9" t="str">
        <f t="shared" si="0"/>
        <v xml:space="preserve">  &lt;entry id="75740" lang="en" sex="m"&gt;Rage Mage Spellcasting (Fey)&lt;/entry&gt;</v>
      </c>
      <c r="H42" s="28">
        <f t="shared" si="1"/>
        <v>16852956</v>
      </c>
      <c r="J42" s="10">
        <v>16852956</v>
      </c>
    </row>
    <row r="43" spans="1:10">
      <c r="A43" s="8" t="s">
        <v>1891</v>
      </c>
      <c r="B43" s="12">
        <f t="shared" si="2"/>
        <v>75741</v>
      </c>
      <c r="C43" s="8" t="s">
        <v>1931</v>
      </c>
      <c r="D43" s="9" t="s">
        <v>2375</v>
      </c>
      <c r="E43" s="8" t="s">
        <v>1890</v>
      </c>
      <c r="F43" s="9" t="str">
        <f t="shared" si="0"/>
        <v xml:space="preserve">  &lt;entry id="75741" lang="en" sex="m"&gt;Shadow Adept Spellcasting (Fey)&lt;/entry&gt;</v>
      </c>
      <c r="H43" s="28">
        <f t="shared" si="1"/>
        <v>16852957</v>
      </c>
      <c r="J43" s="10">
        <v>16852957</v>
      </c>
    </row>
    <row r="44" spans="1:10">
      <c r="A44" s="8" t="s">
        <v>1891</v>
      </c>
      <c r="B44" s="12">
        <f t="shared" si="2"/>
        <v>75742</v>
      </c>
      <c r="C44" s="8" t="s">
        <v>1931</v>
      </c>
      <c r="D44" s="9" t="s">
        <v>2376</v>
      </c>
      <c r="E44" s="8" t="s">
        <v>1890</v>
      </c>
      <c r="F44" s="9" t="str">
        <f t="shared" si="0"/>
        <v xml:space="preserve">  &lt;entry id="75742" lang="en" sex="m"&gt;Soulcaster Spellcasting (Fey)&lt;/entry&gt;</v>
      </c>
      <c r="H44" s="28">
        <f t="shared" si="1"/>
        <v>16852958</v>
      </c>
      <c r="J44" s="10">
        <v>16852958</v>
      </c>
    </row>
    <row r="45" spans="1:10">
      <c r="A45" s="8" t="s">
        <v>1891</v>
      </c>
      <c r="B45" s="12">
        <f t="shared" si="2"/>
        <v>75743</v>
      </c>
      <c r="C45" s="8" t="s">
        <v>1931</v>
      </c>
      <c r="D45" s="9" t="s">
        <v>2377</v>
      </c>
      <c r="E45" s="8" t="s">
        <v>1890</v>
      </c>
      <c r="F45" s="9" t="str">
        <f t="shared" si="0"/>
        <v xml:space="preserve">  &lt;entry id="75743" lang="en" sex="m"&gt;Spelldancer Spellcasting (Fey)&lt;/entry&gt;</v>
      </c>
      <c r="H45" s="28">
        <f t="shared" si="1"/>
        <v>16852959</v>
      </c>
      <c r="J45" s="10">
        <v>16852959</v>
      </c>
    </row>
    <row r="46" spans="1:10">
      <c r="A46" s="8" t="s">
        <v>1891</v>
      </c>
      <c r="B46" s="12">
        <f t="shared" si="2"/>
        <v>75744</v>
      </c>
      <c r="C46" s="8" t="s">
        <v>1931</v>
      </c>
      <c r="D46" s="9" t="s">
        <v>2378</v>
      </c>
      <c r="E46" s="8" t="s">
        <v>1890</v>
      </c>
      <c r="F46" s="9" t="str">
        <f t="shared" si="0"/>
        <v xml:space="preserve">  &lt;entry id="75744" lang="en" sex="m"&gt;Spellsword Spellcasting (Fey)&lt;/entry&gt;</v>
      </c>
      <c r="H46" s="28">
        <f t="shared" si="1"/>
        <v>16852960</v>
      </c>
      <c r="J46" s="10">
        <v>16852960</v>
      </c>
    </row>
    <row r="47" spans="1:10">
      <c r="A47" s="8" t="s">
        <v>1891</v>
      </c>
      <c r="B47" s="12">
        <f t="shared" si="2"/>
        <v>75745</v>
      </c>
      <c r="C47" s="8" t="s">
        <v>1931</v>
      </c>
      <c r="D47" s="9" t="s">
        <v>2379</v>
      </c>
      <c r="E47" s="8" t="s">
        <v>1890</v>
      </c>
      <c r="F47" s="9" t="str">
        <f t="shared" si="0"/>
        <v xml:space="preserve">  &lt;entry id="75745" lang="en" sex="m"&gt;Talon of Tiamat Spellcasting (Fey)&lt;/entry&gt;</v>
      </c>
      <c r="H47" s="28">
        <f t="shared" si="1"/>
        <v>16852961</v>
      </c>
      <c r="J47" s="10">
        <v>16852961</v>
      </c>
    </row>
    <row r="48" spans="1:10">
      <c r="A48" s="8" t="s">
        <v>1891</v>
      </c>
      <c r="B48" s="12">
        <f t="shared" si="2"/>
        <v>75746</v>
      </c>
      <c r="C48" s="8" t="s">
        <v>1931</v>
      </c>
      <c r="D48" s="10" t="s">
        <v>2969</v>
      </c>
      <c r="E48" s="8" t="s">
        <v>1890</v>
      </c>
      <c r="F48" s="9" t="str">
        <f t="shared" si="0"/>
        <v xml:space="preserve">  &lt;entry id="75746" lang="en" sex="m"&gt;True Necromancer Spellcasting (Fey)&lt;/entry&gt;</v>
      </c>
      <c r="H48" s="28">
        <f t="shared" si="1"/>
        <v>16852962</v>
      </c>
      <c r="J48" s="10">
        <v>16852962</v>
      </c>
    </row>
    <row r="49" spans="1:10">
      <c r="A49" s="8" t="s">
        <v>1891</v>
      </c>
      <c r="B49" s="12">
        <f t="shared" si="2"/>
        <v>75747</v>
      </c>
      <c r="C49" s="8" t="s">
        <v>1931</v>
      </c>
      <c r="D49" s="9" t="s">
        <v>2380</v>
      </c>
      <c r="E49" s="8" t="s">
        <v>1890</v>
      </c>
      <c r="F49" s="9" t="str">
        <f t="shared" si="0"/>
        <v xml:space="preserve">  &lt;entry id="75747" lang="en" sex="m"&gt;Ultimate Magus Spellcasting (Fey)&lt;/entry&gt;</v>
      </c>
      <c r="H49" s="28">
        <f t="shared" si="1"/>
        <v>16852963</v>
      </c>
      <c r="J49" s="10">
        <v>16852963</v>
      </c>
    </row>
    <row r="50" spans="1:10">
      <c r="A50" s="8" t="s">
        <v>1891</v>
      </c>
      <c r="B50" s="12">
        <f t="shared" si="2"/>
        <v>75748</v>
      </c>
      <c r="C50" s="8" t="s">
        <v>1931</v>
      </c>
      <c r="D50" s="9" t="s">
        <v>2381</v>
      </c>
      <c r="E50" s="8" t="s">
        <v>1890</v>
      </c>
      <c r="F50" s="9" t="str">
        <f t="shared" si="0"/>
        <v xml:space="preserve">  &lt;entry id="75748" lang="en" sex="m"&gt;Unseen Spellcasting (Fey)&lt;/entry&gt;</v>
      </c>
      <c r="H50" s="28">
        <f t="shared" si="1"/>
        <v>16852964</v>
      </c>
      <c r="J50" s="10">
        <v>16852964</v>
      </c>
    </row>
    <row r="51" spans="1:10">
      <c r="A51" s="8" t="s">
        <v>1891</v>
      </c>
      <c r="B51" s="12">
        <f t="shared" si="2"/>
        <v>75749</v>
      </c>
      <c r="C51" s="8" t="s">
        <v>1931</v>
      </c>
      <c r="D51" s="9" t="s">
        <v>2382</v>
      </c>
      <c r="E51" s="8" t="s">
        <v>1890</v>
      </c>
      <c r="F51" s="9" t="str">
        <f t="shared" si="0"/>
        <v xml:space="preserve">  &lt;entry id="75749" lang="en" sex="m"&gt;Virtuoso Spellcasting (Fey)&lt;/entry&gt;</v>
      </c>
      <c r="H51" s="28">
        <f t="shared" si="1"/>
        <v>16852965</v>
      </c>
      <c r="J51" s="10">
        <v>16852965</v>
      </c>
    </row>
    <row r="52" spans="1:10">
      <c r="A52" s="8" t="s">
        <v>1891</v>
      </c>
      <c r="B52" s="12">
        <f t="shared" si="2"/>
        <v>75750</v>
      </c>
      <c r="C52" s="8" t="s">
        <v>1931</v>
      </c>
      <c r="D52" s="9" t="s">
        <v>2383</v>
      </c>
      <c r="E52" s="8" t="s">
        <v>1890</v>
      </c>
      <c r="F52" s="9" t="str">
        <f t="shared" si="0"/>
        <v xml:space="preserve">  &lt;entry id="75750" lang="en" sex="m"&gt;Wild Mage Spellcasting (Fey)&lt;/entry&gt;</v>
      </c>
      <c r="H52" s="28">
        <f t="shared" si="1"/>
        <v>16852966</v>
      </c>
      <c r="J52" s="10">
        <v>16852966</v>
      </c>
    </row>
    <row r="53" spans="1:10">
      <c r="A53" s="8" t="s">
        <v>1891</v>
      </c>
      <c r="B53" s="12">
        <f t="shared" si="2"/>
        <v>75751</v>
      </c>
      <c r="C53" s="8" t="s">
        <v>1931</v>
      </c>
      <c r="D53" s="9" t="s">
        <v>2384</v>
      </c>
      <c r="E53" s="8" t="s">
        <v>1890</v>
      </c>
      <c r="F53" s="9" t="str">
        <f t="shared" si="0"/>
        <v xml:space="preserve">  &lt;entry id="75751" lang="en" sex="m"&gt;War Wizard of Cormyr Spellcasting (Fey)&lt;/entry&gt;</v>
      </c>
      <c r="H53" s="28">
        <f t="shared" si="1"/>
        <v>16852967</v>
      </c>
      <c r="J53" s="10">
        <v>16852967</v>
      </c>
    </row>
    <row r="54" spans="1:10">
      <c r="A54" s="8" t="s">
        <v>1891</v>
      </c>
      <c r="B54" s="12">
        <f t="shared" si="2"/>
        <v>75752</v>
      </c>
      <c r="C54" s="8" t="s">
        <v>1931</v>
      </c>
      <c r="D54" s="10" t="s">
        <v>2385</v>
      </c>
      <c r="E54" s="8" t="s">
        <v>1890</v>
      </c>
      <c r="F54" s="9" t="str">
        <f t="shared" ref="F54:F64" si="4">CONCATENATE(A54,B54,C54,D54,E54)</f>
        <v xml:space="preserve">  &lt;entry id="75752" lang="en" sex="m"&gt;Abjurant Champion Spellcasting (Aberration)&lt;/entry&gt;</v>
      </c>
      <c r="H54" s="28">
        <f t="shared" si="1"/>
        <v>16852968</v>
      </c>
      <c r="J54" s="10">
        <v>16852968</v>
      </c>
    </row>
    <row r="55" spans="1:10">
      <c r="A55" s="8" t="s">
        <v>1891</v>
      </c>
      <c r="B55" s="12">
        <f t="shared" si="2"/>
        <v>75753</v>
      </c>
      <c r="C55" s="8" t="s">
        <v>1931</v>
      </c>
      <c r="D55" s="10" t="s">
        <v>2386</v>
      </c>
      <c r="E55" s="8" t="s">
        <v>1890</v>
      </c>
      <c r="F55" s="9" t="str">
        <f t="shared" si="4"/>
        <v xml:space="preserve">  &lt;entry id="75753" lang="en" sex="m"&gt;Acolyte of the Skin Spellcasting (Aberration)&lt;/entry&gt;</v>
      </c>
      <c r="H55" s="28">
        <f t="shared" si="1"/>
        <v>16852969</v>
      </c>
      <c r="J55" s="10">
        <v>16852969</v>
      </c>
    </row>
    <row r="56" spans="1:10">
      <c r="A56" s="8" t="s">
        <v>1891</v>
      </c>
      <c r="B56" s="12">
        <f t="shared" si="2"/>
        <v>75754</v>
      </c>
      <c r="C56" s="8" t="s">
        <v>1931</v>
      </c>
      <c r="D56" s="10" t="s">
        <v>2387</v>
      </c>
      <c r="E56" s="8" t="s">
        <v>1890</v>
      </c>
      <c r="F56" s="9" t="str">
        <f t="shared" si="4"/>
        <v xml:space="preserve">  &lt;entry id="75754" lang="en" sex="m"&gt;Master Alchemist Spellcasting (Aberration)&lt;/entry&gt;</v>
      </c>
      <c r="H56" s="28">
        <f t="shared" si="1"/>
        <v>16852970</v>
      </c>
      <c r="J56" s="10">
        <v>16852970</v>
      </c>
    </row>
    <row r="57" spans="1:10">
      <c r="A57" s="8" t="s">
        <v>1891</v>
      </c>
      <c r="B57" s="12">
        <f t="shared" si="2"/>
        <v>75755</v>
      </c>
      <c r="C57" s="8" t="s">
        <v>1931</v>
      </c>
      <c r="D57" s="10" t="s">
        <v>2388</v>
      </c>
      <c r="E57" s="8" t="s">
        <v>1890</v>
      </c>
      <c r="F57" s="9" t="str">
        <f t="shared" si="4"/>
        <v xml:space="preserve">  &lt;entry id="75755" lang="en" sex="m"&gt;Alienist Spellcasting (Aberration)&lt;/entry&gt;</v>
      </c>
      <c r="H57" s="28">
        <f t="shared" si="1"/>
        <v>16852971</v>
      </c>
      <c r="J57" s="10">
        <v>16852971</v>
      </c>
    </row>
    <row r="58" spans="1:10">
      <c r="A58" s="8" t="s">
        <v>1891</v>
      </c>
      <c r="B58" s="12">
        <f t="shared" si="2"/>
        <v>75756</v>
      </c>
      <c r="C58" s="8" t="s">
        <v>1931</v>
      </c>
      <c r="D58" s="10" t="s">
        <v>2389</v>
      </c>
      <c r="E58" s="8" t="s">
        <v>1890</v>
      </c>
      <c r="F58" s="9" t="str">
        <f t="shared" si="4"/>
        <v xml:space="preserve">  &lt;entry id="75756" lang="en" sex="m"&gt;Anima Mage Spellcasting (Aberration)&lt;/entry&gt;</v>
      </c>
      <c r="H58" s="28">
        <f t="shared" si="1"/>
        <v>16852972</v>
      </c>
      <c r="J58" s="10">
        <v>16852972</v>
      </c>
    </row>
    <row r="59" spans="1:10">
      <c r="A59" s="8" t="s">
        <v>1891</v>
      </c>
      <c r="B59" s="12">
        <f t="shared" si="2"/>
        <v>75757</v>
      </c>
      <c r="C59" s="8" t="s">
        <v>1931</v>
      </c>
      <c r="D59" s="10" t="s">
        <v>2390</v>
      </c>
      <c r="E59" s="8" t="s">
        <v>1890</v>
      </c>
      <c r="F59" s="9" t="str">
        <f t="shared" si="4"/>
        <v xml:space="preserve">  &lt;entry id="75757" lang="en" sex="m"&gt;Archmage Spellcasting (Aberration)&lt;/entry&gt;</v>
      </c>
      <c r="H59" s="28">
        <f t="shared" si="1"/>
        <v>16852973</v>
      </c>
      <c r="J59" s="10">
        <v>16852973</v>
      </c>
    </row>
    <row r="60" spans="1:10">
      <c r="A60" s="8" t="s">
        <v>1891</v>
      </c>
      <c r="B60" s="12">
        <f t="shared" si="2"/>
        <v>75758</v>
      </c>
      <c r="C60" s="8" t="s">
        <v>1931</v>
      </c>
      <c r="D60" s="10" t="s">
        <v>2391</v>
      </c>
      <c r="E60" s="8" t="s">
        <v>1890</v>
      </c>
      <c r="F60" s="9" t="str">
        <f t="shared" si="4"/>
        <v xml:space="preserve">  &lt;entry id="75758" lang="en" sex="m"&gt;Arcane Trickster Spellcasting (Aberration)&lt;/entry&gt;</v>
      </c>
      <c r="H60" s="28">
        <f t="shared" si="1"/>
        <v>16852974</v>
      </c>
      <c r="J60" s="10">
        <v>16852974</v>
      </c>
    </row>
    <row r="61" spans="1:10">
      <c r="A61" s="8" t="s">
        <v>1891</v>
      </c>
      <c r="B61" s="12">
        <f t="shared" si="2"/>
        <v>75759</v>
      </c>
      <c r="C61" s="8" t="s">
        <v>1931</v>
      </c>
      <c r="D61" s="10" t="s">
        <v>2392</v>
      </c>
      <c r="E61" s="8" t="s">
        <v>1890</v>
      </c>
      <c r="F61" s="9" t="str">
        <f t="shared" si="4"/>
        <v xml:space="preserve">  &lt;entry id="75759" lang="en" sex="m"&gt;Disciple of Asmodeus Spellcasting (Aberration)&lt;/entry&gt;</v>
      </c>
      <c r="H61" s="28">
        <f t="shared" si="1"/>
        <v>16852975</v>
      </c>
      <c r="J61" s="10">
        <v>16852975</v>
      </c>
    </row>
    <row r="62" spans="1:10">
      <c r="A62" s="8" t="s">
        <v>1891</v>
      </c>
      <c r="B62" s="12">
        <f t="shared" si="2"/>
        <v>75760</v>
      </c>
      <c r="C62" s="8" t="s">
        <v>1931</v>
      </c>
      <c r="D62" s="10" t="s">
        <v>2393</v>
      </c>
      <c r="E62" s="8" t="s">
        <v>1890</v>
      </c>
      <c r="F62" s="9" t="str">
        <f t="shared" si="4"/>
        <v xml:space="preserve">  &lt;entry id="75760" lang="en" sex="m"&gt;Bladesinger Spellcasting (Aberration)&lt;/entry&gt;</v>
      </c>
      <c r="H62" s="28">
        <f t="shared" si="1"/>
        <v>16852976</v>
      </c>
      <c r="J62" s="10">
        <v>16852976</v>
      </c>
    </row>
    <row r="63" spans="1:10">
      <c r="A63" s="8" t="s">
        <v>1891</v>
      </c>
      <c r="B63" s="12">
        <f t="shared" si="2"/>
        <v>75761</v>
      </c>
      <c r="C63" s="8" t="s">
        <v>1931</v>
      </c>
      <c r="D63" s="9" t="s">
        <v>2394</v>
      </c>
      <c r="E63" s="8" t="s">
        <v>1890</v>
      </c>
      <c r="F63" s="9" t="str">
        <f t="shared" si="4"/>
        <v xml:space="preserve">  &lt;entry id="75761" lang="en" sex="m"&gt;Blood Magus Spellcasting (Aberration)&lt;/entry&gt;</v>
      </c>
      <c r="H63" s="28">
        <f t="shared" si="1"/>
        <v>16852977</v>
      </c>
      <c r="J63" s="10">
        <v>16852977</v>
      </c>
    </row>
    <row r="64" spans="1:10">
      <c r="A64" s="8" t="s">
        <v>1891</v>
      </c>
      <c r="B64" s="12">
        <f t="shared" si="2"/>
        <v>75762</v>
      </c>
      <c r="C64" s="8" t="s">
        <v>1931</v>
      </c>
      <c r="D64" s="10" t="s">
        <v>2395</v>
      </c>
      <c r="E64" s="8" t="s">
        <v>1890</v>
      </c>
      <c r="F64" s="9" t="str">
        <f t="shared" si="4"/>
        <v xml:space="preserve">  &lt;entry id="75762" lang="en" sex="m"&gt;Cerebremancer Spellcasting (Aberration)&lt;/entry&gt;</v>
      </c>
      <c r="H64" s="28">
        <f t="shared" si="1"/>
        <v>16852978</v>
      </c>
      <c r="J64" s="10">
        <v>16852978</v>
      </c>
    </row>
    <row r="65" spans="1:10">
      <c r="A65" s="8" t="s">
        <v>1891</v>
      </c>
      <c r="B65" s="12">
        <f t="shared" si="2"/>
        <v>75763</v>
      </c>
      <c r="C65" s="8" t="s">
        <v>1931</v>
      </c>
      <c r="D65" s="10" t="s">
        <v>2396</v>
      </c>
      <c r="E65" s="8" t="s">
        <v>1890</v>
      </c>
      <c r="F65" s="9" t="str">
        <f>CONCATENATE(A65,B65,C65,D65,E65)</f>
        <v xml:space="preserve">  &lt;entry id="75763" lang="en" sex="m"&gt;Diabolist Spellcasting (Aberration)&lt;/entry&gt;</v>
      </c>
      <c r="H65" s="28">
        <f t="shared" si="1"/>
        <v>16852979</v>
      </c>
      <c r="J65" s="10">
        <v>16852979</v>
      </c>
    </row>
    <row r="66" spans="1:10">
      <c r="A66" s="8" t="s">
        <v>1891</v>
      </c>
      <c r="B66" s="12">
        <f t="shared" si="2"/>
        <v>75764</v>
      </c>
      <c r="C66" s="8" t="s">
        <v>1931</v>
      </c>
      <c r="D66" s="10" t="s">
        <v>2397</v>
      </c>
      <c r="E66" s="8" t="s">
        <v>1890</v>
      </c>
      <c r="F66" s="9" t="str">
        <f t="shared" ref="F66:F100" si="5">CONCATENATE(A66,B66,C66,D66,E66)</f>
        <v xml:space="preserve">  &lt;entry id="75764" lang="en" sex="m"&gt;Dragonheart Mage Spellcasting (Aberration)&lt;/entry&gt;</v>
      </c>
      <c r="H66" s="28">
        <f t="shared" si="1"/>
        <v>16852980</v>
      </c>
      <c r="J66" s="10">
        <v>16852980</v>
      </c>
    </row>
    <row r="67" spans="1:10">
      <c r="A67" s="8" t="s">
        <v>1891</v>
      </c>
      <c r="B67" s="12">
        <f t="shared" si="2"/>
        <v>75765</v>
      </c>
      <c r="C67" s="8" t="s">
        <v>1931</v>
      </c>
      <c r="D67" s="9" t="s">
        <v>2398</v>
      </c>
      <c r="E67" s="8" t="s">
        <v>1890</v>
      </c>
      <c r="F67" s="9" t="str">
        <f t="shared" si="5"/>
        <v xml:space="preserve">  &lt;entry id="75765" lang="en" sex="m"&gt;Dragonsong Lyrist Spellcasting (Aberration)&lt;/entry&gt;</v>
      </c>
      <c r="H67" s="28">
        <f t="shared" ref="H67:H130" si="6">SUM(B67+16777216)</f>
        <v>16852981</v>
      </c>
      <c r="J67" s="10">
        <v>16852981</v>
      </c>
    </row>
    <row r="68" spans="1:10">
      <c r="A68" s="8" t="s">
        <v>1891</v>
      </c>
      <c r="B68" s="12">
        <f t="shared" ref="B68:B131" si="7">SUM(B67+1)</f>
        <v>75766</v>
      </c>
      <c r="C68" s="8" t="s">
        <v>1931</v>
      </c>
      <c r="D68" s="10" t="s">
        <v>2399</v>
      </c>
      <c r="E68" s="8" t="s">
        <v>1890</v>
      </c>
      <c r="F68" s="9" t="str">
        <f t="shared" si="5"/>
        <v xml:space="preserve">  &lt;entry id="75766" lang="en" sex="m"&gt;Eldritch Knight Spellcasting (Aberration)&lt;/entry&gt;</v>
      </c>
      <c r="H68" s="28">
        <f t="shared" si="6"/>
        <v>16852982</v>
      </c>
      <c r="J68" s="10">
        <v>16852982</v>
      </c>
    </row>
    <row r="69" spans="1:10">
      <c r="A69" s="8" t="s">
        <v>1891</v>
      </c>
      <c r="B69" s="12">
        <f t="shared" si="7"/>
        <v>75767</v>
      </c>
      <c r="C69" s="8" t="s">
        <v>1931</v>
      </c>
      <c r="D69" s="10" t="s">
        <v>2400</v>
      </c>
      <c r="E69" s="8" t="s">
        <v>1890</v>
      </c>
      <c r="F69" s="9" t="str">
        <f t="shared" si="5"/>
        <v xml:space="preserve">  &lt;entry id="75767" lang="en" sex="m"&gt;Enlightened Fist Spellcasting (Aberration)&lt;/entry&gt;</v>
      </c>
      <c r="H69" s="28">
        <f t="shared" si="6"/>
        <v>16852983</v>
      </c>
      <c r="J69" s="10">
        <v>16852983</v>
      </c>
    </row>
    <row r="70" spans="1:10">
      <c r="A70" s="8" t="s">
        <v>1891</v>
      </c>
      <c r="B70" s="12">
        <f t="shared" si="7"/>
        <v>75768</v>
      </c>
      <c r="C70" s="8" t="s">
        <v>1931</v>
      </c>
      <c r="D70" s="10" t="s">
        <v>2401</v>
      </c>
      <c r="E70" s="8" t="s">
        <v>1890</v>
      </c>
      <c r="F70" s="9" t="str">
        <f t="shared" si="5"/>
        <v xml:space="preserve">  &lt;entry id="75768" lang="en" sex="m"&gt;Elemental Savant Spellcasting (Aberration)&lt;/entry&gt;</v>
      </c>
      <c r="H70" s="28">
        <f t="shared" si="6"/>
        <v>16852984</v>
      </c>
      <c r="J70" s="10">
        <v>16852984</v>
      </c>
    </row>
    <row r="71" spans="1:10">
      <c r="A71" s="8" t="s">
        <v>1891</v>
      </c>
      <c r="B71" s="12">
        <f t="shared" si="7"/>
        <v>75769</v>
      </c>
      <c r="C71" s="8" t="s">
        <v>1931</v>
      </c>
      <c r="D71" s="10" t="s">
        <v>2402</v>
      </c>
      <c r="E71" s="8" t="s">
        <v>1890</v>
      </c>
      <c r="F71" s="9" t="str">
        <f t="shared" si="5"/>
        <v xml:space="preserve">  &lt;entry id="75769" lang="en" sex="m"&gt;Eldritch Theurge Spellcasting (Aberration)&lt;/entry&gt;</v>
      </c>
      <c r="H71" s="28">
        <f t="shared" si="6"/>
        <v>16852985</v>
      </c>
      <c r="J71" s="10">
        <v>16852985</v>
      </c>
    </row>
    <row r="72" spans="1:10">
      <c r="A72" s="8" t="s">
        <v>1891</v>
      </c>
      <c r="B72" s="12">
        <f t="shared" si="7"/>
        <v>75770</v>
      </c>
      <c r="C72" s="8" t="s">
        <v>1931</v>
      </c>
      <c r="D72" s="10" t="s">
        <v>2403</v>
      </c>
      <c r="E72" s="8" t="s">
        <v>1890</v>
      </c>
      <c r="F72" s="9" t="str">
        <f t="shared" si="5"/>
        <v xml:space="preserve">  &lt;entry id="75770" lang="en" sex="m"&gt;Force Missile Mage Spellcasting (Aberration)&lt;/entry&gt;</v>
      </c>
      <c r="H72" s="28">
        <f t="shared" si="6"/>
        <v>16852986</v>
      </c>
      <c r="J72" s="10">
        <v>16852986</v>
      </c>
    </row>
    <row r="73" spans="1:10">
      <c r="A73" s="8" t="s">
        <v>1891</v>
      </c>
      <c r="B73" s="12">
        <f t="shared" si="7"/>
        <v>75771</v>
      </c>
      <c r="C73" s="8" t="s">
        <v>1931</v>
      </c>
      <c r="D73" s="10" t="s">
        <v>2404</v>
      </c>
      <c r="E73" s="8" t="s">
        <v>1890</v>
      </c>
      <c r="F73" s="9" t="str">
        <f t="shared" si="5"/>
        <v xml:space="preserve">  &lt;entry id="75771" lang="en" sex="m"&gt;Fochulan Lyrist Spellcasting (Aberration)&lt;/entry&gt;</v>
      </c>
      <c r="H73" s="28">
        <f t="shared" si="6"/>
        <v>16852987</v>
      </c>
      <c r="J73" s="10">
        <v>16852987</v>
      </c>
    </row>
    <row r="74" spans="1:10">
      <c r="A74" s="8" t="s">
        <v>1891</v>
      </c>
      <c r="B74" s="12">
        <f t="shared" si="7"/>
        <v>75772</v>
      </c>
      <c r="C74" s="8" t="s">
        <v>1931</v>
      </c>
      <c r="D74" s="10" t="s">
        <v>2405</v>
      </c>
      <c r="E74" s="8" t="s">
        <v>1890</v>
      </c>
      <c r="F74" s="9" t="str">
        <f t="shared" si="5"/>
        <v xml:space="preserve">  &lt;entry id="75772" lang="en" sex="m"&gt;Frost Mage Spellcasting (Aberration)&lt;/entry&gt;</v>
      </c>
      <c r="H74" s="28">
        <f t="shared" si="6"/>
        <v>16852988</v>
      </c>
      <c r="J74" s="10">
        <v>16852988</v>
      </c>
    </row>
    <row r="75" spans="1:10">
      <c r="A75" s="8" t="s">
        <v>1891</v>
      </c>
      <c r="B75" s="12">
        <f t="shared" si="7"/>
        <v>75773</v>
      </c>
      <c r="C75" s="8" t="s">
        <v>1931</v>
      </c>
      <c r="D75" s="10" t="s">
        <v>2406</v>
      </c>
      <c r="E75" s="8" t="s">
        <v>1890</v>
      </c>
      <c r="F75" s="9" t="str">
        <f t="shared" si="5"/>
        <v xml:space="preserve">  &lt;entry id="75773" lang="en" sex="m"&gt;Thrall of Graz'zt Spellcasting (Aberration)&lt;/entry&gt;</v>
      </c>
      <c r="H75" s="28">
        <f t="shared" si="6"/>
        <v>16852989</v>
      </c>
      <c r="J75" s="10">
        <v>16852989</v>
      </c>
    </row>
    <row r="76" spans="1:10">
      <c r="A76" s="8" t="s">
        <v>1891</v>
      </c>
      <c r="B76" s="12">
        <f t="shared" si="7"/>
        <v>75774</v>
      </c>
      <c r="C76" s="8" t="s">
        <v>1931</v>
      </c>
      <c r="D76" s="10" t="s">
        <v>2407</v>
      </c>
      <c r="E76" s="8" t="s">
        <v>1890</v>
      </c>
      <c r="F76" s="9" t="str">
        <f t="shared" si="5"/>
        <v xml:space="preserve">  &lt;entry id="75774" lang="en" sex="m"&gt;Harper Mage Spellcasting (Aberration)&lt;/entry&gt;</v>
      </c>
      <c r="H76" s="28">
        <f t="shared" si="6"/>
        <v>16852990</v>
      </c>
      <c r="J76" s="10">
        <v>16852990</v>
      </c>
    </row>
    <row r="77" spans="1:10">
      <c r="A77" s="8" t="s">
        <v>1891</v>
      </c>
      <c r="B77" s="12">
        <f t="shared" si="7"/>
        <v>75775</v>
      </c>
      <c r="C77" s="8" t="s">
        <v>1931</v>
      </c>
      <c r="D77" s="10" t="s">
        <v>2408</v>
      </c>
      <c r="E77" s="8" t="s">
        <v>1890</v>
      </c>
      <c r="F77" s="9" t="str">
        <f t="shared" si="5"/>
        <v xml:space="preserve">  &lt;entry id="75775" lang="en" sex="m"&gt;Hathran Spellcasting (Aberration)&lt;/entry&gt;</v>
      </c>
      <c r="H77" s="28">
        <f t="shared" si="6"/>
        <v>16852991</v>
      </c>
      <c r="J77" s="10">
        <v>16852991</v>
      </c>
    </row>
    <row r="78" spans="1:10">
      <c r="A78" s="8" t="s">
        <v>1891</v>
      </c>
      <c r="B78" s="12">
        <f t="shared" si="7"/>
        <v>75776</v>
      </c>
      <c r="C78" s="8" t="s">
        <v>1931</v>
      </c>
      <c r="D78" s="10" t="s">
        <v>2409</v>
      </c>
      <c r="E78" s="8" t="s">
        <v>1890</v>
      </c>
      <c r="F78" s="9" t="str">
        <f t="shared" si="5"/>
        <v xml:space="preserve">  &lt;entry id="75776" lang="en" sex="m"&gt;Havoc Mage Spellcasting (Aberration)&lt;/entry&gt;</v>
      </c>
      <c r="H78" s="28">
        <f t="shared" si="6"/>
        <v>16852992</v>
      </c>
      <c r="J78" s="10">
        <v>16852992</v>
      </c>
    </row>
    <row r="79" spans="1:10">
      <c r="A79" s="8" t="s">
        <v>1891</v>
      </c>
      <c r="B79" s="12">
        <f t="shared" si="7"/>
        <v>75777</v>
      </c>
      <c r="C79" s="8" t="s">
        <v>1931</v>
      </c>
      <c r="D79" s="10" t="s">
        <v>2410</v>
      </c>
      <c r="E79" s="8" t="s">
        <v>1890</v>
      </c>
      <c r="F79" s="9" t="str">
        <f t="shared" si="5"/>
        <v xml:space="preserve">  &lt;entry id="75777" lang="en" sex="m"&gt;Jade Phoenix Mage Spellcasting (Aberration)&lt;/entry&gt;</v>
      </c>
      <c r="H79" s="28">
        <f t="shared" si="6"/>
        <v>16852993</v>
      </c>
      <c r="J79" s="10">
        <v>16852993</v>
      </c>
    </row>
    <row r="80" spans="1:10">
      <c r="A80" s="8" t="s">
        <v>1891</v>
      </c>
      <c r="B80" s="12">
        <f t="shared" si="7"/>
        <v>75778</v>
      </c>
      <c r="C80" s="8" t="s">
        <v>1931</v>
      </c>
      <c r="D80" s="10" t="s">
        <v>2411</v>
      </c>
      <c r="E80" s="8" t="s">
        <v>1890</v>
      </c>
      <c r="F80" s="9" t="str">
        <f t="shared" si="5"/>
        <v xml:space="preserve">  &lt;entry id="75778" lang="en" sex="m"&gt;Drow Judicator Spellcasting (Aberration)&lt;/entry&gt;</v>
      </c>
      <c r="H80" s="28">
        <f t="shared" si="6"/>
        <v>16852994</v>
      </c>
      <c r="J80" s="10">
        <v>16852994</v>
      </c>
    </row>
    <row r="81" spans="1:10">
      <c r="A81" s="8" t="s">
        <v>1891</v>
      </c>
      <c r="B81" s="12">
        <f t="shared" si="7"/>
        <v>75779</v>
      </c>
      <c r="C81" s="8" t="s">
        <v>1931</v>
      </c>
      <c r="D81" s="10" t="s">
        <v>2412</v>
      </c>
      <c r="E81" s="8" t="s">
        <v>1890</v>
      </c>
      <c r="F81" s="9" t="str">
        <f t="shared" si="5"/>
        <v xml:space="preserve">  &lt;entry id="75779" lang="en" sex="m"&gt;Maester Spellcasting (Aberration)&lt;/entry&gt;</v>
      </c>
      <c r="H81" s="28">
        <f t="shared" si="6"/>
        <v>16852995</v>
      </c>
      <c r="J81" s="10">
        <v>16852995</v>
      </c>
    </row>
    <row r="82" spans="1:10">
      <c r="A82" s="8" t="s">
        <v>1891</v>
      </c>
      <c r="B82" s="12">
        <f t="shared" si="7"/>
        <v>75780</v>
      </c>
      <c r="C82" s="8" t="s">
        <v>1931</v>
      </c>
      <c r="D82" s="10" t="s">
        <v>2413</v>
      </c>
      <c r="E82" s="8" t="s">
        <v>1890</v>
      </c>
      <c r="F82" s="9" t="str">
        <f t="shared" si="5"/>
        <v xml:space="preserve">  &lt;entry id="75780" lang="en" sex="m"&gt;Mage Killer Spellcasting (Aberration)&lt;/entry&gt;</v>
      </c>
      <c r="H82" s="28">
        <f t="shared" si="6"/>
        <v>16852996</v>
      </c>
      <c r="J82" s="10">
        <v>16852996</v>
      </c>
    </row>
    <row r="83" spans="1:10">
      <c r="A83" s="8" t="s">
        <v>1891</v>
      </c>
      <c r="B83" s="12">
        <f t="shared" si="7"/>
        <v>75781</v>
      </c>
      <c r="C83" s="8" t="s">
        <v>1931</v>
      </c>
      <c r="D83" s="10" t="s">
        <v>2414</v>
      </c>
      <c r="E83" s="8" t="s">
        <v>1890</v>
      </c>
      <c r="F83" s="9" t="str">
        <f t="shared" si="5"/>
        <v xml:space="preserve">  &lt;entry id="75781" lang="en" sex="m"&gt;Master Harper Spellcasting (Aberration)&lt;/entry&gt;</v>
      </c>
      <c r="H83" s="28">
        <f t="shared" si="6"/>
        <v>16852997</v>
      </c>
      <c r="J83" s="10">
        <v>16852997</v>
      </c>
    </row>
    <row r="84" spans="1:10">
      <c r="A84" s="8" t="s">
        <v>1891</v>
      </c>
      <c r="B84" s="12">
        <f t="shared" si="7"/>
        <v>75782</v>
      </c>
      <c r="C84" s="8" t="s">
        <v>1931</v>
      </c>
      <c r="D84" s="10" t="s">
        <v>2415</v>
      </c>
      <c r="E84" s="8" t="s">
        <v>1890</v>
      </c>
      <c r="F84" s="9" t="str">
        <f t="shared" si="5"/>
        <v xml:space="preserve">  &lt;entry id="75782" lang="en" sex="m"&gt;Mystic Theurge Spellcasting (Aberration)&lt;/entry&gt;</v>
      </c>
      <c r="H84" s="28">
        <f t="shared" si="6"/>
        <v>16852998</v>
      </c>
      <c r="J84" s="10">
        <v>16852998</v>
      </c>
    </row>
    <row r="85" spans="1:10">
      <c r="A85" s="8" t="s">
        <v>1891</v>
      </c>
      <c r="B85" s="12">
        <f t="shared" si="7"/>
        <v>75783</v>
      </c>
      <c r="C85" s="8" t="s">
        <v>1931</v>
      </c>
      <c r="D85" s="10" t="s">
        <v>2416</v>
      </c>
      <c r="E85" s="8" t="s">
        <v>1890</v>
      </c>
      <c r="F85" s="9" t="str">
        <f t="shared" si="5"/>
        <v xml:space="preserve">  &lt;entry id="75783" lang="en" sex="m"&gt;Noctumancer Spellcasting (Aberration)&lt;/entry&gt;</v>
      </c>
      <c r="H85" s="28">
        <f t="shared" si="6"/>
        <v>16852999</v>
      </c>
      <c r="J85" s="10">
        <v>16852999</v>
      </c>
    </row>
    <row r="86" spans="1:10">
      <c r="A86" s="8" t="s">
        <v>1891</v>
      </c>
      <c r="B86" s="12">
        <f t="shared" si="7"/>
        <v>75784</v>
      </c>
      <c r="C86" s="8" t="s">
        <v>1931</v>
      </c>
      <c r="D86" s="10" t="s">
        <v>2417</v>
      </c>
      <c r="E86" s="8" t="s">
        <v>1890</v>
      </c>
      <c r="F86" s="9" t="str">
        <f t="shared" si="5"/>
        <v xml:space="preserve">  &lt;entry id="75784" lang="en" sex="m"&gt;Oozemaster Spellcasting (Aberration)&lt;/entry&gt;</v>
      </c>
      <c r="H86" s="28">
        <f t="shared" si="6"/>
        <v>16853000</v>
      </c>
      <c r="J86" s="10">
        <v>16853000</v>
      </c>
    </row>
    <row r="87" spans="1:10">
      <c r="A87" s="8" t="s">
        <v>1891</v>
      </c>
      <c r="B87" s="12">
        <f t="shared" si="7"/>
        <v>75785</v>
      </c>
      <c r="C87" s="8" t="s">
        <v>1931</v>
      </c>
      <c r="D87" s="10" t="s">
        <v>2418</v>
      </c>
      <c r="E87" s="8" t="s">
        <v>1890</v>
      </c>
      <c r="F87" s="9" t="str">
        <f t="shared" si="5"/>
        <v xml:space="preserve">  &lt;entry id="75785" lang="en" sex="m"&gt;Pale Master Spellcasting (Aberration)&lt;/entry&gt;</v>
      </c>
      <c r="H87" s="28">
        <f t="shared" si="6"/>
        <v>16853001</v>
      </c>
      <c r="J87" s="10">
        <v>16853001</v>
      </c>
    </row>
    <row r="88" spans="1:10">
      <c r="A88" s="8" t="s">
        <v>1891</v>
      </c>
      <c r="B88" s="12">
        <f t="shared" si="7"/>
        <v>75786</v>
      </c>
      <c r="C88" s="8" t="s">
        <v>1931</v>
      </c>
      <c r="D88" s="10" t="s">
        <v>2419</v>
      </c>
      <c r="E88" s="8" t="s">
        <v>1890</v>
      </c>
      <c r="F88" s="9" t="str">
        <f t="shared" si="5"/>
        <v xml:space="preserve">  &lt;entry id="75786" lang="en" sex="m"&gt;Rage Mage Spellcasting (Aberration)&lt;/entry&gt;</v>
      </c>
      <c r="H88" s="28">
        <f t="shared" si="6"/>
        <v>16853002</v>
      </c>
      <c r="J88" s="10">
        <v>16853002</v>
      </c>
    </row>
    <row r="89" spans="1:10">
      <c r="A89" s="8" t="s">
        <v>1891</v>
      </c>
      <c r="B89" s="12">
        <f t="shared" si="7"/>
        <v>75787</v>
      </c>
      <c r="C89" s="8" t="s">
        <v>1931</v>
      </c>
      <c r="D89" s="10" t="s">
        <v>2420</v>
      </c>
      <c r="E89" s="8" t="s">
        <v>1890</v>
      </c>
      <c r="F89" s="9" t="str">
        <f t="shared" si="5"/>
        <v xml:space="preserve">  &lt;entry id="75787" lang="en" sex="m"&gt;Shadow Adept Spellcasting (Aberration)&lt;/entry&gt;</v>
      </c>
      <c r="H89" s="28">
        <f t="shared" si="6"/>
        <v>16853003</v>
      </c>
      <c r="J89" s="10">
        <v>16853003</v>
      </c>
    </row>
    <row r="90" spans="1:10">
      <c r="A90" s="8" t="s">
        <v>1891</v>
      </c>
      <c r="B90" s="12">
        <f t="shared" si="7"/>
        <v>75788</v>
      </c>
      <c r="C90" s="8" t="s">
        <v>1931</v>
      </c>
      <c r="D90" s="10" t="s">
        <v>2421</v>
      </c>
      <c r="E90" s="8" t="s">
        <v>1890</v>
      </c>
      <c r="F90" s="9" t="str">
        <f t="shared" si="5"/>
        <v xml:space="preserve">  &lt;entry id="75788" lang="en" sex="m"&gt;Soulcaster Spellcasting (Aberration)&lt;/entry&gt;</v>
      </c>
      <c r="H90" s="28">
        <f t="shared" si="6"/>
        <v>16853004</v>
      </c>
      <c r="J90" s="10">
        <v>16853004</v>
      </c>
    </row>
    <row r="91" spans="1:10">
      <c r="A91" s="8" t="s">
        <v>1891</v>
      </c>
      <c r="B91" s="12">
        <f t="shared" si="7"/>
        <v>75789</v>
      </c>
      <c r="C91" s="8" t="s">
        <v>1931</v>
      </c>
      <c r="D91" s="10" t="s">
        <v>2422</v>
      </c>
      <c r="E91" s="8" t="s">
        <v>1890</v>
      </c>
      <c r="F91" s="9" t="str">
        <f t="shared" si="5"/>
        <v xml:space="preserve">  &lt;entry id="75789" lang="en" sex="m"&gt;Spelldancer Spellcasting (Aberration)&lt;/entry&gt;</v>
      </c>
      <c r="H91" s="28">
        <f t="shared" si="6"/>
        <v>16853005</v>
      </c>
      <c r="J91" s="10">
        <v>16853005</v>
      </c>
    </row>
    <row r="92" spans="1:10">
      <c r="A92" s="8" t="s">
        <v>1891</v>
      </c>
      <c r="B92" s="12">
        <f t="shared" si="7"/>
        <v>75790</v>
      </c>
      <c r="C92" s="8" t="s">
        <v>1931</v>
      </c>
      <c r="D92" s="10" t="s">
        <v>2423</v>
      </c>
      <c r="E92" s="8" t="s">
        <v>1890</v>
      </c>
      <c r="F92" s="9" t="str">
        <f t="shared" si="5"/>
        <v xml:space="preserve">  &lt;entry id="75790" lang="en" sex="m"&gt;Spellsword Spellcasting (Aberration)&lt;/entry&gt;</v>
      </c>
      <c r="H92" s="28">
        <f t="shared" si="6"/>
        <v>16853006</v>
      </c>
      <c r="J92" s="10">
        <v>16853006</v>
      </c>
    </row>
    <row r="93" spans="1:10">
      <c r="A93" s="8" t="s">
        <v>1891</v>
      </c>
      <c r="B93" s="12">
        <f t="shared" si="7"/>
        <v>75791</v>
      </c>
      <c r="C93" s="8" t="s">
        <v>1931</v>
      </c>
      <c r="D93" s="10" t="s">
        <v>2424</v>
      </c>
      <c r="E93" s="8" t="s">
        <v>1890</v>
      </c>
      <c r="F93" s="9" t="str">
        <f t="shared" si="5"/>
        <v xml:space="preserve">  &lt;entry id="75791" lang="en" sex="m"&gt;Talon of Tiamat Spellcasting (Aberration)&lt;/entry&gt;</v>
      </c>
      <c r="H93" s="28">
        <f t="shared" si="6"/>
        <v>16853007</v>
      </c>
      <c r="J93" s="10">
        <v>16853007</v>
      </c>
    </row>
    <row r="94" spans="1:10">
      <c r="A94" s="8" t="s">
        <v>1891</v>
      </c>
      <c r="B94" s="12">
        <f t="shared" si="7"/>
        <v>75792</v>
      </c>
      <c r="C94" s="8" t="s">
        <v>1931</v>
      </c>
      <c r="D94" s="10" t="s">
        <v>2425</v>
      </c>
      <c r="E94" s="8" t="s">
        <v>1890</v>
      </c>
      <c r="F94" s="9" t="str">
        <f t="shared" si="5"/>
        <v xml:space="preserve">  &lt;entry id="75792" lang="en" sex="m"&gt;True Necromancer Spellcasting (Aberration)&lt;/entry&gt;</v>
      </c>
      <c r="H94" s="28">
        <f t="shared" si="6"/>
        <v>16853008</v>
      </c>
      <c r="J94" s="10">
        <v>16853008</v>
      </c>
    </row>
    <row r="95" spans="1:10">
      <c r="A95" s="8" t="s">
        <v>1891</v>
      </c>
      <c r="B95" s="12">
        <f t="shared" si="7"/>
        <v>75793</v>
      </c>
      <c r="C95" s="8" t="s">
        <v>1931</v>
      </c>
      <c r="D95" s="10" t="s">
        <v>2426</v>
      </c>
      <c r="E95" s="8" t="s">
        <v>1890</v>
      </c>
      <c r="F95" s="9" t="str">
        <f t="shared" si="5"/>
        <v xml:space="preserve">  &lt;entry id="75793" lang="en" sex="m"&gt;Ultimate Magus Spellcasting (Aberration)&lt;/entry&gt;</v>
      </c>
      <c r="H95" s="28">
        <f t="shared" si="6"/>
        <v>16853009</v>
      </c>
      <c r="J95" s="10">
        <v>16853009</v>
      </c>
    </row>
    <row r="96" spans="1:10">
      <c r="A96" s="8" t="s">
        <v>1891</v>
      </c>
      <c r="B96" s="12">
        <f t="shared" si="7"/>
        <v>75794</v>
      </c>
      <c r="C96" s="8" t="s">
        <v>1931</v>
      </c>
      <c r="D96" s="10" t="s">
        <v>2427</v>
      </c>
      <c r="E96" s="8" t="s">
        <v>1890</v>
      </c>
      <c r="F96" s="9" t="str">
        <f t="shared" si="5"/>
        <v xml:space="preserve">  &lt;entry id="75794" lang="en" sex="m"&gt;Unseen Seer Spellcasting (Aberration)&lt;/entry&gt;</v>
      </c>
      <c r="H96" s="28">
        <f t="shared" si="6"/>
        <v>16853010</v>
      </c>
      <c r="J96" s="10">
        <v>16853010</v>
      </c>
    </row>
    <row r="97" spans="1:10">
      <c r="A97" s="8" t="s">
        <v>1891</v>
      </c>
      <c r="B97" s="12">
        <f t="shared" si="7"/>
        <v>75795</v>
      </c>
      <c r="C97" s="8" t="s">
        <v>1931</v>
      </c>
      <c r="D97" s="10" t="s">
        <v>2428</v>
      </c>
      <c r="E97" s="8" t="s">
        <v>1890</v>
      </c>
      <c r="F97" s="9" t="str">
        <f t="shared" si="5"/>
        <v xml:space="preserve">  &lt;entry id="75795" lang="en" sex="m"&gt;Virtuoso Spellcasting (Aberration)&lt;/entry&gt;</v>
      </c>
      <c r="H97" s="28">
        <f t="shared" si="6"/>
        <v>16853011</v>
      </c>
      <c r="J97" s="10">
        <v>16853011</v>
      </c>
    </row>
    <row r="98" spans="1:10">
      <c r="A98" s="8" t="s">
        <v>1891</v>
      </c>
      <c r="B98" s="12">
        <f t="shared" si="7"/>
        <v>75796</v>
      </c>
      <c r="C98" s="8" t="s">
        <v>1931</v>
      </c>
      <c r="D98" s="10" t="s">
        <v>2429</v>
      </c>
      <c r="E98" s="8" t="s">
        <v>1890</v>
      </c>
      <c r="F98" s="9" t="str">
        <f t="shared" si="5"/>
        <v xml:space="preserve">  &lt;entry id="75796" lang="en" sex="m"&gt;Wayfarer Guide Spellcasting (Aberration)&lt;/entry&gt;</v>
      </c>
      <c r="H98" s="28">
        <f t="shared" si="6"/>
        <v>16853012</v>
      </c>
      <c r="J98" s="10">
        <v>16853012</v>
      </c>
    </row>
    <row r="99" spans="1:10">
      <c r="A99" s="8" t="s">
        <v>1891</v>
      </c>
      <c r="B99" s="12">
        <f t="shared" si="7"/>
        <v>75797</v>
      </c>
      <c r="C99" s="8" t="s">
        <v>1931</v>
      </c>
      <c r="D99" s="10" t="s">
        <v>2430</v>
      </c>
      <c r="E99" s="8" t="s">
        <v>1890</v>
      </c>
      <c r="F99" s="9" t="str">
        <f t="shared" si="5"/>
        <v xml:space="preserve">  &lt;entry id="75797" lang="en" sex="m"&gt;Wild Mage Spellcasting (Aberration)&lt;/entry&gt;</v>
      </c>
      <c r="H99" s="28">
        <f t="shared" si="6"/>
        <v>16853013</v>
      </c>
      <c r="J99" s="10">
        <v>16853013</v>
      </c>
    </row>
    <row r="100" spans="1:10">
      <c r="A100" s="8" t="s">
        <v>1891</v>
      </c>
      <c r="B100" s="12">
        <f t="shared" si="7"/>
        <v>75798</v>
      </c>
      <c r="C100" s="8" t="s">
        <v>1931</v>
      </c>
      <c r="D100" s="10" t="s">
        <v>2431</v>
      </c>
      <c r="E100" s="8" t="s">
        <v>1890</v>
      </c>
      <c r="F100" s="9" t="str">
        <f t="shared" si="5"/>
        <v xml:space="preserve">  &lt;entry id="75798" lang="en" sex="m"&gt;War Wizard of Cormyr Spellcasting (Aberration)&lt;/entry&gt;</v>
      </c>
      <c r="H100" s="28">
        <f t="shared" si="6"/>
        <v>16853014</v>
      </c>
      <c r="J100" s="10">
        <v>16853014</v>
      </c>
    </row>
    <row r="101" spans="1:10">
      <c r="A101" s="8" t="s">
        <v>1891</v>
      </c>
      <c r="B101" s="12">
        <f t="shared" si="7"/>
        <v>75799</v>
      </c>
      <c r="C101" s="8" t="s">
        <v>1931</v>
      </c>
      <c r="D101" s="10" t="s">
        <v>2432</v>
      </c>
      <c r="E101" s="8" t="s">
        <v>1890</v>
      </c>
      <c r="F101" s="9" t="str">
        <f t="shared" ref="F101:F111" si="8">CONCATENATE(A101,B101,C101,D101,E101)</f>
        <v xml:space="preserve">  &lt;entry id="75799" lang="en" sex="m"&gt;Abjurant Champion Spellcasting (Monstrous Humaniod)&lt;/entry&gt;</v>
      </c>
      <c r="H101" s="28">
        <f t="shared" si="6"/>
        <v>16853015</v>
      </c>
      <c r="J101" s="10">
        <v>16853015</v>
      </c>
    </row>
    <row r="102" spans="1:10">
      <c r="A102" s="8" t="s">
        <v>1891</v>
      </c>
      <c r="B102" s="12">
        <f t="shared" si="7"/>
        <v>75800</v>
      </c>
      <c r="C102" s="8" t="s">
        <v>1931</v>
      </c>
      <c r="D102" s="10" t="s">
        <v>2433</v>
      </c>
      <c r="E102" s="8" t="s">
        <v>1890</v>
      </c>
      <c r="F102" s="9" t="str">
        <f t="shared" si="8"/>
        <v xml:space="preserve">  &lt;entry id="75800" lang="en" sex="m"&gt;Acolyte of the Skin Spellcasting (Monstrous Humaniod)&lt;/entry&gt;</v>
      </c>
      <c r="H102" s="28">
        <f t="shared" si="6"/>
        <v>16853016</v>
      </c>
      <c r="J102" s="10">
        <v>16853016</v>
      </c>
    </row>
    <row r="103" spans="1:10">
      <c r="A103" s="8" t="s">
        <v>1891</v>
      </c>
      <c r="B103" s="12">
        <f t="shared" si="7"/>
        <v>75801</v>
      </c>
      <c r="C103" s="8" t="s">
        <v>1931</v>
      </c>
      <c r="D103" s="10" t="s">
        <v>2434</v>
      </c>
      <c r="E103" s="8" t="s">
        <v>1890</v>
      </c>
      <c r="F103" s="9" t="str">
        <f t="shared" si="8"/>
        <v xml:space="preserve">  &lt;entry id="75801" lang="en" sex="m"&gt;Master Alchemist Spellcasting (Monstrous Humaniod)&lt;/entry&gt;</v>
      </c>
      <c r="H103" s="28">
        <f t="shared" si="6"/>
        <v>16853017</v>
      </c>
      <c r="J103" s="10">
        <v>16853017</v>
      </c>
    </row>
    <row r="104" spans="1:10">
      <c r="A104" s="8" t="s">
        <v>1891</v>
      </c>
      <c r="B104" s="12">
        <f t="shared" si="7"/>
        <v>75802</v>
      </c>
      <c r="C104" s="8" t="s">
        <v>1931</v>
      </c>
      <c r="D104" s="10" t="s">
        <v>2435</v>
      </c>
      <c r="E104" s="8" t="s">
        <v>1890</v>
      </c>
      <c r="F104" s="9" t="str">
        <f t="shared" si="8"/>
        <v xml:space="preserve">  &lt;entry id="75802" lang="en" sex="m"&gt;Alienist Spellcasting (Monstrous Humaniod)&lt;/entry&gt;</v>
      </c>
      <c r="H104" s="28">
        <f t="shared" si="6"/>
        <v>16853018</v>
      </c>
      <c r="J104" s="10">
        <v>16853018</v>
      </c>
    </row>
    <row r="105" spans="1:10">
      <c r="A105" s="8" t="s">
        <v>1891</v>
      </c>
      <c r="B105" s="12">
        <f t="shared" si="7"/>
        <v>75803</v>
      </c>
      <c r="C105" s="8" t="s">
        <v>1931</v>
      </c>
      <c r="D105" s="10" t="s">
        <v>2436</v>
      </c>
      <c r="E105" s="8" t="s">
        <v>1890</v>
      </c>
      <c r="F105" s="9" t="str">
        <f t="shared" si="8"/>
        <v xml:space="preserve">  &lt;entry id="75803" lang="en" sex="m"&gt;Anima Mage Spellcasting (Monstrous Humaniod)&lt;/entry&gt;</v>
      </c>
      <c r="H105" s="28">
        <f t="shared" si="6"/>
        <v>16853019</v>
      </c>
      <c r="J105" s="10">
        <v>16853019</v>
      </c>
    </row>
    <row r="106" spans="1:10">
      <c r="A106" s="8" t="s">
        <v>1891</v>
      </c>
      <c r="B106" s="12">
        <f t="shared" si="7"/>
        <v>75804</v>
      </c>
      <c r="C106" s="8" t="s">
        <v>1931</v>
      </c>
      <c r="D106" s="10" t="s">
        <v>2437</v>
      </c>
      <c r="E106" s="8" t="s">
        <v>1890</v>
      </c>
      <c r="F106" s="9" t="str">
        <f t="shared" si="8"/>
        <v xml:space="preserve">  &lt;entry id="75804" lang="en" sex="m"&gt;Archmage Spellcasting (Monstrous Humaniod)&lt;/entry&gt;</v>
      </c>
      <c r="H106" s="28">
        <f t="shared" si="6"/>
        <v>16853020</v>
      </c>
      <c r="J106" s="10">
        <v>16853020</v>
      </c>
    </row>
    <row r="107" spans="1:10">
      <c r="A107" s="8" t="s">
        <v>1891</v>
      </c>
      <c r="B107" s="12">
        <f t="shared" si="7"/>
        <v>75805</v>
      </c>
      <c r="C107" s="8" t="s">
        <v>1931</v>
      </c>
      <c r="D107" s="10" t="s">
        <v>2438</v>
      </c>
      <c r="E107" s="8" t="s">
        <v>1890</v>
      </c>
      <c r="F107" s="9" t="str">
        <f t="shared" si="8"/>
        <v xml:space="preserve">  &lt;entry id="75805" lang="en" sex="m"&gt;Arcane Trickster Spellcasting (Monstrous Humaniod)&lt;/entry&gt;</v>
      </c>
      <c r="H107" s="28">
        <f t="shared" si="6"/>
        <v>16853021</v>
      </c>
      <c r="J107" s="10">
        <v>16853021</v>
      </c>
    </row>
    <row r="108" spans="1:10">
      <c r="A108" s="8" t="s">
        <v>1891</v>
      </c>
      <c r="B108" s="12">
        <f t="shared" si="7"/>
        <v>75806</v>
      </c>
      <c r="C108" s="8" t="s">
        <v>1931</v>
      </c>
      <c r="D108" s="10" t="s">
        <v>2439</v>
      </c>
      <c r="E108" s="8" t="s">
        <v>1890</v>
      </c>
      <c r="F108" s="9" t="str">
        <f t="shared" si="8"/>
        <v xml:space="preserve">  &lt;entry id="75806" lang="en" sex="m"&gt;Disciple of Asmodeus Spellcasting (Monstrous Humaniod)&lt;/entry&gt;</v>
      </c>
      <c r="H108" s="28">
        <f t="shared" si="6"/>
        <v>16853022</v>
      </c>
      <c r="J108" s="10">
        <v>16853022</v>
      </c>
    </row>
    <row r="109" spans="1:10">
      <c r="A109" s="8" t="s">
        <v>1891</v>
      </c>
      <c r="B109" s="12">
        <f t="shared" si="7"/>
        <v>75807</v>
      </c>
      <c r="C109" s="8" t="s">
        <v>1931</v>
      </c>
      <c r="D109" s="10" t="s">
        <v>2440</v>
      </c>
      <c r="E109" s="8" t="s">
        <v>1890</v>
      </c>
      <c r="F109" s="9" t="str">
        <f t="shared" si="8"/>
        <v xml:space="preserve">  &lt;entry id="75807" lang="en" sex="m"&gt;Bladesinger Spellcasting (Monstrous Humaniod)&lt;/entry&gt;</v>
      </c>
      <c r="H109" s="28">
        <f t="shared" si="6"/>
        <v>16853023</v>
      </c>
      <c r="J109" s="10">
        <v>16853023</v>
      </c>
    </row>
    <row r="110" spans="1:10">
      <c r="A110" s="8" t="s">
        <v>1891</v>
      </c>
      <c r="B110" s="12">
        <f t="shared" si="7"/>
        <v>75808</v>
      </c>
      <c r="C110" s="8" t="s">
        <v>1931</v>
      </c>
      <c r="D110" s="9" t="s">
        <v>2441</v>
      </c>
      <c r="E110" s="8" t="s">
        <v>1890</v>
      </c>
      <c r="F110" s="9" t="str">
        <f t="shared" si="8"/>
        <v xml:space="preserve">  &lt;entry id="75808" lang="en" sex="m"&gt;Blood Magus Spellcasting (Monstrous Humaniod)&lt;/entry&gt;</v>
      </c>
      <c r="H110" s="28">
        <f t="shared" si="6"/>
        <v>16853024</v>
      </c>
      <c r="J110" s="10">
        <v>16853024</v>
      </c>
    </row>
    <row r="111" spans="1:10">
      <c r="A111" s="8" t="s">
        <v>1891</v>
      </c>
      <c r="B111" s="12">
        <f t="shared" si="7"/>
        <v>75809</v>
      </c>
      <c r="C111" s="8" t="s">
        <v>1931</v>
      </c>
      <c r="D111" s="10" t="s">
        <v>2442</v>
      </c>
      <c r="E111" s="8" t="s">
        <v>1890</v>
      </c>
      <c r="F111" s="9" t="str">
        <f t="shared" si="8"/>
        <v xml:space="preserve">  &lt;entry id="75809" lang="en" sex="m"&gt;Cerebremancer Spellcasting (Monstrous Humaniod)&lt;/entry&gt;</v>
      </c>
      <c r="H111" s="28">
        <f t="shared" si="6"/>
        <v>16853025</v>
      </c>
      <c r="J111" s="10">
        <v>16853025</v>
      </c>
    </row>
    <row r="112" spans="1:10">
      <c r="A112" s="8" t="s">
        <v>1891</v>
      </c>
      <c r="B112" s="12">
        <f t="shared" si="7"/>
        <v>75810</v>
      </c>
      <c r="C112" s="8" t="s">
        <v>1931</v>
      </c>
      <c r="D112" s="10" t="s">
        <v>2443</v>
      </c>
      <c r="E112" s="8" t="s">
        <v>1890</v>
      </c>
      <c r="F112" s="9" t="str">
        <f>CONCATENATE(A112,B112,C112,D112,E112)</f>
        <v xml:space="preserve">  &lt;entry id="75810" lang="en" sex="m"&gt;Diabolist Spellcasting (Monstrous Humaniod)&lt;/entry&gt;</v>
      </c>
      <c r="H112" s="28">
        <f t="shared" si="6"/>
        <v>16853026</v>
      </c>
      <c r="J112" s="10">
        <v>16853026</v>
      </c>
    </row>
    <row r="113" spans="1:10">
      <c r="A113" s="8" t="s">
        <v>1891</v>
      </c>
      <c r="B113" s="12">
        <f t="shared" si="7"/>
        <v>75811</v>
      </c>
      <c r="C113" s="8" t="s">
        <v>1931</v>
      </c>
      <c r="D113" s="10" t="s">
        <v>2444</v>
      </c>
      <c r="E113" s="8" t="s">
        <v>1890</v>
      </c>
      <c r="F113" s="9" t="str">
        <f t="shared" ref="F113:F147" si="9">CONCATENATE(A113,B113,C113,D113,E113)</f>
        <v xml:space="preserve">  &lt;entry id="75811" lang="en" sex="m"&gt;Dragonheart Mage Spellcasting (Monstrous Humaniod)&lt;/entry&gt;</v>
      </c>
      <c r="H113" s="28">
        <f t="shared" si="6"/>
        <v>16853027</v>
      </c>
      <c r="J113" s="10">
        <v>16853027</v>
      </c>
    </row>
    <row r="114" spans="1:10">
      <c r="A114" s="8" t="s">
        <v>1891</v>
      </c>
      <c r="B114" s="12">
        <f t="shared" si="7"/>
        <v>75812</v>
      </c>
      <c r="C114" s="8" t="s">
        <v>1931</v>
      </c>
      <c r="D114" s="9" t="s">
        <v>2445</v>
      </c>
      <c r="E114" s="8" t="s">
        <v>1890</v>
      </c>
      <c r="F114" s="9" t="str">
        <f t="shared" si="9"/>
        <v xml:space="preserve">  &lt;entry id="75812" lang="en" sex="m"&gt;Dragonsong Lyrist Spellcasting (Monstrous Humaniod)&lt;/entry&gt;</v>
      </c>
      <c r="H114" s="28">
        <f t="shared" si="6"/>
        <v>16853028</v>
      </c>
      <c r="J114" s="10">
        <v>16853028</v>
      </c>
    </row>
    <row r="115" spans="1:10">
      <c r="A115" s="8" t="s">
        <v>1891</v>
      </c>
      <c r="B115" s="12">
        <f t="shared" si="7"/>
        <v>75813</v>
      </c>
      <c r="C115" s="8" t="s">
        <v>1931</v>
      </c>
      <c r="D115" s="10" t="s">
        <v>2446</v>
      </c>
      <c r="E115" s="8" t="s">
        <v>1890</v>
      </c>
      <c r="F115" s="9" t="str">
        <f t="shared" si="9"/>
        <v xml:space="preserve">  &lt;entry id="75813" lang="en" sex="m"&gt;Eldritch Knight Spellcasting (Monstrous Humaniod)&lt;/entry&gt;</v>
      </c>
      <c r="H115" s="28">
        <f t="shared" si="6"/>
        <v>16853029</v>
      </c>
      <c r="J115" s="10">
        <v>16853029</v>
      </c>
    </row>
    <row r="116" spans="1:10">
      <c r="A116" s="8" t="s">
        <v>1891</v>
      </c>
      <c r="B116" s="12">
        <f t="shared" si="7"/>
        <v>75814</v>
      </c>
      <c r="C116" s="8" t="s">
        <v>1931</v>
      </c>
      <c r="D116" s="10" t="s">
        <v>2447</v>
      </c>
      <c r="E116" s="8" t="s">
        <v>1890</v>
      </c>
      <c r="F116" s="9" t="str">
        <f t="shared" si="9"/>
        <v xml:space="preserve">  &lt;entry id="75814" lang="en" sex="m"&gt;Enlightened Fist Spellcasting (Monstrous Humaniod)&lt;/entry&gt;</v>
      </c>
      <c r="H116" s="28">
        <f t="shared" si="6"/>
        <v>16853030</v>
      </c>
      <c r="J116" s="10">
        <v>16853030</v>
      </c>
    </row>
    <row r="117" spans="1:10">
      <c r="A117" s="8" t="s">
        <v>1891</v>
      </c>
      <c r="B117" s="12">
        <f t="shared" si="7"/>
        <v>75815</v>
      </c>
      <c r="C117" s="8" t="s">
        <v>1931</v>
      </c>
      <c r="D117" s="10" t="s">
        <v>2448</v>
      </c>
      <c r="E117" s="8" t="s">
        <v>1890</v>
      </c>
      <c r="F117" s="9" t="str">
        <f t="shared" si="9"/>
        <v xml:space="preserve">  &lt;entry id="75815" lang="en" sex="m"&gt;Elemental Savant Spellcasting (Monstrous Humaniod)&lt;/entry&gt;</v>
      </c>
      <c r="H117" s="28">
        <f t="shared" si="6"/>
        <v>16853031</v>
      </c>
      <c r="J117" s="10">
        <v>16853031</v>
      </c>
    </row>
    <row r="118" spans="1:10">
      <c r="A118" s="8" t="s">
        <v>1891</v>
      </c>
      <c r="B118" s="12">
        <f t="shared" si="7"/>
        <v>75816</v>
      </c>
      <c r="C118" s="8" t="s">
        <v>1931</v>
      </c>
      <c r="D118" s="10" t="s">
        <v>2449</v>
      </c>
      <c r="E118" s="8" t="s">
        <v>1890</v>
      </c>
      <c r="F118" s="9" t="str">
        <f t="shared" si="9"/>
        <v xml:space="preserve">  &lt;entry id="75816" lang="en" sex="m"&gt;Eldritch Theurge Spellcasting (Monstrous Humaniod)&lt;/entry&gt;</v>
      </c>
      <c r="H118" s="28">
        <f t="shared" si="6"/>
        <v>16853032</v>
      </c>
      <c r="J118" s="10">
        <v>16853032</v>
      </c>
    </row>
    <row r="119" spans="1:10">
      <c r="A119" s="8" t="s">
        <v>1891</v>
      </c>
      <c r="B119" s="12">
        <f t="shared" si="7"/>
        <v>75817</v>
      </c>
      <c r="C119" s="8" t="s">
        <v>1931</v>
      </c>
      <c r="D119" s="10" t="s">
        <v>2450</v>
      </c>
      <c r="E119" s="8" t="s">
        <v>1890</v>
      </c>
      <c r="F119" s="9" t="str">
        <f t="shared" si="9"/>
        <v xml:space="preserve">  &lt;entry id="75817" lang="en" sex="m"&gt;Force Missile Mage Spellcasting (Monstrous Humaniod)&lt;/entry&gt;</v>
      </c>
      <c r="H119" s="28">
        <f t="shared" si="6"/>
        <v>16853033</v>
      </c>
      <c r="J119" s="10">
        <v>16853033</v>
      </c>
    </row>
    <row r="120" spans="1:10">
      <c r="A120" s="8" t="s">
        <v>1891</v>
      </c>
      <c r="B120" s="12">
        <f t="shared" si="7"/>
        <v>75818</v>
      </c>
      <c r="C120" s="8" t="s">
        <v>1931</v>
      </c>
      <c r="D120" s="10" t="s">
        <v>2451</v>
      </c>
      <c r="E120" s="8" t="s">
        <v>1890</v>
      </c>
      <c r="F120" s="9" t="str">
        <f t="shared" si="9"/>
        <v xml:space="preserve">  &lt;entry id="75818" lang="en" sex="m"&gt;Fochulan Lyrist Spellcasting (Monstrous Humaniod)&lt;/entry&gt;</v>
      </c>
      <c r="H120" s="28">
        <f t="shared" si="6"/>
        <v>16853034</v>
      </c>
      <c r="J120" s="10">
        <v>16853034</v>
      </c>
    </row>
    <row r="121" spans="1:10">
      <c r="A121" s="8" t="s">
        <v>1891</v>
      </c>
      <c r="B121" s="12">
        <f t="shared" si="7"/>
        <v>75819</v>
      </c>
      <c r="C121" s="8" t="s">
        <v>1931</v>
      </c>
      <c r="D121" s="10" t="s">
        <v>2452</v>
      </c>
      <c r="E121" s="8" t="s">
        <v>1890</v>
      </c>
      <c r="F121" s="9" t="str">
        <f t="shared" si="9"/>
        <v xml:space="preserve">  &lt;entry id="75819" lang="en" sex="m"&gt;Frost Mage Spellcasting (Monstrous Humaniod)&lt;/entry&gt;</v>
      </c>
      <c r="H121" s="28">
        <f t="shared" si="6"/>
        <v>16853035</v>
      </c>
      <c r="J121" s="10">
        <v>16853035</v>
      </c>
    </row>
    <row r="122" spans="1:10">
      <c r="A122" s="8" t="s">
        <v>1891</v>
      </c>
      <c r="B122" s="12">
        <f t="shared" si="7"/>
        <v>75820</v>
      </c>
      <c r="C122" s="8" t="s">
        <v>1931</v>
      </c>
      <c r="D122" s="10" t="s">
        <v>2453</v>
      </c>
      <c r="E122" s="8" t="s">
        <v>1890</v>
      </c>
      <c r="F122" s="9" t="str">
        <f t="shared" si="9"/>
        <v xml:space="preserve">  &lt;entry id="75820" lang="en" sex="m"&gt;Thrall of Graz'zt Spellcasting (Monstrous Humaniod)&lt;/entry&gt;</v>
      </c>
      <c r="H122" s="28">
        <f t="shared" si="6"/>
        <v>16853036</v>
      </c>
      <c r="J122" s="10">
        <v>16853036</v>
      </c>
    </row>
    <row r="123" spans="1:10">
      <c r="A123" s="8" t="s">
        <v>1891</v>
      </c>
      <c r="B123" s="12">
        <f t="shared" si="7"/>
        <v>75821</v>
      </c>
      <c r="C123" s="8" t="s">
        <v>1931</v>
      </c>
      <c r="D123" s="10" t="s">
        <v>2454</v>
      </c>
      <c r="E123" s="8" t="s">
        <v>1890</v>
      </c>
      <c r="F123" s="9" t="str">
        <f t="shared" si="9"/>
        <v xml:space="preserve">  &lt;entry id="75821" lang="en" sex="m"&gt;Harper Mage Spellcasting (Monstrous Humaniod)&lt;/entry&gt;</v>
      </c>
      <c r="H123" s="28">
        <f t="shared" si="6"/>
        <v>16853037</v>
      </c>
      <c r="J123" s="10">
        <v>16853037</v>
      </c>
    </row>
    <row r="124" spans="1:10">
      <c r="A124" s="8" t="s">
        <v>1891</v>
      </c>
      <c r="B124" s="12">
        <f t="shared" si="7"/>
        <v>75822</v>
      </c>
      <c r="C124" s="8" t="s">
        <v>1931</v>
      </c>
      <c r="D124" s="10" t="s">
        <v>2455</v>
      </c>
      <c r="E124" s="8" t="s">
        <v>1890</v>
      </c>
      <c r="F124" s="9" t="str">
        <f t="shared" si="9"/>
        <v xml:space="preserve">  &lt;entry id="75822" lang="en" sex="m"&gt;Hathran Spellcasting (Monstrous Humaniod)&lt;/entry&gt;</v>
      </c>
      <c r="H124" s="28">
        <f t="shared" si="6"/>
        <v>16853038</v>
      </c>
      <c r="J124" s="10">
        <v>16853038</v>
      </c>
    </row>
    <row r="125" spans="1:10">
      <c r="A125" s="8" t="s">
        <v>1891</v>
      </c>
      <c r="B125" s="12">
        <f t="shared" si="7"/>
        <v>75823</v>
      </c>
      <c r="C125" s="8" t="s">
        <v>1931</v>
      </c>
      <c r="D125" s="10" t="s">
        <v>2456</v>
      </c>
      <c r="E125" s="8" t="s">
        <v>1890</v>
      </c>
      <c r="F125" s="9" t="str">
        <f t="shared" si="9"/>
        <v xml:space="preserve">  &lt;entry id="75823" lang="en" sex="m"&gt;Havoc Mage Spellcasting (Monstrous Humaniod)&lt;/entry&gt;</v>
      </c>
      <c r="H125" s="28">
        <f t="shared" si="6"/>
        <v>16853039</v>
      </c>
      <c r="J125" s="10">
        <v>16853039</v>
      </c>
    </row>
    <row r="126" spans="1:10">
      <c r="A126" s="8" t="s">
        <v>1891</v>
      </c>
      <c r="B126" s="12">
        <f t="shared" si="7"/>
        <v>75824</v>
      </c>
      <c r="C126" s="8" t="s">
        <v>1931</v>
      </c>
      <c r="D126" s="10" t="s">
        <v>2457</v>
      </c>
      <c r="E126" s="8" t="s">
        <v>1890</v>
      </c>
      <c r="F126" s="9" t="str">
        <f t="shared" si="9"/>
        <v xml:space="preserve">  &lt;entry id="75824" lang="en" sex="m"&gt;Jade Phoenix Mage Spellcasting (Monstrous Humaniod)&lt;/entry&gt;</v>
      </c>
      <c r="H126" s="28">
        <f t="shared" si="6"/>
        <v>16853040</v>
      </c>
      <c r="J126" s="10">
        <v>16853040</v>
      </c>
    </row>
    <row r="127" spans="1:10">
      <c r="A127" s="8" t="s">
        <v>1891</v>
      </c>
      <c r="B127" s="12">
        <f t="shared" si="7"/>
        <v>75825</v>
      </c>
      <c r="C127" s="8" t="s">
        <v>1931</v>
      </c>
      <c r="D127" s="10" t="s">
        <v>2458</v>
      </c>
      <c r="E127" s="8" t="s">
        <v>1890</v>
      </c>
      <c r="F127" s="9" t="str">
        <f t="shared" si="9"/>
        <v xml:space="preserve">  &lt;entry id="75825" lang="en" sex="m"&gt;Drow Judicator Spellcasting (Monstrous Humaniod)&lt;/entry&gt;</v>
      </c>
      <c r="H127" s="28">
        <f t="shared" si="6"/>
        <v>16853041</v>
      </c>
      <c r="J127" s="10">
        <v>16853041</v>
      </c>
    </row>
    <row r="128" spans="1:10">
      <c r="A128" s="8" t="s">
        <v>1891</v>
      </c>
      <c r="B128" s="12">
        <f t="shared" si="7"/>
        <v>75826</v>
      </c>
      <c r="C128" s="8" t="s">
        <v>1931</v>
      </c>
      <c r="D128" s="10" t="s">
        <v>2459</v>
      </c>
      <c r="E128" s="8" t="s">
        <v>1890</v>
      </c>
      <c r="F128" s="9" t="str">
        <f t="shared" si="9"/>
        <v xml:space="preserve">  &lt;entry id="75826" lang="en" sex="m"&gt;Maester Spellcasting (Monstrous Humaniod)&lt;/entry&gt;</v>
      </c>
      <c r="H128" s="28">
        <f t="shared" si="6"/>
        <v>16853042</v>
      </c>
      <c r="J128" s="10">
        <v>16853042</v>
      </c>
    </row>
    <row r="129" spans="1:10">
      <c r="A129" s="8" t="s">
        <v>1891</v>
      </c>
      <c r="B129" s="12">
        <f t="shared" si="7"/>
        <v>75827</v>
      </c>
      <c r="C129" s="8" t="s">
        <v>1931</v>
      </c>
      <c r="D129" s="10" t="s">
        <v>2460</v>
      </c>
      <c r="E129" s="8" t="s">
        <v>1890</v>
      </c>
      <c r="F129" s="9" t="str">
        <f t="shared" si="9"/>
        <v xml:space="preserve">  &lt;entry id="75827" lang="en" sex="m"&gt;Mage Killer Spellcasting (Monstrous Humaniod)&lt;/entry&gt;</v>
      </c>
      <c r="H129" s="28">
        <f t="shared" si="6"/>
        <v>16853043</v>
      </c>
      <c r="J129" s="10">
        <v>16853043</v>
      </c>
    </row>
    <row r="130" spans="1:10">
      <c r="A130" s="8" t="s">
        <v>1891</v>
      </c>
      <c r="B130" s="12">
        <f t="shared" si="7"/>
        <v>75828</v>
      </c>
      <c r="C130" s="8" t="s">
        <v>1931</v>
      </c>
      <c r="D130" s="10" t="s">
        <v>2461</v>
      </c>
      <c r="E130" s="8" t="s">
        <v>1890</v>
      </c>
      <c r="F130" s="9" t="str">
        <f t="shared" si="9"/>
        <v xml:space="preserve">  &lt;entry id="75828" lang="en" sex="m"&gt;Master Harper Spellcasting (Monstrous Humaniod)&lt;/entry&gt;</v>
      </c>
      <c r="H130" s="28">
        <f t="shared" si="6"/>
        <v>16853044</v>
      </c>
      <c r="J130" s="10">
        <v>16853044</v>
      </c>
    </row>
    <row r="131" spans="1:10">
      <c r="A131" s="8" t="s">
        <v>1891</v>
      </c>
      <c r="B131" s="12">
        <f t="shared" si="7"/>
        <v>75829</v>
      </c>
      <c r="C131" s="8" t="s">
        <v>1931</v>
      </c>
      <c r="D131" s="10" t="s">
        <v>2462</v>
      </c>
      <c r="E131" s="8" t="s">
        <v>1890</v>
      </c>
      <c r="F131" s="9" t="str">
        <f t="shared" si="9"/>
        <v xml:space="preserve">  &lt;entry id="75829" lang="en" sex="m"&gt;Mystic Theurge Spellcasting (Monstrous Humaniod)&lt;/entry&gt;</v>
      </c>
      <c r="H131" s="28">
        <f t="shared" ref="H131:H194" si="10">SUM(B131+16777216)</f>
        <v>16853045</v>
      </c>
      <c r="J131" s="10">
        <v>16853045</v>
      </c>
    </row>
    <row r="132" spans="1:10">
      <c r="A132" s="8" t="s">
        <v>1891</v>
      </c>
      <c r="B132" s="12">
        <f t="shared" ref="B132:B195" si="11">SUM(B131+1)</f>
        <v>75830</v>
      </c>
      <c r="C132" s="8" t="s">
        <v>1931</v>
      </c>
      <c r="D132" s="10" t="s">
        <v>2463</v>
      </c>
      <c r="E132" s="8" t="s">
        <v>1890</v>
      </c>
      <c r="F132" s="9" t="str">
        <f t="shared" si="9"/>
        <v xml:space="preserve">  &lt;entry id="75830" lang="en" sex="m"&gt;Noctumancer Spellcasting (Monstrous Humaniod)&lt;/entry&gt;</v>
      </c>
      <c r="H132" s="28">
        <f t="shared" si="10"/>
        <v>16853046</v>
      </c>
      <c r="J132" s="10">
        <v>16853046</v>
      </c>
    </row>
    <row r="133" spans="1:10">
      <c r="A133" s="8" t="s">
        <v>1891</v>
      </c>
      <c r="B133" s="12">
        <f t="shared" si="11"/>
        <v>75831</v>
      </c>
      <c r="C133" s="8" t="s">
        <v>1931</v>
      </c>
      <c r="D133" s="10" t="s">
        <v>2464</v>
      </c>
      <c r="E133" s="8" t="s">
        <v>1890</v>
      </c>
      <c r="F133" s="9" t="str">
        <f t="shared" si="9"/>
        <v xml:space="preserve">  &lt;entry id="75831" lang="en" sex="m"&gt;Oozemaster Spellcasting (Monstrous Humaniod)&lt;/entry&gt;</v>
      </c>
      <c r="H133" s="28">
        <f t="shared" si="10"/>
        <v>16853047</v>
      </c>
      <c r="J133" s="10">
        <v>16853047</v>
      </c>
    </row>
    <row r="134" spans="1:10">
      <c r="A134" s="8" t="s">
        <v>1891</v>
      </c>
      <c r="B134" s="12">
        <f t="shared" si="11"/>
        <v>75832</v>
      </c>
      <c r="C134" s="8" t="s">
        <v>1931</v>
      </c>
      <c r="D134" s="10" t="s">
        <v>2465</v>
      </c>
      <c r="E134" s="8" t="s">
        <v>1890</v>
      </c>
      <c r="F134" s="9" t="str">
        <f t="shared" si="9"/>
        <v xml:space="preserve">  &lt;entry id="75832" lang="en" sex="m"&gt;Pale Master Spellcasting (Monstrous Humaniod)&lt;/entry&gt;</v>
      </c>
      <c r="H134" s="28">
        <f t="shared" si="10"/>
        <v>16853048</v>
      </c>
      <c r="J134" s="10">
        <v>16853048</v>
      </c>
    </row>
    <row r="135" spans="1:10">
      <c r="A135" s="8" t="s">
        <v>1891</v>
      </c>
      <c r="B135" s="12">
        <f t="shared" si="11"/>
        <v>75833</v>
      </c>
      <c r="C135" s="8" t="s">
        <v>1931</v>
      </c>
      <c r="D135" s="10" t="s">
        <v>2466</v>
      </c>
      <c r="E135" s="8" t="s">
        <v>1890</v>
      </c>
      <c r="F135" s="9" t="str">
        <f t="shared" si="9"/>
        <v xml:space="preserve">  &lt;entry id="75833" lang="en" sex="m"&gt;Rage Mage Spellcasting (Monstrous Humaniod)&lt;/entry&gt;</v>
      </c>
      <c r="H135" s="28">
        <f t="shared" si="10"/>
        <v>16853049</v>
      </c>
      <c r="J135" s="10">
        <v>16853049</v>
      </c>
    </row>
    <row r="136" spans="1:10">
      <c r="A136" s="8" t="s">
        <v>1891</v>
      </c>
      <c r="B136" s="12">
        <f t="shared" si="11"/>
        <v>75834</v>
      </c>
      <c r="C136" s="8" t="s">
        <v>1931</v>
      </c>
      <c r="D136" s="10" t="s">
        <v>2467</v>
      </c>
      <c r="E136" s="8" t="s">
        <v>1890</v>
      </c>
      <c r="F136" s="9" t="str">
        <f t="shared" si="9"/>
        <v xml:space="preserve">  &lt;entry id="75834" lang="en" sex="m"&gt;Shadow Adept Spellcasting (Monstrous Humaniod)&lt;/entry&gt;</v>
      </c>
      <c r="H136" s="28">
        <f t="shared" si="10"/>
        <v>16853050</v>
      </c>
      <c r="J136" s="10">
        <v>16853050</v>
      </c>
    </row>
    <row r="137" spans="1:10">
      <c r="A137" s="8" t="s">
        <v>1891</v>
      </c>
      <c r="B137" s="12">
        <f t="shared" si="11"/>
        <v>75835</v>
      </c>
      <c r="C137" s="8" t="s">
        <v>1931</v>
      </c>
      <c r="D137" s="10" t="s">
        <v>2468</v>
      </c>
      <c r="E137" s="8" t="s">
        <v>1890</v>
      </c>
      <c r="F137" s="9" t="str">
        <f t="shared" si="9"/>
        <v xml:space="preserve">  &lt;entry id="75835" lang="en" sex="m"&gt;Soulcaster Spellcasting (Monstrous Humaniod)&lt;/entry&gt;</v>
      </c>
      <c r="H137" s="28">
        <f t="shared" si="10"/>
        <v>16853051</v>
      </c>
      <c r="J137" s="10">
        <v>16853051</v>
      </c>
    </row>
    <row r="138" spans="1:10">
      <c r="A138" s="8" t="s">
        <v>1891</v>
      </c>
      <c r="B138" s="12">
        <f t="shared" si="11"/>
        <v>75836</v>
      </c>
      <c r="C138" s="8" t="s">
        <v>1931</v>
      </c>
      <c r="D138" s="10" t="s">
        <v>2469</v>
      </c>
      <c r="E138" s="8" t="s">
        <v>1890</v>
      </c>
      <c r="F138" s="9" t="str">
        <f t="shared" si="9"/>
        <v xml:space="preserve">  &lt;entry id="75836" lang="en" sex="m"&gt;Spelldancer Spellcasting (Monstrous Humaniod)&lt;/entry&gt;</v>
      </c>
      <c r="H138" s="28">
        <f t="shared" si="10"/>
        <v>16853052</v>
      </c>
      <c r="J138" s="10">
        <v>16853052</v>
      </c>
    </row>
    <row r="139" spans="1:10">
      <c r="A139" s="8" t="s">
        <v>1891</v>
      </c>
      <c r="B139" s="12">
        <f t="shared" si="11"/>
        <v>75837</v>
      </c>
      <c r="C139" s="8" t="s">
        <v>1931</v>
      </c>
      <c r="D139" s="10" t="s">
        <v>2470</v>
      </c>
      <c r="E139" s="8" t="s">
        <v>1890</v>
      </c>
      <c r="F139" s="9" t="str">
        <f t="shared" si="9"/>
        <v xml:space="preserve">  &lt;entry id="75837" lang="en" sex="m"&gt;Spellsword Spellcasting (Monstrous Humaniod)&lt;/entry&gt;</v>
      </c>
      <c r="H139" s="28">
        <f t="shared" si="10"/>
        <v>16853053</v>
      </c>
      <c r="J139" s="10">
        <v>16853053</v>
      </c>
    </row>
    <row r="140" spans="1:10">
      <c r="A140" s="8" t="s">
        <v>1891</v>
      </c>
      <c r="B140" s="12">
        <f t="shared" si="11"/>
        <v>75838</v>
      </c>
      <c r="C140" s="8" t="s">
        <v>1931</v>
      </c>
      <c r="D140" s="10" t="s">
        <v>2471</v>
      </c>
      <c r="E140" s="8" t="s">
        <v>1890</v>
      </c>
      <c r="F140" s="9" t="str">
        <f t="shared" si="9"/>
        <v xml:space="preserve">  &lt;entry id="75838" lang="en" sex="m"&gt;Talon of Tiamat Spellcasting (Monstrous Humaniod)&lt;/entry&gt;</v>
      </c>
      <c r="H140" s="28">
        <f t="shared" si="10"/>
        <v>16853054</v>
      </c>
      <c r="J140" s="10">
        <v>16853054</v>
      </c>
    </row>
    <row r="141" spans="1:10">
      <c r="A141" s="8" t="s">
        <v>1891</v>
      </c>
      <c r="B141" s="12">
        <f t="shared" si="11"/>
        <v>75839</v>
      </c>
      <c r="C141" s="8" t="s">
        <v>1931</v>
      </c>
      <c r="D141" s="10" t="s">
        <v>2472</v>
      </c>
      <c r="E141" s="8" t="s">
        <v>1890</v>
      </c>
      <c r="F141" s="9" t="str">
        <f t="shared" si="9"/>
        <v xml:space="preserve">  &lt;entry id="75839" lang="en" sex="m"&gt;True Necromancer Spellcasting (Monstrous Humaniod)&lt;/entry&gt;</v>
      </c>
      <c r="H141" s="28">
        <f t="shared" si="10"/>
        <v>16853055</v>
      </c>
      <c r="J141" s="10">
        <v>16853055</v>
      </c>
    </row>
    <row r="142" spans="1:10">
      <c r="A142" s="8" t="s">
        <v>1891</v>
      </c>
      <c r="B142" s="12">
        <f t="shared" si="11"/>
        <v>75840</v>
      </c>
      <c r="C142" s="8" t="s">
        <v>1931</v>
      </c>
      <c r="D142" s="10" t="s">
        <v>2473</v>
      </c>
      <c r="E142" s="8" t="s">
        <v>1890</v>
      </c>
      <c r="F142" s="9" t="str">
        <f t="shared" si="9"/>
        <v xml:space="preserve">  &lt;entry id="75840" lang="en" sex="m"&gt;Ultimate Magus Spellcasting (Monstrous Humaniod)&lt;/entry&gt;</v>
      </c>
      <c r="H142" s="28">
        <f t="shared" si="10"/>
        <v>16853056</v>
      </c>
      <c r="J142" s="10">
        <v>16853056</v>
      </c>
    </row>
    <row r="143" spans="1:10">
      <c r="A143" s="8" t="s">
        <v>1891</v>
      </c>
      <c r="B143" s="12">
        <f t="shared" si="11"/>
        <v>75841</v>
      </c>
      <c r="C143" s="8" t="s">
        <v>1931</v>
      </c>
      <c r="D143" s="10" t="s">
        <v>2474</v>
      </c>
      <c r="E143" s="8" t="s">
        <v>1890</v>
      </c>
      <c r="F143" s="9" t="str">
        <f t="shared" si="9"/>
        <v xml:space="preserve">  &lt;entry id="75841" lang="en" sex="m"&gt;Unseen Seer Spellcasting (Monstrous Humaniod)&lt;/entry&gt;</v>
      </c>
      <c r="H143" s="28">
        <f t="shared" si="10"/>
        <v>16853057</v>
      </c>
      <c r="J143" s="10">
        <v>16853057</v>
      </c>
    </row>
    <row r="144" spans="1:10">
      <c r="A144" s="8" t="s">
        <v>1891</v>
      </c>
      <c r="B144" s="12">
        <f t="shared" si="11"/>
        <v>75842</v>
      </c>
      <c r="C144" s="8" t="s">
        <v>1931</v>
      </c>
      <c r="D144" s="10" t="s">
        <v>2475</v>
      </c>
      <c r="E144" s="8" t="s">
        <v>1890</v>
      </c>
      <c r="F144" s="9" t="str">
        <f t="shared" si="9"/>
        <v xml:space="preserve">  &lt;entry id="75842" lang="en" sex="m"&gt;Virtuoso Spellcasting (Monstrous Humaniod)&lt;/entry&gt;</v>
      </c>
      <c r="H144" s="28">
        <f t="shared" si="10"/>
        <v>16853058</v>
      </c>
      <c r="J144" s="10">
        <v>16853058</v>
      </c>
    </row>
    <row r="145" spans="1:10">
      <c r="A145" s="8" t="s">
        <v>1891</v>
      </c>
      <c r="B145" s="12">
        <f t="shared" si="11"/>
        <v>75843</v>
      </c>
      <c r="C145" s="8" t="s">
        <v>1931</v>
      </c>
      <c r="D145" s="10" t="s">
        <v>2476</v>
      </c>
      <c r="E145" s="8" t="s">
        <v>1890</v>
      </c>
      <c r="F145" s="9" t="str">
        <f t="shared" si="9"/>
        <v xml:space="preserve">  &lt;entry id="75843" lang="en" sex="m"&gt;Wayfarer Guide Spellcasting (Monstrous Humaniod)&lt;/entry&gt;</v>
      </c>
      <c r="H145" s="28">
        <f t="shared" si="10"/>
        <v>16853059</v>
      </c>
      <c r="J145" s="10">
        <v>16853059</v>
      </c>
    </row>
    <row r="146" spans="1:10">
      <c r="A146" s="8" t="s">
        <v>1891</v>
      </c>
      <c r="B146" s="12">
        <f t="shared" si="11"/>
        <v>75844</v>
      </c>
      <c r="C146" s="8" t="s">
        <v>1931</v>
      </c>
      <c r="D146" s="10" t="s">
        <v>2477</v>
      </c>
      <c r="E146" s="8" t="s">
        <v>1890</v>
      </c>
      <c r="F146" s="9" t="str">
        <f t="shared" si="9"/>
        <v xml:space="preserve">  &lt;entry id="75844" lang="en" sex="m"&gt;Wild Mage Spellcasting (Monstrous Humaniod)&lt;/entry&gt;</v>
      </c>
      <c r="H146" s="28">
        <f t="shared" si="10"/>
        <v>16853060</v>
      </c>
      <c r="J146" s="10">
        <v>16853060</v>
      </c>
    </row>
    <row r="147" spans="1:10">
      <c r="A147" s="8" t="s">
        <v>1891</v>
      </c>
      <c r="B147" s="12">
        <f t="shared" si="11"/>
        <v>75845</v>
      </c>
      <c r="C147" s="8" t="s">
        <v>1931</v>
      </c>
      <c r="D147" s="10" t="s">
        <v>2478</v>
      </c>
      <c r="E147" s="8" t="s">
        <v>1890</v>
      </c>
      <c r="F147" s="9" t="str">
        <f t="shared" si="9"/>
        <v xml:space="preserve">  &lt;entry id="75845" lang="en" sex="m"&gt;War Wizard of Cormyr Spellcasting (Monstrous Humaniod)&lt;/entry&gt;</v>
      </c>
      <c r="H147" s="28">
        <f t="shared" si="10"/>
        <v>16853061</v>
      </c>
      <c r="J147" s="10">
        <v>16853061</v>
      </c>
    </row>
    <row r="148" spans="1:10">
      <c r="A148" s="8" t="s">
        <v>1891</v>
      </c>
      <c r="B148" s="12">
        <f t="shared" si="11"/>
        <v>75846</v>
      </c>
      <c r="C148" s="8" t="s">
        <v>1931</v>
      </c>
      <c r="D148" s="10" t="s">
        <v>2479</v>
      </c>
      <c r="E148" s="8" t="s">
        <v>1890</v>
      </c>
      <c r="F148" s="9" t="str">
        <f t="shared" ref="F148:F158" si="12">CONCATENATE(A148,B148,C148,D148,E148)</f>
        <v xml:space="preserve">  &lt;entry id="75846" lang="en" sex="m"&gt;Abjurant Champion Spellcasting (Outsider)&lt;/entry&gt;</v>
      </c>
      <c r="H148" s="28">
        <f t="shared" si="10"/>
        <v>16853062</v>
      </c>
      <c r="J148" s="10">
        <v>16853062</v>
      </c>
    </row>
    <row r="149" spans="1:10">
      <c r="A149" s="8" t="s">
        <v>1891</v>
      </c>
      <c r="B149" s="12">
        <f t="shared" si="11"/>
        <v>75847</v>
      </c>
      <c r="C149" s="8" t="s">
        <v>1931</v>
      </c>
      <c r="D149" s="10" t="s">
        <v>2480</v>
      </c>
      <c r="E149" s="8" t="s">
        <v>1890</v>
      </c>
      <c r="F149" s="9" t="str">
        <f t="shared" si="12"/>
        <v xml:space="preserve">  &lt;entry id="75847" lang="en" sex="m"&gt;Acolyte of the Skin Spellcasting (Outsider)&lt;/entry&gt;</v>
      </c>
      <c r="H149" s="28">
        <f t="shared" si="10"/>
        <v>16853063</v>
      </c>
      <c r="J149" s="10">
        <v>16853063</v>
      </c>
    </row>
    <row r="150" spans="1:10">
      <c r="A150" s="8" t="s">
        <v>1891</v>
      </c>
      <c r="B150" s="12">
        <f t="shared" si="11"/>
        <v>75848</v>
      </c>
      <c r="C150" s="8" t="s">
        <v>1931</v>
      </c>
      <c r="D150" s="10" t="s">
        <v>2481</v>
      </c>
      <c r="E150" s="8" t="s">
        <v>1890</v>
      </c>
      <c r="F150" s="9" t="str">
        <f t="shared" si="12"/>
        <v xml:space="preserve">  &lt;entry id="75848" lang="en" sex="m"&gt;Master Alchemist Spellcasting (Outsider)&lt;/entry&gt;</v>
      </c>
      <c r="H150" s="28">
        <f t="shared" si="10"/>
        <v>16853064</v>
      </c>
      <c r="J150" s="10">
        <v>16853064</v>
      </c>
    </row>
    <row r="151" spans="1:10">
      <c r="A151" s="8" t="s">
        <v>1891</v>
      </c>
      <c r="B151" s="12">
        <f t="shared" si="11"/>
        <v>75849</v>
      </c>
      <c r="C151" s="8" t="s">
        <v>1931</v>
      </c>
      <c r="D151" s="10" t="s">
        <v>2482</v>
      </c>
      <c r="E151" s="8" t="s">
        <v>1890</v>
      </c>
      <c r="F151" s="9" t="str">
        <f t="shared" si="12"/>
        <v xml:space="preserve">  &lt;entry id="75849" lang="en" sex="m"&gt;Alienist Spellcasting (Outsider)&lt;/entry&gt;</v>
      </c>
      <c r="H151" s="28">
        <f t="shared" si="10"/>
        <v>16853065</v>
      </c>
      <c r="J151" s="10">
        <v>16853065</v>
      </c>
    </row>
    <row r="152" spans="1:10">
      <c r="A152" s="8" t="s">
        <v>1891</v>
      </c>
      <c r="B152" s="12">
        <f t="shared" si="11"/>
        <v>75850</v>
      </c>
      <c r="C152" s="8" t="s">
        <v>1931</v>
      </c>
      <c r="D152" s="10" t="s">
        <v>2483</v>
      </c>
      <c r="E152" s="8" t="s">
        <v>1890</v>
      </c>
      <c r="F152" s="9" t="str">
        <f t="shared" si="12"/>
        <v xml:space="preserve">  &lt;entry id="75850" lang="en" sex="m"&gt;Anima Mage Spellcasting (Outsider)&lt;/entry&gt;</v>
      </c>
      <c r="H152" s="28">
        <f t="shared" si="10"/>
        <v>16853066</v>
      </c>
      <c r="J152" s="10">
        <v>16853066</v>
      </c>
    </row>
    <row r="153" spans="1:10">
      <c r="A153" s="8" t="s">
        <v>1891</v>
      </c>
      <c r="B153" s="12">
        <f t="shared" si="11"/>
        <v>75851</v>
      </c>
      <c r="C153" s="8" t="s">
        <v>1931</v>
      </c>
      <c r="D153" s="10" t="s">
        <v>2484</v>
      </c>
      <c r="E153" s="8" t="s">
        <v>1890</v>
      </c>
      <c r="F153" s="9" t="str">
        <f t="shared" si="12"/>
        <v xml:space="preserve">  &lt;entry id="75851" lang="en" sex="m"&gt;Archmage Spellcasting (Outsider)&lt;/entry&gt;</v>
      </c>
      <c r="H153" s="28">
        <f t="shared" si="10"/>
        <v>16853067</v>
      </c>
      <c r="J153" s="10">
        <v>16853067</v>
      </c>
    </row>
    <row r="154" spans="1:10">
      <c r="A154" s="8" t="s">
        <v>1891</v>
      </c>
      <c r="B154" s="12">
        <f t="shared" si="11"/>
        <v>75852</v>
      </c>
      <c r="C154" s="8" t="s">
        <v>1931</v>
      </c>
      <c r="D154" s="10" t="s">
        <v>2485</v>
      </c>
      <c r="E154" s="8" t="s">
        <v>1890</v>
      </c>
      <c r="F154" s="9" t="str">
        <f t="shared" si="12"/>
        <v xml:space="preserve">  &lt;entry id="75852" lang="en" sex="m"&gt;Arcane Trickster Spellcasting (Outsider)&lt;/entry&gt;</v>
      </c>
      <c r="H154" s="28">
        <f t="shared" si="10"/>
        <v>16853068</v>
      </c>
      <c r="J154" s="10">
        <v>16853068</v>
      </c>
    </row>
    <row r="155" spans="1:10">
      <c r="A155" s="8" t="s">
        <v>1891</v>
      </c>
      <c r="B155" s="12">
        <f t="shared" si="11"/>
        <v>75853</v>
      </c>
      <c r="C155" s="8" t="s">
        <v>1931</v>
      </c>
      <c r="D155" s="10" t="s">
        <v>2486</v>
      </c>
      <c r="E155" s="8" t="s">
        <v>1890</v>
      </c>
      <c r="F155" s="9" t="str">
        <f t="shared" si="12"/>
        <v xml:space="preserve">  &lt;entry id="75853" lang="en" sex="m"&gt;Disciple of Asmodeus Spellcasting (Outsider)&lt;/entry&gt;</v>
      </c>
      <c r="H155" s="28">
        <f t="shared" si="10"/>
        <v>16853069</v>
      </c>
      <c r="J155" s="10">
        <v>16853069</v>
      </c>
    </row>
    <row r="156" spans="1:10">
      <c r="A156" s="8" t="s">
        <v>1891</v>
      </c>
      <c r="B156" s="12">
        <f t="shared" si="11"/>
        <v>75854</v>
      </c>
      <c r="C156" s="8" t="s">
        <v>1931</v>
      </c>
      <c r="D156" s="10" t="s">
        <v>2487</v>
      </c>
      <c r="E156" s="8" t="s">
        <v>1890</v>
      </c>
      <c r="F156" s="9" t="str">
        <f t="shared" si="12"/>
        <v xml:space="preserve">  &lt;entry id="75854" lang="en" sex="m"&gt;Bladesinger Spellcasting (Outsider)&lt;/entry&gt;</v>
      </c>
      <c r="H156" s="28">
        <f t="shared" si="10"/>
        <v>16853070</v>
      </c>
      <c r="J156" s="10">
        <v>16853070</v>
      </c>
    </row>
    <row r="157" spans="1:10">
      <c r="A157" s="8" t="s">
        <v>1891</v>
      </c>
      <c r="B157" s="12">
        <f t="shared" si="11"/>
        <v>75855</v>
      </c>
      <c r="C157" s="8" t="s">
        <v>1931</v>
      </c>
      <c r="D157" s="9" t="s">
        <v>2488</v>
      </c>
      <c r="E157" s="8" t="s">
        <v>1890</v>
      </c>
      <c r="F157" s="9" t="str">
        <f t="shared" si="12"/>
        <v xml:space="preserve">  &lt;entry id="75855" lang="en" sex="m"&gt;Blood Magus Spellcasting (Outsider)&lt;/entry&gt;</v>
      </c>
      <c r="H157" s="28">
        <f t="shared" si="10"/>
        <v>16853071</v>
      </c>
      <c r="J157" s="10">
        <v>16853071</v>
      </c>
    </row>
    <row r="158" spans="1:10">
      <c r="A158" s="8" t="s">
        <v>1891</v>
      </c>
      <c r="B158" s="12">
        <f t="shared" si="11"/>
        <v>75856</v>
      </c>
      <c r="C158" s="8" t="s">
        <v>1931</v>
      </c>
      <c r="D158" s="10" t="s">
        <v>2489</v>
      </c>
      <c r="E158" s="8" t="s">
        <v>1890</v>
      </c>
      <c r="F158" s="9" t="str">
        <f t="shared" si="12"/>
        <v xml:space="preserve">  &lt;entry id="75856" lang="en" sex="m"&gt;Cerebremancer Spellcasting (Outsider)&lt;/entry&gt;</v>
      </c>
      <c r="H158" s="28">
        <f t="shared" si="10"/>
        <v>16853072</v>
      </c>
      <c r="J158" s="10">
        <v>16853072</v>
      </c>
    </row>
    <row r="159" spans="1:10">
      <c r="A159" s="8" t="s">
        <v>1891</v>
      </c>
      <c r="B159" s="12">
        <f t="shared" si="11"/>
        <v>75857</v>
      </c>
      <c r="C159" s="8" t="s">
        <v>1931</v>
      </c>
      <c r="D159" s="10" t="s">
        <v>2490</v>
      </c>
      <c r="E159" s="8" t="s">
        <v>1890</v>
      </c>
      <c r="F159" s="9" t="str">
        <f>CONCATENATE(A159,B159,C159,D159,E159)</f>
        <v xml:space="preserve">  &lt;entry id="75857" lang="en" sex="m"&gt;Diabolist Spellcasting (Outsider)&lt;/entry&gt;</v>
      </c>
      <c r="H159" s="28">
        <f t="shared" si="10"/>
        <v>16853073</v>
      </c>
      <c r="J159" s="10">
        <v>16853073</v>
      </c>
    </row>
    <row r="160" spans="1:10">
      <c r="A160" s="8" t="s">
        <v>1891</v>
      </c>
      <c r="B160" s="12">
        <f t="shared" si="11"/>
        <v>75858</v>
      </c>
      <c r="C160" s="8" t="s">
        <v>1931</v>
      </c>
      <c r="D160" s="10" t="s">
        <v>2491</v>
      </c>
      <c r="E160" s="8" t="s">
        <v>1890</v>
      </c>
      <c r="F160" s="9" t="str">
        <f t="shared" ref="F160:F194" si="13">CONCATENATE(A160,B160,C160,D160,E160)</f>
        <v xml:space="preserve">  &lt;entry id="75858" lang="en" sex="m"&gt;Dragonheart Mage Spellcasting (Outsider)&lt;/entry&gt;</v>
      </c>
      <c r="H160" s="28">
        <f t="shared" si="10"/>
        <v>16853074</v>
      </c>
      <c r="J160" s="10">
        <v>16853074</v>
      </c>
    </row>
    <row r="161" spans="1:10">
      <c r="A161" s="8" t="s">
        <v>1891</v>
      </c>
      <c r="B161" s="12">
        <f t="shared" si="11"/>
        <v>75859</v>
      </c>
      <c r="C161" s="8" t="s">
        <v>1931</v>
      </c>
      <c r="D161" s="9" t="s">
        <v>2492</v>
      </c>
      <c r="E161" s="8" t="s">
        <v>1890</v>
      </c>
      <c r="F161" s="9" t="str">
        <f t="shared" si="13"/>
        <v xml:space="preserve">  &lt;entry id="75859" lang="en" sex="m"&gt;Dragonsong Lyrist Spellcasting (Outsider)&lt;/entry&gt;</v>
      </c>
      <c r="H161" s="28">
        <f t="shared" si="10"/>
        <v>16853075</v>
      </c>
      <c r="J161" s="10">
        <v>16853075</v>
      </c>
    </row>
    <row r="162" spans="1:10">
      <c r="A162" s="8" t="s">
        <v>1891</v>
      </c>
      <c r="B162" s="12">
        <f t="shared" si="11"/>
        <v>75860</v>
      </c>
      <c r="C162" s="8" t="s">
        <v>1931</v>
      </c>
      <c r="D162" s="10" t="s">
        <v>2493</v>
      </c>
      <c r="E162" s="8" t="s">
        <v>1890</v>
      </c>
      <c r="F162" s="9" t="str">
        <f t="shared" si="13"/>
        <v xml:space="preserve">  &lt;entry id="75860" lang="en" sex="m"&gt;Eldritch Knight Spellcasting (Outsider)&lt;/entry&gt;</v>
      </c>
      <c r="H162" s="28">
        <f t="shared" si="10"/>
        <v>16853076</v>
      </c>
      <c r="J162" s="10">
        <v>16853076</v>
      </c>
    </row>
    <row r="163" spans="1:10">
      <c r="A163" s="8" t="s">
        <v>1891</v>
      </c>
      <c r="B163" s="12">
        <f t="shared" si="11"/>
        <v>75861</v>
      </c>
      <c r="C163" s="8" t="s">
        <v>1931</v>
      </c>
      <c r="D163" s="10" t="s">
        <v>2494</v>
      </c>
      <c r="E163" s="8" t="s">
        <v>1890</v>
      </c>
      <c r="F163" s="9" t="str">
        <f t="shared" si="13"/>
        <v xml:space="preserve">  &lt;entry id="75861" lang="en" sex="m"&gt;Enlightened Fist Spellcasting (Outsider)&lt;/entry&gt;</v>
      </c>
      <c r="H163" s="28">
        <f t="shared" si="10"/>
        <v>16853077</v>
      </c>
      <c r="J163" s="10">
        <v>16853077</v>
      </c>
    </row>
    <row r="164" spans="1:10">
      <c r="A164" s="8" t="s">
        <v>1891</v>
      </c>
      <c r="B164" s="12">
        <f t="shared" si="11"/>
        <v>75862</v>
      </c>
      <c r="C164" s="8" t="s">
        <v>1931</v>
      </c>
      <c r="D164" s="10" t="s">
        <v>2495</v>
      </c>
      <c r="E164" s="8" t="s">
        <v>1890</v>
      </c>
      <c r="F164" s="9" t="str">
        <f t="shared" si="13"/>
        <v xml:space="preserve">  &lt;entry id="75862" lang="en" sex="m"&gt;Elemental Savant Spellcasting (Outsider)&lt;/entry&gt;</v>
      </c>
      <c r="H164" s="28">
        <f t="shared" si="10"/>
        <v>16853078</v>
      </c>
      <c r="J164" s="10">
        <v>16853078</v>
      </c>
    </row>
    <row r="165" spans="1:10">
      <c r="A165" s="8" t="s">
        <v>1891</v>
      </c>
      <c r="B165" s="12">
        <f t="shared" si="11"/>
        <v>75863</v>
      </c>
      <c r="C165" s="8" t="s">
        <v>1931</v>
      </c>
      <c r="D165" s="10" t="s">
        <v>2496</v>
      </c>
      <c r="E165" s="8" t="s">
        <v>1890</v>
      </c>
      <c r="F165" s="9" t="str">
        <f t="shared" si="13"/>
        <v xml:space="preserve">  &lt;entry id="75863" lang="en" sex="m"&gt;Eldritch Theurge Spellcasting (Outsider)&lt;/entry&gt;</v>
      </c>
      <c r="H165" s="28">
        <f t="shared" si="10"/>
        <v>16853079</v>
      </c>
      <c r="J165" s="10">
        <v>16853079</v>
      </c>
    </row>
    <row r="166" spans="1:10">
      <c r="A166" s="8" t="s">
        <v>1891</v>
      </c>
      <c r="B166" s="12">
        <f t="shared" si="11"/>
        <v>75864</v>
      </c>
      <c r="C166" s="8" t="s">
        <v>1931</v>
      </c>
      <c r="D166" s="10" t="s">
        <v>2497</v>
      </c>
      <c r="E166" s="8" t="s">
        <v>1890</v>
      </c>
      <c r="F166" s="9" t="str">
        <f t="shared" si="13"/>
        <v xml:space="preserve">  &lt;entry id="75864" lang="en" sex="m"&gt;Force Missile Mage Spellcasting (Outsider)&lt;/entry&gt;</v>
      </c>
      <c r="H166" s="28">
        <f t="shared" si="10"/>
        <v>16853080</v>
      </c>
      <c r="J166" s="10">
        <v>16853080</v>
      </c>
    </row>
    <row r="167" spans="1:10">
      <c r="A167" s="8" t="s">
        <v>1891</v>
      </c>
      <c r="B167" s="12">
        <f t="shared" si="11"/>
        <v>75865</v>
      </c>
      <c r="C167" s="8" t="s">
        <v>1931</v>
      </c>
      <c r="D167" s="10" t="s">
        <v>2498</v>
      </c>
      <c r="E167" s="8" t="s">
        <v>1890</v>
      </c>
      <c r="F167" s="9" t="str">
        <f t="shared" si="13"/>
        <v xml:space="preserve">  &lt;entry id="75865" lang="en" sex="m"&gt;Fochulan Lyrist Spellcasting (Outsider)&lt;/entry&gt;</v>
      </c>
      <c r="H167" s="28">
        <f t="shared" si="10"/>
        <v>16853081</v>
      </c>
      <c r="J167" s="10">
        <v>16853081</v>
      </c>
    </row>
    <row r="168" spans="1:10">
      <c r="A168" s="8" t="s">
        <v>1891</v>
      </c>
      <c r="B168" s="12">
        <f t="shared" si="11"/>
        <v>75866</v>
      </c>
      <c r="C168" s="8" t="s">
        <v>1931</v>
      </c>
      <c r="D168" s="10" t="s">
        <v>2499</v>
      </c>
      <c r="E168" s="8" t="s">
        <v>1890</v>
      </c>
      <c r="F168" s="9" t="str">
        <f t="shared" si="13"/>
        <v xml:space="preserve">  &lt;entry id="75866" lang="en" sex="m"&gt;Frost Mage Spellcasting (Outsider)&lt;/entry&gt;</v>
      </c>
      <c r="H168" s="28">
        <f t="shared" si="10"/>
        <v>16853082</v>
      </c>
      <c r="J168" s="10">
        <v>16853082</v>
      </c>
    </row>
    <row r="169" spans="1:10">
      <c r="A169" s="8" t="s">
        <v>1891</v>
      </c>
      <c r="B169" s="12">
        <f t="shared" si="11"/>
        <v>75867</v>
      </c>
      <c r="C169" s="8" t="s">
        <v>1931</v>
      </c>
      <c r="D169" s="10" t="s">
        <v>2500</v>
      </c>
      <c r="E169" s="8" t="s">
        <v>1890</v>
      </c>
      <c r="F169" s="9" t="str">
        <f t="shared" si="13"/>
        <v xml:space="preserve">  &lt;entry id="75867" lang="en" sex="m"&gt;Thrall of Graz'zt Spellcasting (Outsider)&lt;/entry&gt;</v>
      </c>
      <c r="H169" s="28">
        <f t="shared" si="10"/>
        <v>16853083</v>
      </c>
      <c r="J169" s="10">
        <v>16853083</v>
      </c>
    </row>
    <row r="170" spans="1:10">
      <c r="A170" s="8" t="s">
        <v>1891</v>
      </c>
      <c r="B170" s="12">
        <f t="shared" si="11"/>
        <v>75868</v>
      </c>
      <c r="C170" s="8" t="s">
        <v>1931</v>
      </c>
      <c r="D170" s="10" t="s">
        <v>2501</v>
      </c>
      <c r="E170" s="8" t="s">
        <v>1890</v>
      </c>
      <c r="F170" s="9" t="str">
        <f t="shared" si="13"/>
        <v xml:space="preserve">  &lt;entry id="75868" lang="en" sex="m"&gt;Harper Mage Spellcasting (Outsider)&lt;/entry&gt;</v>
      </c>
      <c r="H170" s="28">
        <f t="shared" si="10"/>
        <v>16853084</v>
      </c>
      <c r="J170" s="10">
        <v>16853084</v>
      </c>
    </row>
    <row r="171" spans="1:10">
      <c r="A171" s="8" t="s">
        <v>1891</v>
      </c>
      <c r="B171" s="12">
        <f t="shared" si="11"/>
        <v>75869</v>
      </c>
      <c r="C171" s="8" t="s">
        <v>1931</v>
      </c>
      <c r="D171" s="10" t="s">
        <v>2502</v>
      </c>
      <c r="E171" s="8" t="s">
        <v>1890</v>
      </c>
      <c r="F171" s="9" t="str">
        <f t="shared" si="13"/>
        <v xml:space="preserve">  &lt;entry id="75869" lang="en" sex="m"&gt;Hathran Spellcasting (Outsider)&lt;/entry&gt;</v>
      </c>
      <c r="H171" s="28">
        <f t="shared" si="10"/>
        <v>16853085</v>
      </c>
      <c r="J171" s="10">
        <v>16853085</v>
      </c>
    </row>
    <row r="172" spans="1:10">
      <c r="A172" s="8" t="s">
        <v>1891</v>
      </c>
      <c r="B172" s="12">
        <f t="shared" si="11"/>
        <v>75870</v>
      </c>
      <c r="C172" s="8" t="s">
        <v>1931</v>
      </c>
      <c r="D172" s="10" t="s">
        <v>2503</v>
      </c>
      <c r="E172" s="8" t="s">
        <v>1890</v>
      </c>
      <c r="F172" s="9" t="str">
        <f t="shared" si="13"/>
        <v xml:space="preserve">  &lt;entry id="75870" lang="en" sex="m"&gt;Havoc Mage Spellcasting (Outsider)&lt;/entry&gt;</v>
      </c>
      <c r="H172" s="28">
        <f t="shared" si="10"/>
        <v>16853086</v>
      </c>
      <c r="J172" s="10">
        <v>16853086</v>
      </c>
    </row>
    <row r="173" spans="1:10">
      <c r="A173" s="8" t="s">
        <v>1891</v>
      </c>
      <c r="B173" s="12">
        <f t="shared" si="11"/>
        <v>75871</v>
      </c>
      <c r="C173" s="8" t="s">
        <v>1931</v>
      </c>
      <c r="D173" s="10" t="s">
        <v>2504</v>
      </c>
      <c r="E173" s="8" t="s">
        <v>1890</v>
      </c>
      <c r="F173" s="9" t="str">
        <f t="shared" si="13"/>
        <v xml:space="preserve">  &lt;entry id="75871" lang="en" sex="m"&gt;Jade Phoenix Mage Spellcasting (Outsider)&lt;/entry&gt;</v>
      </c>
      <c r="H173" s="28">
        <f t="shared" si="10"/>
        <v>16853087</v>
      </c>
      <c r="J173" s="10">
        <v>16853087</v>
      </c>
    </row>
    <row r="174" spans="1:10">
      <c r="A174" s="8" t="s">
        <v>1891</v>
      </c>
      <c r="B174" s="12">
        <f t="shared" si="11"/>
        <v>75872</v>
      </c>
      <c r="C174" s="8" t="s">
        <v>1931</v>
      </c>
      <c r="D174" s="10" t="s">
        <v>2505</v>
      </c>
      <c r="E174" s="8" t="s">
        <v>1890</v>
      </c>
      <c r="F174" s="9" t="str">
        <f t="shared" si="13"/>
        <v xml:space="preserve">  &lt;entry id="75872" lang="en" sex="m"&gt;Drow Judicator Spellcasting (Outsider)&lt;/entry&gt;</v>
      </c>
      <c r="H174" s="28">
        <f t="shared" si="10"/>
        <v>16853088</v>
      </c>
      <c r="J174" s="10">
        <v>16853088</v>
      </c>
    </row>
    <row r="175" spans="1:10">
      <c r="A175" s="8" t="s">
        <v>1891</v>
      </c>
      <c r="B175" s="12">
        <f t="shared" si="11"/>
        <v>75873</v>
      </c>
      <c r="C175" s="8" t="s">
        <v>1931</v>
      </c>
      <c r="D175" s="10" t="s">
        <v>2506</v>
      </c>
      <c r="E175" s="8" t="s">
        <v>1890</v>
      </c>
      <c r="F175" s="9" t="str">
        <f t="shared" si="13"/>
        <v xml:space="preserve">  &lt;entry id="75873" lang="en" sex="m"&gt;Maester Spellcasting (Outsider)&lt;/entry&gt;</v>
      </c>
      <c r="H175" s="28">
        <f t="shared" si="10"/>
        <v>16853089</v>
      </c>
      <c r="J175" s="10">
        <v>16853089</v>
      </c>
    </row>
    <row r="176" spans="1:10">
      <c r="A176" s="8" t="s">
        <v>1891</v>
      </c>
      <c r="B176" s="12">
        <f t="shared" si="11"/>
        <v>75874</v>
      </c>
      <c r="C176" s="8" t="s">
        <v>1931</v>
      </c>
      <c r="D176" s="10" t="s">
        <v>2507</v>
      </c>
      <c r="E176" s="8" t="s">
        <v>1890</v>
      </c>
      <c r="F176" s="9" t="str">
        <f t="shared" si="13"/>
        <v xml:space="preserve">  &lt;entry id="75874" lang="en" sex="m"&gt;Mage Killer Spellcasting (Outsider)&lt;/entry&gt;</v>
      </c>
      <c r="H176" s="28">
        <f t="shared" si="10"/>
        <v>16853090</v>
      </c>
      <c r="J176" s="10">
        <v>16853090</v>
      </c>
    </row>
    <row r="177" spans="1:10">
      <c r="A177" s="8" t="s">
        <v>1891</v>
      </c>
      <c r="B177" s="12">
        <f t="shared" si="11"/>
        <v>75875</v>
      </c>
      <c r="C177" s="8" t="s">
        <v>1931</v>
      </c>
      <c r="D177" s="10" t="s">
        <v>2508</v>
      </c>
      <c r="E177" s="8" t="s">
        <v>1890</v>
      </c>
      <c r="F177" s="9" t="str">
        <f t="shared" si="13"/>
        <v xml:space="preserve">  &lt;entry id="75875" lang="en" sex="m"&gt;Master Harper Spellcasting (Outsider)&lt;/entry&gt;</v>
      </c>
      <c r="H177" s="28">
        <f t="shared" si="10"/>
        <v>16853091</v>
      </c>
      <c r="J177" s="10">
        <v>16853091</v>
      </c>
    </row>
    <row r="178" spans="1:10">
      <c r="A178" s="8" t="s">
        <v>1891</v>
      </c>
      <c r="B178" s="12">
        <f t="shared" si="11"/>
        <v>75876</v>
      </c>
      <c r="C178" s="8" t="s">
        <v>1931</v>
      </c>
      <c r="D178" s="10" t="s">
        <v>2509</v>
      </c>
      <c r="E178" s="8" t="s">
        <v>1890</v>
      </c>
      <c r="F178" s="9" t="str">
        <f t="shared" si="13"/>
        <v xml:space="preserve">  &lt;entry id="75876" lang="en" sex="m"&gt;Mystic Theurge Spellcasting (Outsider)&lt;/entry&gt;</v>
      </c>
      <c r="H178" s="28">
        <f t="shared" si="10"/>
        <v>16853092</v>
      </c>
      <c r="J178" s="10">
        <v>16853092</v>
      </c>
    </row>
    <row r="179" spans="1:10">
      <c r="A179" s="8" t="s">
        <v>1891</v>
      </c>
      <c r="B179" s="12">
        <f t="shared" si="11"/>
        <v>75877</v>
      </c>
      <c r="C179" s="8" t="s">
        <v>1931</v>
      </c>
      <c r="D179" s="10" t="s">
        <v>2510</v>
      </c>
      <c r="E179" s="8" t="s">
        <v>1890</v>
      </c>
      <c r="F179" s="9" t="str">
        <f t="shared" si="13"/>
        <v xml:space="preserve">  &lt;entry id="75877" lang="en" sex="m"&gt;Noctumancer Spellcasting (Outsider)&lt;/entry&gt;</v>
      </c>
      <c r="H179" s="28">
        <f t="shared" si="10"/>
        <v>16853093</v>
      </c>
      <c r="J179" s="10">
        <v>16853093</v>
      </c>
    </row>
    <row r="180" spans="1:10">
      <c r="A180" s="8" t="s">
        <v>1891</v>
      </c>
      <c r="B180" s="12">
        <f t="shared" si="11"/>
        <v>75878</v>
      </c>
      <c r="C180" s="8" t="s">
        <v>1931</v>
      </c>
      <c r="D180" s="10" t="s">
        <v>2511</v>
      </c>
      <c r="E180" s="8" t="s">
        <v>1890</v>
      </c>
      <c r="F180" s="9" t="str">
        <f t="shared" si="13"/>
        <v xml:space="preserve">  &lt;entry id="75878" lang="en" sex="m"&gt;Oozemaster Spellcasting (Outsider)&lt;/entry&gt;</v>
      </c>
      <c r="H180" s="28">
        <f t="shared" si="10"/>
        <v>16853094</v>
      </c>
      <c r="J180" s="10">
        <v>16853094</v>
      </c>
    </row>
    <row r="181" spans="1:10">
      <c r="A181" s="8" t="s">
        <v>1891</v>
      </c>
      <c r="B181" s="12">
        <f t="shared" si="11"/>
        <v>75879</v>
      </c>
      <c r="C181" s="8" t="s">
        <v>1931</v>
      </c>
      <c r="D181" s="10" t="s">
        <v>2512</v>
      </c>
      <c r="E181" s="8" t="s">
        <v>1890</v>
      </c>
      <c r="F181" s="9" t="str">
        <f t="shared" si="13"/>
        <v xml:space="preserve">  &lt;entry id="75879" lang="en" sex="m"&gt;Pale Master Spellcasting (Outsider)&lt;/entry&gt;</v>
      </c>
      <c r="H181" s="28">
        <f t="shared" si="10"/>
        <v>16853095</v>
      </c>
      <c r="J181" s="10">
        <v>16853095</v>
      </c>
    </row>
    <row r="182" spans="1:10">
      <c r="A182" s="8" t="s">
        <v>1891</v>
      </c>
      <c r="B182" s="12">
        <f t="shared" si="11"/>
        <v>75880</v>
      </c>
      <c r="C182" s="8" t="s">
        <v>1931</v>
      </c>
      <c r="D182" s="10" t="s">
        <v>2513</v>
      </c>
      <c r="E182" s="8" t="s">
        <v>1890</v>
      </c>
      <c r="F182" s="9" t="str">
        <f t="shared" si="13"/>
        <v xml:space="preserve">  &lt;entry id="75880" lang="en" sex="m"&gt;Rage Mage Spellcasting (Outsider)&lt;/entry&gt;</v>
      </c>
      <c r="H182" s="28">
        <f t="shared" si="10"/>
        <v>16853096</v>
      </c>
      <c r="J182" s="10">
        <v>16853096</v>
      </c>
    </row>
    <row r="183" spans="1:10">
      <c r="A183" s="8" t="s">
        <v>1891</v>
      </c>
      <c r="B183" s="12">
        <f t="shared" si="11"/>
        <v>75881</v>
      </c>
      <c r="C183" s="8" t="s">
        <v>1931</v>
      </c>
      <c r="D183" s="10" t="s">
        <v>2514</v>
      </c>
      <c r="E183" s="8" t="s">
        <v>1890</v>
      </c>
      <c r="F183" s="9" t="str">
        <f t="shared" si="13"/>
        <v xml:space="preserve">  &lt;entry id="75881" lang="en" sex="m"&gt;Shadow Adept Spellcasting (Outsider)&lt;/entry&gt;</v>
      </c>
      <c r="H183" s="28">
        <f t="shared" si="10"/>
        <v>16853097</v>
      </c>
      <c r="J183" s="10">
        <v>16853097</v>
      </c>
    </row>
    <row r="184" spans="1:10">
      <c r="A184" s="8" t="s">
        <v>1891</v>
      </c>
      <c r="B184" s="12">
        <f t="shared" si="11"/>
        <v>75882</v>
      </c>
      <c r="C184" s="8" t="s">
        <v>1931</v>
      </c>
      <c r="D184" s="10" t="s">
        <v>2515</v>
      </c>
      <c r="E184" s="8" t="s">
        <v>1890</v>
      </c>
      <c r="F184" s="9" t="str">
        <f t="shared" si="13"/>
        <v xml:space="preserve">  &lt;entry id="75882" lang="en" sex="m"&gt;Soulcaster Spellcasting (Outsider)&lt;/entry&gt;</v>
      </c>
      <c r="H184" s="28">
        <f t="shared" si="10"/>
        <v>16853098</v>
      </c>
      <c r="J184" s="10">
        <v>16853098</v>
      </c>
    </row>
    <row r="185" spans="1:10">
      <c r="A185" s="8" t="s">
        <v>1891</v>
      </c>
      <c r="B185" s="12">
        <f t="shared" si="11"/>
        <v>75883</v>
      </c>
      <c r="C185" s="8" t="s">
        <v>1931</v>
      </c>
      <c r="D185" s="10" t="s">
        <v>2516</v>
      </c>
      <c r="E185" s="8" t="s">
        <v>1890</v>
      </c>
      <c r="F185" s="9" t="str">
        <f t="shared" si="13"/>
        <v xml:space="preserve">  &lt;entry id="75883" lang="en" sex="m"&gt;Spelldancer Spellcasting (Outsider)&lt;/entry&gt;</v>
      </c>
      <c r="H185" s="28">
        <f t="shared" si="10"/>
        <v>16853099</v>
      </c>
      <c r="J185" s="10">
        <v>16853099</v>
      </c>
    </row>
    <row r="186" spans="1:10">
      <c r="A186" s="8" t="s">
        <v>1891</v>
      </c>
      <c r="B186" s="12">
        <f t="shared" si="11"/>
        <v>75884</v>
      </c>
      <c r="C186" s="8" t="s">
        <v>1931</v>
      </c>
      <c r="D186" s="10" t="s">
        <v>2517</v>
      </c>
      <c r="E186" s="8" t="s">
        <v>1890</v>
      </c>
      <c r="F186" s="9" t="str">
        <f t="shared" si="13"/>
        <v xml:space="preserve">  &lt;entry id="75884" lang="en" sex="m"&gt;Spellsword Spellcasting (Outsider)&lt;/entry&gt;</v>
      </c>
      <c r="H186" s="28">
        <f t="shared" si="10"/>
        <v>16853100</v>
      </c>
      <c r="J186" s="10">
        <v>16853100</v>
      </c>
    </row>
    <row r="187" spans="1:10">
      <c r="A187" s="8" t="s">
        <v>1891</v>
      </c>
      <c r="B187" s="12">
        <f t="shared" si="11"/>
        <v>75885</v>
      </c>
      <c r="C187" s="8" t="s">
        <v>1931</v>
      </c>
      <c r="D187" s="10" t="s">
        <v>2518</v>
      </c>
      <c r="E187" s="8" t="s">
        <v>1890</v>
      </c>
      <c r="F187" s="9" t="str">
        <f t="shared" si="13"/>
        <v xml:space="preserve">  &lt;entry id="75885" lang="en" sex="m"&gt;Talon of Tiamat Spellcasting (Outsider)&lt;/entry&gt;</v>
      </c>
      <c r="H187" s="28">
        <f t="shared" si="10"/>
        <v>16853101</v>
      </c>
      <c r="J187" s="10">
        <v>16853101</v>
      </c>
    </row>
    <row r="188" spans="1:10">
      <c r="A188" s="8" t="s">
        <v>1891</v>
      </c>
      <c r="B188" s="12">
        <f t="shared" si="11"/>
        <v>75886</v>
      </c>
      <c r="C188" s="8" t="s">
        <v>1931</v>
      </c>
      <c r="D188" s="10" t="s">
        <v>2519</v>
      </c>
      <c r="E188" s="8" t="s">
        <v>1890</v>
      </c>
      <c r="F188" s="9" t="str">
        <f t="shared" si="13"/>
        <v xml:space="preserve">  &lt;entry id="75886" lang="en" sex="m"&gt;True Necromancer Spellcasting (Outsider)&lt;/entry&gt;</v>
      </c>
      <c r="H188" s="28">
        <f t="shared" si="10"/>
        <v>16853102</v>
      </c>
      <c r="J188" s="10">
        <v>16853102</v>
      </c>
    </row>
    <row r="189" spans="1:10">
      <c r="A189" s="8" t="s">
        <v>1891</v>
      </c>
      <c r="B189" s="12">
        <f t="shared" si="11"/>
        <v>75887</v>
      </c>
      <c r="C189" s="8" t="s">
        <v>1931</v>
      </c>
      <c r="D189" s="10" t="s">
        <v>2520</v>
      </c>
      <c r="E189" s="8" t="s">
        <v>1890</v>
      </c>
      <c r="F189" s="9" t="str">
        <f t="shared" si="13"/>
        <v xml:space="preserve">  &lt;entry id="75887" lang="en" sex="m"&gt;Ultimate Magus Spellcasting (Outsider)&lt;/entry&gt;</v>
      </c>
      <c r="H189" s="28">
        <f t="shared" si="10"/>
        <v>16853103</v>
      </c>
      <c r="J189" s="10">
        <v>16853103</v>
      </c>
    </row>
    <row r="190" spans="1:10">
      <c r="A190" s="8" t="s">
        <v>1891</v>
      </c>
      <c r="B190" s="12">
        <f t="shared" si="11"/>
        <v>75888</v>
      </c>
      <c r="C190" s="8" t="s">
        <v>1931</v>
      </c>
      <c r="D190" s="10" t="s">
        <v>2521</v>
      </c>
      <c r="E190" s="8" t="s">
        <v>1890</v>
      </c>
      <c r="F190" s="9" t="str">
        <f t="shared" si="13"/>
        <v xml:space="preserve">  &lt;entry id="75888" lang="en" sex="m"&gt;Unseen Seer Spellcasting (Outsider)&lt;/entry&gt;</v>
      </c>
      <c r="H190" s="28">
        <f t="shared" si="10"/>
        <v>16853104</v>
      </c>
      <c r="J190" s="10">
        <v>16853104</v>
      </c>
    </row>
    <row r="191" spans="1:10">
      <c r="A191" s="8" t="s">
        <v>1891</v>
      </c>
      <c r="B191" s="12">
        <f t="shared" si="11"/>
        <v>75889</v>
      </c>
      <c r="C191" s="8" t="s">
        <v>1931</v>
      </c>
      <c r="D191" s="10" t="s">
        <v>2522</v>
      </c>
      <c r="E191" s="8" t="s">
        <v>1890</v>
      </c>
      <c r="F191" s="9" t="str">
        <f t="shared" si="13"/>
        <v xml:space="preserve">  &lt;entry id="75889" lang="en" sex="m"&gt;Virtuoso Spellcasting (Outsider)&lt;/entry&gt;</v>
      </c>
      <c r="H191" s="28">
        <f t="shared" si="10"/>
        <v>16853105</v>
      </c>
      <c r="J191" s="10">
        <v>16853105</v>
      </c>
    </row>
    <row r="192" spans="1:10">
      <c r="A192" s="8" t="s">
        <v>1891</v>
      </c>
      <c r="B192" s="12">
        <f t="shared" si="11"/>
        <v>75890</v>
      </c>
      <c r="C192" s="8" t="s">
        <v>1931</v>
      </c>
      <c r="D192" s="10" t="s">
        <v>2523</v>
      </c>
      <c r="E192" s="8" t="s">
        <v>1890</v>
      </c>
      <c r="F192" s="9" t="str">
        <f t="shared" si="13"/>
        <v xml:space="preserve">  &lt;entry id="75890" lang="en" sex="m"&gt;Wayfarer Guide Spellcasting (Outsider)&lt;/entry&gt;</v>
      </c>
      <c r="H192" s="28">
        <f t="shared" si="10"/>
        <v>16853106</v>
      </c>
      <c r="J192" s="10">
        <v>16853106</v>
      </c>
    </row>
    <row r="193" spans="1:10">
      <c r="A193" s="8" t="s">
        <v>1891</v>
      </c>
      <c r="B193" s="12">
        <f t="shared" si="11"/>
        <v>75891</v>
      </c>
      <c r="C193" s="8" t="s">
        <v>1931</v>
      </c>
      <c r="D193" s="10" t="s">
        <v>2524</v>
      </c>
      <c r="E193" s="8" t="s">
        <v>1890</v>
      </c>
      <c r="F193" s="9" t="str">
        <f t="shared" si="13"/>
        <v xml:space="preserve">  &lt;entry id="75891" lang="en" sex="m"&gt;Wild Mage Spellcasting (Outsider)&lt;/entry&gt;</v>
      </c>
      <c r="H193" s="28">
        <f t="shared" si="10"/>
        <v>16853107</v>
      </c>
      <c r="J193" s="10">
        <v>16853107</v>
      </c>
    </row>
    <row r="194" spans="1:10">
      <c r="A194" s="8" t="s">
        <v>1891</v>
      </c>
      <c r="B194" s="12">
        <f t="shared" si="11"/>
        <v>75892</v>
      </c>
      <c r="C194" s="8" t="s">
        <v>1931</v>
      </c>
      <c r="D194" s="10" t="s">
        <v>2525</v>
      </c>
      <c r="E194" s="8" t="s">
        <v>1890</v>
      </c>
      <c r="F194" s="9" t="str">
        <f t="shared" si="13"/>
        <v xml:space="preserve">  &lt;entry id="75892" lang="en" sex="m"&gt;War Wizard of Cormyr Spellcasting (Outsider)&lt;/entry&gt;</v>
      </c>
      <c r="H194" s="28">
        <f t="shared" si="10"/>
        <v>16853108</v>
      </c>
      <c r="J194" s="10">
        <v>16853108</v>
      </c>
    </row>
    <row r="195" spans="1:10">
      <c r="A195" s="8" t="s">
        <v>1891</v>
      </c>
      <c r="B195" s="12">
        <f t="shared" si="11"/>
        <v>75893</v>
      </c>
      <c r="C195" s="8" t="s">
        <v>1931</v>
      </c>
      <c r="D195" s="10" t="s">
        <v>2527</v>
      </c>
      <c r="E195" s="8" t="s">
        <v>1890</v>
      </c>
      <c r="F195" s="9" t="str">
        <f t="shared" ref="F195:F205" si="14">CONCATENATE(A195,B195,C195,D195,E195)</f>
        <v xml:space="preserve">  &lt;entry id="75893" lang="en" sex="m"&gt;Abjurant Champion Spellcasting (Shapechanger)&lt;/entry&gt;</v>
      </c>
      <c r="H195" s="28">
        <f t="shared" ref="H195:H258" si="15">SUM(B195+16777216)</f>
        <v>16853109</v>
      </c>
      <c r="J195" s="10">
        <v>16853109</v>
      </c>
    </row>
    <row r="196" spans="1:10">
      <c r="A196" s="8" t="s">
        <v>1891</v>
      </c>
      <c r="B196" s="12">
        <f t="shared" ref="B196:B259" si="16">SUM(B195+1)</f>
        <v>75894</v>
      </c>
      <c r="C196" s="8" t="s">
        <v>1931</v>
      </c>
      <c r="D196" s="10" t="s">
        <v>2528</v>
      </c>
      <c r="E196" s="8" t="s">
        <v>1890</v>
      </c>
      <c r="F196" s="9" t="str">
        <f t="shared" si="14"/>
        <v xml:space="preserve">  &lt;entry id="75894" lang="en" sex="m"&gt;Acolyte of the Skin Spellcasting (Shapechanger)&lt;/entry&gt;</v>
      </c>
      <c r="H196" s="28">
        <f t="shared" si="15"/>
        <v>16853110</v>
      </c>
      <c r="J196" s="10">
        <v>16853110</v>
      </c>
    </row>
    <row r="197" spans="1:10">
      <c r="A197" s="8" t="s">
        <v>1891</v>
      </c>
      <c r="B197" s="12">
        <f t="shared" si="16"/>
        <v>75895</v>
      </c>
      <c r="C197" s="8" t="s">
        <v>1931</v>
      </c>
      <c r="D197" s="10" t="s">
        <v>2529</v>
      </c>
      <c r="E197" s="8" t="s">
        <v>1890</v>
      </c>
      <c r="F197" s="9" t="str">
        <f t="shared" si="14"/>
        <v xml:space="preserve">  &lt;entry id="75895" lang="en" sex="m"&gt;Master Alchemist Spellcasting (Shapechanger)&lt;/entry&gt;</v>
      </c>
      <c r="H197" s="28">
        <f t="shared" si="15"/>
        <v>16853111</v>
      </c>
      <c r="J197" s="10">
        <v>16853111</v>
      </c>
    </row>
    <row r="198" spans="1:10">
      <c r="A198" s="8" t="s">
        <v>1891</v>
      </c>
      <c r="B198" s="12">
        <f t="shared" si="16"/>
        <v>75896</v>
      </c>
      <c r="C198" s="8" t="s">
        <v>1931</v>
      </c>
      <c r="D198" s="10" t="s">
        <v>2530</v>
      </c>
      <c r="E198" s="8" t="s">
        <v>1890</v>
      </c>
      <c r="F198" s="9" t="str">
        <f t="shared" si="14"/>
        <v xml:space="preserve">  &lt;entry id="75896" lang="en" sex="m"&gt;Alienist Spellcasting (Shapechanger)&lt;/entry&gt;</v>
      </c>
      <c r="H198" s="28">
        <f t="shared" si="15"/>
        <v>16853112</v>
      </c>
      <c r="J198" s="10">
        <v>16853112</v>
      </c>
    </row>
    <row r="199" spans="1:10">
      <c r="A199" s="8" t="s">
        <v>1891</v>
      </c>
      <c r="B199" s="12">
        <f t="shared" si="16"/>
        <v>75897</v>
      </c>
      <c r="C199" s="8" t="s">
        <v>1931</v>
      </c>
      <c r="D199" s="10" t="s">
        <v>2531</v>
      </c>
      <c r="E199" s="8" t="s">
        <v>1890</v>
      </c>
      <c r="F199" s="9" t="str">
        <f t="shared" si="14"/>
        <v xml:space="preserve">  &lt;entry id="75897" lang="en" sex="m"&gt;Anima Mage Spellcasting (Shapechanger)&lt;/entry&gt;</v>
      </c>
      <c r="H199" s="28">
        <f t="shared" si="15"/>
        <v>16853113</v>
      </c>
      <c r="J199" s="10">
        <v>16853113</v>
      </c>
    </row>
    <row r="200" spans="1:10">
      <c r="A200" s="8" t="s">
        <v>1891</v>
      </c>
      <c r="B200" s="12">
        <f t="shared" si="16"/>
        <v>75898</v>
      </c>
      <c r="C200" s="8" t="s">
        <v>1931</v>
      </c>
      <c r="D200" s="10" t="s">
        <v>2532</v>
      </c>
      <c r="E200" s="8" t="s">
        <v>1890</v>
      </c>
      <c r="F200" s="9" t="str">
        <f t="shared" si="14"/>
        <v xml:space="preserve">  &lt;entry id="75898" lang="en" sex="m"&gt;Archmage Spellcasting (Shapechanger)&lt;/entry&gt;</v>
      </c>
      <c r="H200" s="28">
        <f t="shared" si="15"/>
        <v>16853114</v>
      </c>
      <c r="J200" s="10">
        <v>16853114</v>
      </c>
    </row>
    <row r="201" spans="1:10">
      <c r="A201" s="8" t="s">
        <v>1891</v>
      </c>
      <c r="B201" s="12">
        <f t="shared" si="16"/>
        <v>75899</v>
      </c>
      <c r="C201" s="8" t="s">
        <v>1931</v>
      </c>
      <c r="D201" s="10" t="s">
        <v>2533</v>
      </c>
      <c r="E201" s="8" t="s">
        <v>1890</v>
      </c>
      <c r="F201" s="9" t="str">
        <f t="shared" si="14"/>
        <v xml:space="preserve">  &lt;entry id="75899" lang="en" sex="m"&gt;Arcane Trickster Spellcasting (Shapechanger)&lt;/entry&gt;</v>
      </c>
      <c r="H201" s="28">
        <f t="shared" si="15"/>
        <v>16853115</v>
      </c>
      <c r="J201" s="10">
        <v>16853115</v>
      </c>
    </row>
    <row r="202" spans="1:10">
      <c r="A202" s="8" t="s">
        <v>1891</v>
      </c>
      <c r="B202" s="12">
        <f t="shared" si="16"/>
        <v>75900</v>
      </c>
      <c r="C202" s="8" t="s">
        <v>1931</v>
      </c>
      <c r="D202" s="10" t="s">
        <v>2534</v>
      </c>
      <c r="E202" s="8" t="s">
        <v>1890</v>
      </c>
      <c r="F202" s="9" t="str">
        <f t="shared" si="14"/>
        <v xml:space="preserve">  &lt;entry id="75900" lang="en" sex="m"&gt;Disciple of Asmodeus Spellcasting (Shapechanger)&lt;/entry&gt;</v>
      </c>
      <c r="H202" s="28">
        <f t="shared" si="15"/>
        <v>16853116</v>
      </c>
      <c r="J202" s="10">
        <v>16853116</v>
      </c>
    </row>
    <row r="203" spans="1:10">
      <c r="A203" s="8" t="s">
        <v>1891</v>
      </c>
      <c r="B203" s="12">
        <f t="shared" si="16"/>
        <v>75901</v>
      </c>
      <c r="C203" s="8" t="s">
        <v>1931</v>
      </c>
      <c r="D203" s="10" t="s">
        <v>2535</v>
      </c>
      <c r="E203" s="8" t="s">
        <v>1890</v>
      </c>
      <c r="F203" s="9" t="str">
        <f t="shared" si="14"/>
        <v xml:space="preserve">  &lt;entry id="75901" lang="en" sex="m"&gt;Bladesinger Spellcasting (Shapechanger)&lt;/entry&gt;</v>
      </c>
      <c r="H203" s="28">
        <f t="shared" si="15"/>
        <v>16853117</v>
      </c>
      <c r="J203" s="10">
        <v>16853117</v>
      </c>
    </row>
    <row r="204" spans="1:10">
      <c r="A204" s="8" t="s">
        <v>1891</v>
      </c>
      <c r="B204" s="12">
        <f t="shared" si="16"/>
        <v>75902</v>
      </c>
      <c r="C204" s="8" t="s">
        <v>1931</v>
      </c>
      <c r="D204" s="9" t="s">
        <v>2536</v>
      </c>
      <c r="E204" s="8" t="s">
        <v>1890</v>
      </c>
      <c r="F204" s="9" t="str">
        <f t="shared" si="14"/>
        <v xml:space="preserve">  &lt;entry id="75902" lang="en" sex="m"&gt;Blood Magus Spellcasting (Shapechanger)&lt;/entry&gt;</v>
      </c>
      <c r="H204" s="28">
        <f t="shared" si="15"/>
        <v>16853118</v>
      </c>
      <c r="J204" s="10">
        <v>16853118</v>
      </c>
    </row>
    <row r="205" spans="1:10">
      <c r="A205" s="8" t="s">
        <v>1891</v>
      </c>
      <c r="B205" s="12">
        <f t="shared" si="16"/>
        <v>75903</v>
      </c>
      <c r="C205" s="8" t="s">
        <v>1931</v>
      </c>
      <c r="D205" s="10" t="s">
        <v>2537</v>
      </c>
      <c r="E205" s="8" t="s">
        <v>1890</v>
      </c>
      <c r="F205" s="9" t="str">
        <f t="shared" si="14"/>
        <v xml:space="preserve">  &lt;entry id="75903" lang="en" sex="m"&gt;Cerebremancer Spellcasting (Shapechanger)&lt;/entry&gt;</v>
      </c>
      <c r="H205" s="28">
        <f t="shared" si="15"/>
        <v>16853119</v>
      </c>
      <c r="J205" s="10">
        <v>16853119</v>
      </c>
    </row>
    <row r="206" spans="1:10">
      <c r="A206" s="8" t="s">
        <v>1891</v>
      </c>
      <c r="B206" s="12">
        <f t="shared" si="16"/>
        <v>75904</v>
      </c>
      <c r="C206" s="8" t="s">
        <v>1931</v>
      </c>
      <c r="D206" s="10" t="s">
        <v>2538</v>
      </c>
      <c r="E206" s="8" t="s">
        <v>1890</v>
      </c>
      <c r="F206" s="9" t="str">
        <f>CONCATENATE(A206,B206,C206,D206,E206)</f>
        <v xml:space="preserve">  &lt;entry id="75904" lang="en" sex="m"&gt;Diabolist Spellcasting (Shapechanger)&lt;/entry&gt;</v>
      </c>
      <c r="H206" s="28">
        <f t="shared" si="15"/>
        <v>16853120</v>
      </c>
      <c r="J206" s="10">
        <v>16853120</v>
      </c>
    </row>
    <row r="207" spans="1:10">
      <c r="A207" s="8" t="s">
        <v>1891</v>
      </c>
      <c r="B207" s="12">
        <f t="shared" si="16"/>
        <v>75905</v>
      </c>
      <c r="C207" s="8" t="s">
        <v>1931</v>
      </c>
      <c r="D207" s="10" t="s">
        <v>2539</v>
      </c>
      <c r="E207" s="8" t="s">
        <v>1890</v>
      </c>
      <c r="F207" s="9" t="str">
        <f t="shared" ref="F207:F241" si="17">CONCATENATE(A207,B207,C207,D207,E207)</f>
        <v xml:space="preserve">  &lt;entry id="75905" lang="en" sex="m"&gt;Dragonheart Mage Spellcasting (Shapechanger)&lt;/entry&gt;</v>
      </c>
      <c r="H207" s="28">
        <f t="shared" si="15"/>
        <v>16853121</v>
      </c>
      <c r="J207" s="10">
        <v>16853121</v>
      </c>
    </row>
    <row r="208" spans="1:10">
      <c r="A208" s="8" t="s">
        <v>1891</v>
      </c>
      <c r="B208" s="12">
        <f t="shared" si="16"/>
        <v>75906</v>
      </c>
      <c r="C208" s="8" t="s">
        <v>1931</v>
      </c>
      <c r="D208" s="9" t="s">
        <v>2540</v>
      </c>
      <c r="E208" s="8" t="s">
        <v>1890</v>
      </c>
      <c r="F208" s="9" t="str">
        <f t="shared" si="17"/>
        <v xml:space="preserve">  &lt;entry id="75906" lang="en" sex="m"&gt;Dragonsong Lyrist Spellcasting (Shapechanger)&lt;/entry&gt;</v>
      </c>
      <c r="H208" s="28">
        <f t="shared" si="15"/>
        <v>16853122</v>
      </c>
      <c r="J208" s="10">
        <v>16853122</v>
      </c>
    </row>
    <row r="209" spans="1:10">
      <c r="A209" s="8" t="s">
        <v>1891</v>
      </c>
      <c r="B209" s="12">
        <f t="shared" si="16"/>
        <v>75907</v>
      </c>
      <c r="C209" s="8" t="s">
        <v>1931</v>
      </c>
      <c r="D209" s="10" t="s">
        <v>2541</v>
      </c>
      <c r="E209" s="8" t="s">
        <v>1890</v>
      </c>
      <c r="F209" s="9" t="str">
        <f t="shared" si="17"/>
        <v xml:space="preserve">  &lt;entry id="75907" lang="en" sex="m"&gt;Eldritch Knight Spellcasting (Shapechanger)&lt;/entry&gt;</v>
      </c>
      <c r="H209" s="28">
        <f t="shared" si="15"/>
        <v>16853123</v>
      </c>
      <c r="J209" s="10">
        <v>16853123</v>
      </c>
    </row>
    <row r="210" spans="1:10">
      <c r="A210" s="8" t="s">
        <v>1891</v>
      </c>
      <c r="B210" s="12">
        <f t="shared" si="16"/>
        <v>75908</v>
      </c>
      <c r="C210" s="8" t="s">
        <v>1931</v>
      </c>
      <c r="D210" s="10" t="s">
        <v>2542</v>
      </c>
      <c r="E210" s="8" t="s">
        <v>1890</v>
      </c>
      <c r="F210" s="9" t="str">
        <f t="shared" si="17"/>
        <v xml:space="preserve">  &lt;entry id="75908" lang="en" sex="m"&gt;Enlightened Fist Spellcasting (Shapechanger)&lt;/entry&gt;</v>
      </c>
      <c r="H210" s="28">
        <f t="shared" si="15"/>
        <v>16853124</v>
      </c>
      <c r="J210" s="10">
        <v>16853124</v>
      </c>
    </row>
    <row r="211" spans="1:10">
      <c r="A211" s="8" t="s">
        <v>1891</v>
      </c>
      <c r="B211" s="12">
        <f t="shared" si="16"/>
        <v>75909</v>
      </c>
      <c r="C211" s="8" t="s">
        <v>1931</v>
      </c>
      <c r="D211" s="10" t="s">
        <v>2543</v>
      </c>
      <c r="E211" s="8" t="s">
        <v>1890</v>
      </c>
      <c r="F211" s="9" t="str">
        <f t="shared" si="17"/>
        <v xml:space="preserve">  &lt;entry id="75909" lang="en" sex="m"&gt;Elemental Savant Spellcasting (Shapechanger)&lt;/entry&gt;</v>
      </c>
      <c r="H211" s="28">
        <f t="shared" si="15"/>
        <v>16853125</v>
      </c>
      <c r="J211" s="10">
        <v>16853125</v>
      </c>
    </row>
    <row r="212" spans="1:10">
      <c r="A212" s="8" t="s">
        <v>1891</v>
      </c>
      <c r="B212" s="12">
        <f t="shared" si="16"/>
        <v>75910</v>
      </c>
      <c r="C212" s="8" t="s">
        <v>1931</v>
      </c>
      <c r="D212" s="10" t="s">
        <v>2544</v>
      </c>
      <c r="E212" s="8" t="s">
        <v>1890</v>
      </c>
      <c r="F212" s="9" t="str">
        <f t="shared" si="17"/>
        <v xml:space="preserve">  &lt;entry id="75910" lang="en" sex="m"&gt;Eldritch Theurge Spellcasting (Shapechanger)&lt;/entry&gt;</v>
      </c>
      <c r="H212" s="28">
        <f t="shared" si="15"/>
        <v>16853126</v>
      </c>
      <c r="J212" s="10">
        <v>16853126</v>
      </c>
    </row>
    <row r="213" spans="1:10">
      <c r="A213" s="8" t="s">
        <v>1891</v>
      </c>
      <c r="B213" s="12">
        <f t="shared" si="16"/>
        <v>75911</v>
      </c>
      <c r="C213" s="8" t="s">
        <v>1931</v>
      </c>
      <c r="D213" s="10" t="s">
        <v>2545</v>
      </c>
      <c r="E213" s="8" t="s">
        <v>1890</v>
      </c>
      <c r="F213" s="9" t="str">
        <f t="shared" si="17"/>
        <v xml:space="preserve">  &lt;entry id="75911" lang="en" sex="m"&gt;Force Missile Mage Spellcasting (Shapechanger)&lt;/entry&gt;</v>
      </c>
      <c r="H213" s="28">
        <f t="shared" si="15"/>
        <v>16853127</v>
      </c>
      <c r="J213" s="10">
        <v>16853127</v>
      </c>
    </row>
    <row r="214" spans="1:10">
      <c r="A214" s="8" t="s">
        <v>1891</v>
      </c>
      <c r="B214" s="12">
        <f t="shared" si="16"/>
        <v>75912</v>
      </c>
      <c r="C214" s="8" t="s">
        <v>1931</v>
      </c>
      <c r="D214" s="10" t="s">
        <v>2546</v>
      </c>
      <c r="E214" s="8" t="s">
        <v>1890</v>
      </c>
      <c r="F214" s="9" t="str">
        <f t="shared" si="17"/>
        <v xml:space="preserve">  &lt;entry id="75912" lang="en" sex="m"&gt;Fochulan Lyrist Spellcasting (Shapechanger)&lt;/entry&gt;</v>
      </c>
      <c r="H214" s="28">
        <f t="shared" si="15"/>
        <v>16853128</v>
      </c>
      <c r="J214" s="10">
        <v>16853128</v>
      </c>
    </row>
    <row r="215" spans="1:10">
      <c r="A215" s="8" t="s">
        <v>1891</v>
      </c>
      <c r="B215" s="12">
        <f t="shared" si="16"/>
        <v>75913</v>
      </c>
      <c r="C215" s="8" t="s">
        <v>1931</v>
      </c>
      <c r="D215" s="10" t="s">
        <v>2547</v>
      </c>
      <c r="E215" s="8" t="s">
        <v>1890</v>
      </c>
      <c r="F215" s="9" t="str">
        <f t="shared" si="17"/>
        <v xml:space="preserve">  &lt;entry id="75913" lang="en" sex="m"&gt;Frost Mage Spellcasting (Shapechanger)&lt;/entry&gt;</v>
      </c>
      <c r="H215" s="28">
        <f t="shared" si="15"/>
        <v>16853129</v>
      </c>
      <c r="J215" s="10">
        <v>16853129</v>
      </c>
    </row>
    <row r="216" spans="1:10">
      <c r="A216" s="8" t="s">
        <v>1891</v>
      </c>
      <c r="B216" s="12">
        <f t="shared" si="16"/>
        <v>75914</v>
      </c>
      <c r="C216" s="8" t="s">
        <v>1931</v>
      </c>
      <c r="D216" s="10" t="s">
        <v>2548</v>
      </c>
      <c r="E216" s="8" t="s">
        <v>1890</v>
      </c>
      <c r="F216" s="9" t="str">
        <f t="shared" si="17"/>
        <v xml:space="preserve">  &lt;entry id="75914" lang="en" sex="m"&gt;Thrall of Graz'zt Spellcasting (Shapechanger)&lt;/entry&gt;</v>
      </c>
      <c r="H216" s="28">
        <f t="shared" si="15"/>
        <v>16853130</v>
      </c>
      <c r="J216" s="10">
        <v>16853130</v>
      </c>
    </row>
    <row r="217" spans="1:10">
      <c r="A217" s="8" t="s">
        <v>1891</v>
      </c>
      <c r="B217" s="12">
        <f t="shared" si="16"/>
        <v>75915</v>
      </c>
      <c r="C217" s="8" t="s">
        <v>1931</v>
      </c>
      <c r="D217" s="10" t="s">
        <v>2549</v>
      </c>
      <c r="E217" s="8" t="s">
        <v>1890</v>
      </c>
      <c r="F217" s="9" t="str">
        <f t="shared" si="17"/>
        <v xml:space="preserve">  &lt;entry id="75915" lang="en" sex="m"&gt;Harper Mage Spellcasting (Shapechanger)&lt;/entry&gt;</v>
      </c>
      <c r="H217" s="28">
        <f t="shared" si="15"/>
        <v>16853131</v>
      </c>
      <c r="J217" s="10">
        <v>16853131</v>
      </c>
    </row>
    <row r="218" spans="1:10">
      <c r="A218" s="8" t="s">
        <v>1891</v>
      </c>
      <c r="B218" s="12">
        <f t="shared" si="16"/>
        <v>75916</v>
      </c>
      <c r="C218" s="8" t="s">
        <v>1931</v>
      </c>
      <c r="D218" s="10" t="s">
        <v>2550</v>
      </c>
      <c r="E218" s="8" t="s">
        <v>1890</v>
      </c>
      <c r="F218" s="9" t="str">
        <f t="shared" si="17"/>
        <v xml:space="preserve">  &lt;entry id="75916" lang="en" sex="m"&gt;Hathran Spellcasting (Shapechanger)&lt;/entry&gt;</v>
      </c>
      <c r="H218" s="28">
        <f t="shared" si="15"/>
        <v>16853132</v>
      </c>
      <c r="J218" s="10">
        <v>16853132</v>
      </c>
    </row>
    <row r="219" spans="1:10">
      <c r="A219" s="8" t="s">
        <v>1891</v>
      </c>
      <c r="B219" s="12">
        <f t="shared" si="16"/>
        <v>75917</v>
      </c>
      <c r="C219" s="8" t="s">
        <v>1931</v>
      </c>
      <c r="D219" s="10" t="s">
        <v>2551</v>
      </c>
      <c r="E219" s="8" t="s">
        <v>1890</v>
      </c>
      <c r="F219" s="9" t="str">
        <f t="shared" si="17"/>
        <v xml:space="preserve">  &lt;entry id="75917" lang="en" sex="m"&gt;Havoc Mage Spellcasting (Shapechanger)&lt;/entry&gt;</v>
      </c>
      <c r="H219" s="28">
        <f t="shared" si="15"/>
        <v>16853133</v>
      </c>
      <c r="J219" s="10">
        <v>16853133</v>
      </c>
    </row>
    <row r="220" spans="1:10">
      <c r="A220" s="8" t="s">
        <v>1891</v>
      </c>
      <c r="B220" s="12">
        <f t="shared" si="16"/>
        <v>75918</v>
      </c>
      <c r="C220" s="8" t="s">
        <v>1931</v>
      </c>
      <c r="D220" s="10" t="s">
        <v>2552</v>
      </c>
      <c r="E220" s="8" t="s">
        <v>1890</v>
      </c>
      <c r="F220" s="9" t="str">
        <f t="shared" si="17"/>
        <v xml:space="preserve">  &lt;entry id="75918" lang="en" sex="m"&gt;Jade Phoenix Mage Spellcasting (Shapechanger)&lt;/entry&gt;</v>
      </c>
      <c r="H220" s="28">
        <f t="shared" si="15"/>
        <v>16853134</v>
      </c>
      <c r="J220" s="10">
        <v>16853134</v>
      </c>
    </row>
    <row r="221" spans="1:10">
      <c r="A221" s="8" t="s">
        <v>1891</v>
      </c>
      <c r="B221" s="12">
        <f t="shared" si="16"/>
        <v>75919</v>
      </c>
      <c r="C221" s="8" t="s">
        <v>1931</v>
      </c>
      <c r="D221" s="10" t="s">
        <v>2553</v>
      </c>
      <c r="E221" s="8" t="s">
        <v>1890</v>
      </c>
      <c r="F221" s="9" t="str">
        <f t="shared" si="17"/>
        <v xml:space="preserve">  &lt;entry id="75919" lang="en" sex="m"&gt;Drow Judicator Spellcasting (Shapechanger)&lt;/entry&gt;</v>
      </c>
      <c r="H221" s="28">
        <f t="shared" si="15"/>
        <v>16853135</v>
      </c>
      <c r="J221" s="10">
        <v>16853135</v>
      </c>
    </row>
    <row r="222" spans="1:10">
      <c r="A222" s="8" t="s">
        <v>1891</v>
      </c>
      <c r="B222" s="12">
        <f t="shared" si="16"/>
        <v>75920</v>
      </c>
      <c r="C222" s="8" t="s">
        <v>1931</v>
      </c>
      <c r="D222" s="10" t="s">
        <v>2554</v>
      </c>
      <c r="E222" s="8" t="s">
        <v>1890</v>
      </c>
      <c r="F222" s="9" t="str">
        <f t="shared" si="17"/>
        <v xml:space="preserve">  &lt;entry id="75920" lang="en" sex="m"&gt;Maester Spellcasting (Shapechanger)&lt;/entry&gt;</v>
      </c>
      <c r="H222" s="28">
        <f t="shared" si="15"/>
        <v>16853136</v>
      </c>
      <c r="J222" s="10">
        <v>16853136</v>
      </c>
    </row>
    <row r="223" spans="1:10">
      <c r="A223" s="8" t="s">
        <v>1891</v>
      </c>
      <c r="B223" s="12">
        <f t="shared" si="16"/>
        <v>75921</v>
      </c>
      <c r="C223" s="8" t="s">
        <v>1931</v>
      </c>
      <c r="D223" s="10" t="s">
        <v>2555</v>
      </c>
      <c r="E223" s="8" t="s">
        <v>1890</v>
      </c>
      <c r="F223" s="9" t="str">
        <f t="shared" si="17"/>
        <v xml:space="preserve">  &lt;entry id="75921" lang="en" sex="m"&gt;Mage Killer Spellcasting (Shapechanger)&lt;/entry&gt;</v>
      </c>
      <c r="H223" s="28">
        <f t="shared" si="15"/>
        <v>16853137</v>
      </c>
      <c r="J223" s="10">
        <v>16853137</v>
      </c>
    </row>
    <row r="224" spans="1:10">
      <c r="A224" s="8" t="s">
        <v>1891</v>
      </c>
      <c r="B224" s="12">
        <f t="shared" si="16"/>
        <v>75922</v>
      </c>
      <c r="C224" s="8" t="s">
        <v>1931</v>
      </c>
      <c r="D224" s="10" t="s">
        <v>2556</v>
      </c>
      <c r="E224" s="8" t="s">
        <v>1890</v>
      </c>
      <c r="F224" s="9" t="str">
        <f t="shared" si="17"/>
        <v xml:space="preserve">  &lt;entry id="75922" lang="en" sex="m"&gt;Master Harper Spellcasting (Shapechanger)&lt;/entry&gt;</v>
      </c>
      <c r="H224" s="28">
        <f t="shared" si="15"/>
        <v>16853138</v>
      </c>
      <c r="J224" s="10">
        <v>16853138</v>
      </c>
    </row>
    <row r="225" spans="1:10">
      <c r="A225" s="8" t="s">
        <v>1891</v>
      </c>
      <c r="B225" s="12">
        <f t="shared" si="16"/>
        <v>75923</v>
      </c>
      <c r="C225" s="8" t="s">
        <v>1931</v>
      </c>
      <c r="D225" s="10" t="s">
        <v>2557</v>
      </c>
      <c r="E225" s="8" t="s">
        <v>1890</v>
      </c>
      <c r="F225" s="9" t="str">
        <f t="shared" si="17"/>
        <v xml:space="preserve">  &lt;entry id="75923" lang="en" sex="m"&gt;Mystic Theurge Spellcasting (Shapechanger)&lt;/entry&gt;</v>
      </c>
      <c r="H225" s="28">
        <f t="shared" si="15"/>
        <v>16853139</v>
      </c>
      <c r="J225" s="10">
        <v>16853139</v>
      </c>
    </row>
    <row r="226" spans="1:10">
      <c r="A226" s="8" t="s">
        <v>1891</v>
      </c>
      <c r="B226" s="12">
        <f t="shared" si="16"/>
        <v>75924</v>
      </c>
      <c r="C226" s="8" t="s">
        <v>1931</v>
      </c>
      <c r="D226" s="10" t="s">
        <v>2558</v>
      </c>
      <c r="E226" s="8" t="s">
        <v>1890</v>
      </c>
      <c r="F226" s="9" t="str">
        <f t="shared" si="17"/>
        <v xml:space="preserve">  &lt;entry id="75924" lang="en" sex="m"&gt;Noctumancer Spellcasting (Shapechanger)&lt;/entry&gt;</v>
      </c>
      <c r="H226" s="28">
        <f t="shared" si="15"/>
        <v>16853140</v>
      </c>
      <c r="J226" s="10">
        <v>16853140</v>
      </c>
    </row>
    <row r="227" spans="1:10">
      <c r="A227" s="8" t="s">
        <v>1891</v>
      </c>
      <c r="B227" s="12">
        <f t="shared" si="16"/>
        <v>75925</v>
      </c>
      <c r="C227" s="8" t="s">
        <v>1931</v>
      </c>
      <c r="D227" s="10" t="s">
        <v>2559</v>
      </c>
      <c r="E227" s="8" t="s">
        <v>1890</v>
      </c>
      <c r="F227" s="9" t="str">
        <f t="shared" si="17"/>
        <v xml:space="preserve">  &lt;entry id="75925" lang="en" sex="m"&gt;Oozemaster Spellcasting (Shapechanger)&lt;/entry&gt;</v>
      </c>
      <c r="H227" s="28">
        <f t="shared" si="15"/>
        <v>16853141</v>
      </c>
      <c r="J227" s="10">
        <v>16853141</v>
      </c>
    </row>
    <row r="228" spans="1:10">
      <c r="A228" s="8" t="s">
        <v>1891</v>
      </c>
      <c r="B228" s="12">
        <f t="shared" si="16"/>
        <v>75926</v>
      </c>
      <c r="C228" s="8" t="s">
        <v>1931</v>
      </c>
      <c r="D228" s="10" t="s">
        <v>2560</v>
      </c>
      <c r="E228" s="8" t="s">
        <v>1890</v>
      </c>
      <c r="F228" s="9" t="str">
        <f t="shared" si="17"/>
        <v xml:space="preserve">  &lt;entry id="75926" lang="en" sex="m"&gt;Pale Master Spellcasting (Shapechanger)&lt;/entry&gt;</v>
      </c>
      <c r="H228" s="28">
        <f t="shared" si="15"/>
        <v>16853142</v>
      </c>
      <c r="J228" s="10">
        <v>16853142</v>
      </c>
    </row>
    <row r="229" spans="1:10">
      <c r="A229" s="8" t="s">
        <v>1891</v>
      </c>
      <c r="B229" s="12">
        <f t="shared" si="16"/>
        <v>75927</v>
      </c>
      <c r="C229" s="8" t="s">
        <v>1931</v>
      </c>
      <c r="D229" s="10" t="s">
        <v>2561</v>
      </c>
      <c r="E229" s="8" t="s">
        <v>1890</v>
      </c>
      <c r="F229" s="9" t="str">
        <f t="shared" si="17"/>
        <v xml:space="preserve">  &lt;entry id="75927" lang="en" sex="m"&gt;Rage Mage Spellcasting (Shapechanger)&lt;/entry&gt;</v>
      </c>
      <c r="H229" s="28">
        <f t="shared" si="15"/>
        <v>16853143</v>
      </c>
      <c r="J229" s="10">
        <v>16853143</v>
      </c>
    </row>
    <row r="230" spans="1:10">
      <c r="A230" s="8" t="s">
        <v>1891</v>
      </c>
      <c r="B230" s="12">
        <f t="shared" si="16"/>
        <v>75928</v>
      </c>
      <c r="C230" s="8" t="s">
        <v>1931</v>
      </c>
      <c r="D230" s="10" t="s">
        <v>2562</v>
      </c>
      <c r="E230" s="8" t="s">
        <v>1890</v>
      </c>
      <c r="F230" s="9" t="str">
        <f t="shared" si="17"/>
        <v xml:space="preserve">  &lt;entry id="75928" lang="en" sex="m"&gt;Shadow Adept Spellcasting (Shapechanger)&lt;/entry&gt;</v>
      </c>
      <c r="H230" s="28">
        <f t="shared" si="15"/>
        <v>16853144</v>
      </c>
      <c r="J230" s="10">
        <v>16853144</v>
      </c>
    </row>
    <row r="231" spans="1:10">
      <c r="A231" s="8" t="s">
        <v>1891</v>
      </c>
      <c r="B231" s="12">
        <f t="shared" si="16"/>
        <v>75929</v>
      </c>
      <c r="C231" s="8" t="s">
        <v>1931</v>
      </c>
      <c r="D231" s="10" t="s">
        <v>2563</v>
      </c>
      <c r="E231" s="8" t="s">
        <v>1890</v>
      </c>
      <c r="F231" s="9" t="str">
        <f t="shared" si="17"/>
        <v xml:space="preserve">  &lt;entry id="75929" lang="en" sex="m"&gt;Soulcaster Spellcasting (Shapechanger)&lt;/entry&gt;</v>
      </c>
      <c r="H231" s="28">
        <f t="shared" si="15"/>
        <v>16853145</v>
      </c>
      <c r="J231" s="10">
        <v>16853145</v>
      </c>
    </row>
    <row r="232" spans="1:10">
      <c r="A232" s="8" t="s">
        <v>1891</v>
      </c>
      <c r="B232" s="12">
        <f t="shared" si="16"/>
        <v>75930</v>
      </c>
      <c r="C232" s="8" t="s">
        <v>1931</v>
      </c>
      <c r="D232" s="10" t="s">
        <v>2564</v>
      </c>
      <c r="E232" s="8" t="s">
        <v>1890</v>
      </c>
      <c r="F232" s="9" t="str">
        <f t="shared" si="17"/>
        <v xml:space="preserve">  &lt;entry id="75930" lang="en" sex="m"&gt;Spelldancer Spellcasting (Shapechanger)&lt;/entry&gt;</v>
      </c>
      <c r="H232" s="28">
        <f t="shared" si="15"/>
        <v>16853146</v>
      </c>
      <c r="J232" s="10">
        <v>16853146</v>
      </c>
    </row>
    <row r="233" spans="1:10">
      <c r="A233" s="8" t="s">
        <v>1891</v>
      </c>
      <c r="B233" s="12">
        <f t="shared" si="16"/>
        <v>75931</v>
      </c>
      <c r="C233" s="8" t="s">
        <v>1931</v>
      </c>
      <c r="D233" s="10" t="s">
        <v>2565</v>
      </c>
      <c r="E233" s="8" t="s">
        <v>1890</v>
      </c>
      <c r="F233" s="9" t="str">
        <f t="shared" si="17"/>
        <v xml:space="preserve">  &lt;entry id="75931" lang="en" sex="m"&gt;Spellsword Spellcasting (Shapechanger)&lt;/entry&gt;</v>
      </c>
      <c r="H233" s="28">
        <f t="shared" si="15"/>
        <v>16853147</v>
      </c>
      <c r="J233" s="10">
        <v>16853147</v>
      </c>
    </row>
    <row r="234" spans="1:10">
      <c r="A234" s="8" t="s">
        <v>1891</v>
      </c>
      <c r="B234" s="12">
        <f t="shared" si="16"/>
        <v>75932</v>
      </c>
      <c r="C234" s="8" t="s">
        <v>1931</v>
      </c>
      <c r="D234" s="10" t="s">
        <v>2566</v>
      </c>
      <c r="E234" s="8" t="s">
        <v>1890</v>
      </c>
      <c r="F234" s="9" t="str">
        <f t="shared" si="17"/>
        <v xml:space="preserve">  &lt;entry id="75932" lang="en" sex="m"&gt;Talon of Tiamat Spellcasting (Shapechanger)&lt;/entry&gt;</v>
      </c>
      <c r="H234" s="28">
        <f t="shared" si="15"/>
        <v>16853148</v>
      </c>
      <c r="J234" s="10">
        <v>16853148</v>
      </c>
    </row>
    <row r="235" spans="1:10">
      <c r="A235" s="8" t="s">
        <v>1891</v>
      </c>
      <c r="B235" s="12">
        <f t="shared" si="16"/>
        <v>75933</v>
      </c>
      <c r="C235" s="8" t="s">
        <v>1931</v>
      </c>
      <c r="D235" s="10" t="s">
        <v>2567</v>
      </c>
      <c r="E235" s="8" t="s">
        <v>1890</v>
      </c>
      <c r="F235" s="9" t="str">
        <f t="shared" si="17"/>
        <v xml:space="preserve">  &lt;entry id="75933" lang="en" sex="m"&gt;True Necromancer Spellcasting (Shapechanger)&lt;/entry&gt;</v>
      </c>
      <c r="H235" s="28">
        <f t="shared" si="15"/>
        <v>16853149</v>
      </c>
      <c r="J235" s="10">
        <v>16853149</v>
      </c>
    </row>
    <row r="236" spans="1:10">
      <c r="A236" s="8" t="s">
        <v>1891</v>
      </c>
      <c r="B236" s="12">
        <f t="shared" si="16"/>
        <v>75934</v>
      </c>
      <c r="C236" s="8" t="s">
        <v>1931</v>
      </c>
      <c r="D236" s="10" t="s">
        <v>2568</v>
      </c>
      <c r="E236" s="8" t="s">
        <v>1890</v>
      </c>
      <c r="F236" s="9" t="str">
        <f t="shared" si="17"/>
        <v xml:space="preserve">  &lt;entry id="75934" lang="en" sex="m"&gt;Ultimate Magus Spellcasting (Shapechanger)&lt;/entry&gt;</v>
      </c>
      <c r="H236" s="28">
        <f t="shared" si="15"/>
        <v>16853150</v>
      </c>
      <c r="J236" s="10">
        <v>16853150</v>
      </c>
    </row>
    <row r="237" spans="1:10">
      <c r="A237" s="8" t="s">
        <v>1891</v>
      </c>
      <c r="B237" s="12">
        <f t="shared" si="16"/>
        <v>75935</v>
      </c>
      <c r="C237" s="8" t="s">
        <v>1931</v>
      </c>
      <c r="D237" s="10" t="s">
        <v>2569</v>
      </c>
      <c r="E237" s="8" t="s">
        <v>1890</v>
      </c>
      <c r="F237" s="9" t="str">
        <f t="shared" si="17"/>
        <v xml:space="preserve">  &lt;entry id="75935" lang="en" sex="m"&gt;Unseen Seer Spellcasting (Shapechanger)&lt;/entry&gt;</v>
      </c>
      <c r="H237" s="28">
        <f t="shared" si="15"/>
        <v>16853151</v>
      </c>
      <c r="J237" s="10">
        <v>16853151</v>
      </c>
    </row>
    <row r="238" spans="1:10">
      <c r="A238" s="8" t="s">
        <v>1891</v>
      </c>
      <c r="B238" s="12">
        <f t="shared" si="16"/>
        <v>75936</v>
      </c>
      <c r="C238" s="8" t="s">
        <v>1931</v>
      </c>
      <c r="D238" s="10" t="s">
        <v>2570</v>
      </c>
      <c r="E238" s="8" t="s">
        <v>1890</v>
      </c>
      <c r="F238" s="9" t="str">
        <f t="shared" si="17"/>
        <v xml:space="preserve">  &lt;entry id="75936" lang="en" sex="m"&gt;Virtuoso Spellcasting (Shapechanger)&lt;/entry&gt;</v>
      </c>
      <c r="H238" s="28">
        <f t="shared" si="15"/>
        <v>16853152</v>
      </c>
      <c r="J238" s="10">
        <v>16853152</v>
      </c>
    </row>
    <row r="239" spans="1:10">
      <c r="A239" s="8" t="s">
        <v>1891</v>
      </c>
      <c r="B239" s="12">
        <f t="shared" si="16"/>
        <v>75937</v>
      </c>
      <c r="C239" s="8" t="s">
        <v>1931</v>
      </c>
      <c r="D239" s="10" t="s">
        <v>2571</v>
      </c>
      <c r="E239" s="8" t="s">
        <v>1890</v>
      </c>
      <c r="F239" s="9" t="str">
        <f t="shared" si="17"/>
        <v xml:space="preserve">  &lt;entry id="75937" lang="en" sex="m"&gt;Wayfarer Guide Spellcasting (Shapechanger)&lt;/entry&gt;</v>
      </c>
      <c r="H239" s="28">
        <f t="shared" si="15"/>
        <v>16853153</v>
      </c>
      <c r="J239" s="10">
        <v>16853153</v>
      </c>
    </row>
    <row r="240" spans="1:10">
      <c r="A240" s="8" t="s">
        <v>1891</v>
      </c>
      <c r="B240" s="12">
        <f t="shared" si="16"/>
        <v>75938</v>
      </c>
      <c r="C240" s="8" t="s">
        <v>1931</v>
      </c>
      <c r="D240" s="10" t="s">
        <v>2572</v>
      </c>
      <c r="E240" s="8" t="s">
        <v>1890</v>
      </c>
      <c r="F240" s="9" t="str">
        <f t="shared" si="17"/>
        <v xml:space="preserve">  &lt;entry id="75938" lang="en" sex="m"&gt;Wild Mage Spellcasting (Shapechanger)&lt;/entry&gt;</v>
      </c>
      <c r="H240" s="28">
        <f t="shared" si="15"/>
        <v>16853154</v>
      </c>
      <c r="J240" s="10">
        <v>16853154</v>
      </c>
    </row>
    <row r="241" spans="1:10">
      <c r="A241" s="8" t="s">
        <v>1891</v>
      </c>
      <c r="B241" s="12">
        <f t="shared" si="16"/>
        <v>75939</v>
      </c>
      <c r="C241" s="8" t="s">
        <v>1931</v>
      </c>
      <c r="D241" s="10" t="s">
        <v>2573</v>
      </c>
      <c r="E241" s="8" t="s">
        <v>1890</v>
      </c>
      <c r="F241" s="9" t="str">
        <f t="shared" si="17"/>
        <v xml:space="preserve">  &lt;entry id="75939" lang="en" sex="m"&gt;War Wizard of Cormyr Spellcasting (Shapechanger)&lt;/entry&gt;</v>
      </c>
      <c r="H241" s="28">
        <f t="shared" si="15"/>
        <v>16853155</v>
      </c>
      <c r="J241" s="10">
        <v>16853155</v>
      </c>
    </row>
    <row r="242" spans="1:10">
      <c r="A242" s="8" t="s">
        <v>1891</v>
      </c>
      <c r="B242" s="12">
        <f t="shared" si="16"/>
        <v>75940</v>
      </c>
      <c r="C242" s="8" t="s">
        <v>1931</v>
      </c>
      <c r="D242" s="10" t="s">
        <v>951</v>
      </c>
      <c r="E242" s="8" t="s">
        <v>1890</v>
      </c>
      <c r="F242" s="9" t="str">
        <f t="shared" ref="F242:F273" si="18">CONCATENATE(A242,B242,C242,D242,E242)</f>
        <v xml:space="preserve">  &lt;entry id="75940" lang="en" sex="m"&gt;Abjurant Champion Spellcasting (Assassin)&lt;/entry&gt;</v>
      </c>
      <c r="H242" s="28">
        <f t="shared" si="15"/>
        <v>16853156</v>
      </c>
      <c r="J242" s="10">
        <v>16853156</v>
      </c>
    </row>
    <row r="243" spans="1:10">
      <c r="A243" s="8" t="s">
        <v>1891</v>
      </c>
      <c r="B243" s="12">
        <f t="shared" si="16"/>
        <v>75941</v>
      </c>
      <c r="C243" s="8" t="s">
        <v>1931</v>
      </c>
      <c r="D243" s="10" t="s">
        <v>2574</v>
      </c>
      <c r="E243" s="8" t="s">
        <v>1890</v>
      </c>
      <c r="F243" s="9" t="str">
        <f t="shared" si="18"/>
        <v xml:space="preserve">  &lt;entry id="75941" lang="en" sex="m"&gt;Acolyte of the Skin Spellcasting (Assassin)&lt;/entry&gt;</v>
      </c>
      <c r="H243" s="28">
        <f t="shared" si="15"/>
        <v>16853157</v>
      </c>
      <c r="J243" s="10">
        <v>16853157</v>
      </c>
    </row>
    <row r="244" spans="1:10">
      <c r="A244" s="8" t="s">
        <v>1891</v>
      </c>
      <c r="B244" s="12">
        <f t="shared" si="16"/>
        <v>75942</v>
      </c>
      <c r="C244" s="8" t="s">
        <v>1931</v>
      </c>
      <c r="D244" s="10" t="s">
        <v>2575</v>
      </c>
      <c r="E244" s="8" t="s">
        <v>1890</v>
      </c>
      <c r="F244" s="9" t="str">
        <f t="shared" si="18"/>
        <v xml:space="preserve">  &lt;entry id="75942" lang="en" sex="m"&gt;Master Alchemist Spellcasting (Assassin)&lt;/entry&gt;</v>
      </c>
      <c r="H244" s="28">
        <f t="shared" si="15"/>
        <v>16853158</v>
      </c>
      <c r="J244" s="10">
        <v>16853158</v>
      </c>
    </row>
    <row r="245" spans="1:10">
      <c r="A245" s="8" t="s">
        <v>1891</v>
      </c>
      <c r="B245" s="12">
        <f t="shared" si="16"/>
        <v>75943</v>
      </c>
      <c r="C245" s="8" t="s">
        <v>1931</v>
      </c>
      <c r="D245" s="10" t="s">
        <v>2576</v>
      </c>
      <c r="E245" s="8" t="s">
        <v>1890</v>
      </c>
      <c r="F245" s="9" t="str">
        <f t="shared" si="18"/>
        <v xml:space="preserve">  &lt;entry id="75943" lang="en" sex="m"&gt;Anima Mage Spellcasting (Assassin)&lt;/entry&gt;</v>
      </c>
      <c r="H245" s="28">
        <f t="shared" si="15"/>
        <v>16853159</v>
      </c>
      <c r="J245" s="10">
        <v>16853159</v>
      </c>
    </row>
    <row r="246" spans="1:10">
      <c r="A246" s="8" t="s">
        <v>1891</v>
      </c>
      <c r="B246" s="12">
        <f t="shared" si="16"/>
        <v>75944</v>
      </c>
      <c r="C246" s="8" t="s">
        <v>1931</v>
      </c>
      <c r="D246" s="10" t="s">
        <v>952</v>
      </c>
      <c r="E246" s="8" t="s">
        <v>1890</v>
      </c>
      <c r="F246" s="9" t="str">
        <f t="shared" si="18"/>
        <v xml:space="preserve">  &lt;entry id="75944" lang="en" sex="m"&gt;Arcane Trickster Spellcasting (Assassin)&lt;/entry&gt;</v>
      </c>
      <c r="H246" s="28">
        <f t="shared" si="15"/>
        <v>16853160</v>
      </c>
      <c r="J246" s="10">
        <v>16853160</v>
      </c>
    </row>
    <row r="247" spans="1:10">
      <c r="A247" s="8" t="s">
        <v>1891</v>
      </c>
      <c r="B247" s="12">
        <f t="shared" si="16"/>
        <v>75945</v>
      </c>
      <c r="C247" s="8" t="s">
        <v>1931</v>
      </c>
      <c r="D247" s="10" t="s">
        <v>2577</v>
      </c>
      <c r="E247" s="8" t="s">
        <v>1890</v>
      </c>
      <c r="F247" s="9" t="str">
        <f t="shared" si="18"/>
        <v xml:space="preserve">  &lt;entry id="75945" lang="en" sex="m"&gt;Disciple of Asmodeus Spellcasting (Assassin)&lt;/entry&gt;</v>
      </c>
      <c r="H247" s="28">
        <f t="shared" si="15"/>
        <v>16853161</v>
      </c>
      <c r="J247" s="10">
        <v>16853161</v>
      </c>
    </row>
    <row r="248" spans="1:10">
      <c r="A248" s="8" t="s">
        <v>1891</v>
      </c>
      <c r="B248" s="12">
        <f t="shared" si="16"/>
        <v>75946</v>
      </c>
      <c r="C248" s="8" t="s">
        <v>1931</v>
      </c>
      <c r="D248" s="10" t="s">
        <v>2578</v>
      </c>
      <c r="E248" s="8" t="s">
        <v>1890</v>
      </c>
      <c r="F248" s="9" t="str">
        <f t="shared" si="18"/>
        <v xml:space="preserve">  &lt;entry id="75946" lang="en" sex="m"&gt;Bladesinger Spellcasting (Assassin)&lt;/entry&gt;</v>
      </c>
      <c r="H248" s="28">
        <f t="shared" si="15"/>
        <v>16853162</v>
      </c>
      <c r="J248" s="10">
        <v>16853162</v>
      </c>
    </row>
    <row r="249" spans="1:10">
      <c r="A249" s="8" t="s">
        <v>1891</v>
      </c>
      <c r="B249" s="12">
        <f t="shared" si="16"/>
        <v>75947</v>
      </c>
      <c r="C249" s="8" t="s">
        <v>1931</v>
      </c>
      <c r="D249" s="10" t="s">
        <v>2579</v>
      </c>
      <c r="E249" s="8" t="s">
        <v>1890</v>
      </c>
      <c r="F249" s="9" t="str">
        <f t="shared" si="18"/>
        <v xml:space="preserve">  &lt;entry id="75947" lang="en" sex="m"&gt;Cerebremancer Spellcasting (Assassin)&lt;/entry&gt;</v>
      </c>
      <c r="H249" s="28">
        <f t="shared" si="15"/>
        <v>16853163</v>
      </c>
      <c r="J249" s="10">
        <v>16853163</v>
      </c>
    </row>
    <row r="250" spans="1:10">
      <c r="A250" s="8" t="s">
        <v>1891</v>
      </c>
      <c r="B250" s="12">
        <f t="shared" si="16"/>
        <v>75948</v>
      </c>
      <c r="C250" s="8" t="s">
        <v>1931</v>
      </c>
      <c r="D250" s="10" t="s">
        <v>2580</v>
      </c>
      <c r="E250" s="8" t="s">
        <v>1890</v>
      </c>
      <c r="F250" s="9" t="str">
        <f t="shared" si="18"/>
        <v xml:space="preserve">  &lt;entry id="75948" lang="en" sex="m"&gt;Diabolist Spellcasting (Assassin)&lt;/entry&gt;</v>
      </c>
      <c r="H250" s="28">
        <f t="shared" si="15"/>
        <v>16853164</v>
      </c>
      <c r="J250" s="10">
        <v>16853164</v>
      </c>
    </row>
    <row r="251" spans="1:10">
      <c r="A251" s="8" t="s">
        <v>1891</v>
      </c>
      <c r="B251" s="12">
        <f t="shared" si="16"/>
        <v>75949</v>
      </c>
      <c r="C251" s="8" t="s">
        <v>1931</v>
      </c>
      <c r="D251" s="10" t="s">
        <v>953</v>
      </c>
      <c r="E251" s="8" t="s">
        <v>1890</v>
      </c>
      <c r="F251" s="9" t="str">
        <f t="shared" si="18"/>
        <v xml:space="preserve">  &lt;entry id="75949" lang="en" sex="m"&gt;Dragonheart Mage Spellcasting (Assassin)&lt;/entry&gt;</v>
      </c>
      <c r="H251" s="28">
        <f t="shared" si="15"/>
        <v>16853165</v>
      </c>
      <c r="J251" s="10">
        <v>16853165</v>
      </c>
    </row>
    <row r="252" spans="1:10">
      <c r="A252" s="8" t="s">
        <v>1891</v>
      </c>
      <c r="B252" s="12">
        <f t="shared" si="16"/>
        <v>75950</v>
      </c>
      <c r="C252" s="8" t="s">
        <v>1931</v>
      </c>
      <c r="D252" s="10" t="s">
        <v>954</v>
      </c>
      <c r="E252" s="8" t="s">
        <v>1890</v>
      </c>
      <c r="F252" s="9" t="str">
        <f t="shared" si="18"/>
        <v xml:space="preserve">  &lt;entry id="75950" lang="en" sex="m"&gt;Eldritch Knight Spellcasting (Assassin)&lt;/entry&gt;</v>
      </c>
      <c r="H252" s="28">
        <f t="shared" si="15"/>
        <v>16853166</v>
      </c>
      <c r="J252" s="10">
        <v>16853166</v>
      </c>
    </row>
    <row r="253" spans="1:10">
      <c r="A253" s="8" t="s">
        <v>1891</v>
      </c>
      <c r="B253" s="12">
        <f t="shared" si="16"/>
        <v>75951</v>
      </c>
      <c r="C253" s="8" t="s">
        <v>1931</v>
      </c>
      <c r="D253" s="10" t="s">
        <v>955</v>
      </c>
      <c r="E253" s="8" t="s">
        <v>1890</v>
      </c>
      <c r="F253" s="9" t="str">
        <f t="shared" si="18"/>
        <v xml:space="preserve">  &lt;entry id="75951" lang="en" sex="m"&gt;Enlightened Fist Spellcasting (Assassin)&lt;/entry&gt;</v>
      </c>
      <c r="H253" s="28">
        <f t="shared" si="15"/>
        <v>16853167</v>
      </c>
      <c r="J253" s="10">
        <v>16853167</v>
      </c>
    </row>
    <row r="254" spans="1:10">
      <c r="A254" s="8" t="s">
        <v>1891</v>
      </c>
      <c r="B254" s="12">
        <f t="shared" si="16"/>
        <v>75952</v>
      </c>
      <c r="C254" s="8" t="s">
        <v>1931</v>
      </c>
      <c r="D254" s="10" t="s">
        <v>956</v>
      </c>
      <c r="E254" s="8" t="s">
        <v>1890</v>
      </c>
      <c r="F254" s="9" t="str">
        <f t="shared" si="18"/>
        <v xml:space="preserve">  &lt;entry id="75952" lang="en" sex="m"&gt;Elemental Savant Spellcasting (Assassin)&lt;/entry&gt;</v>
      </c>
      <c r="H254" s="28">
        <f t="shared" si="15"/>
        <v>16853168</v>
      </c>
      <c r="J254" s="10">
        <v>16853168</v>
      </c>
    </row>
    <row r="255" spans="1:10">
      <c r="A255" s="8" t="s">
        <v>1891</v>
      </c>
      <c r="B255" s="12">
        <f t="shared" si="16"/>
        <v>75953</v>
      </c>
      <c r="C255" s="8" t="s">
        <v>1931</v>
      </c>
      <c r="D255" s="10" t="s">
        <v>957</v>
      </c>
      <c r="E255" s="8" t="s">
        <v>1890</v>
      </c>
      <c r="F255" s="9" t="str">
        <f t="shared" si="18"/>
        <v xml:space="preserve">  &lt;entry id="75953" lang="en" sex="m"&gt;Eldritch Theurge Spellcasting (Assassin)&lt;/entry&gt;</v>
      </c>
      <c r="H255" s="28">
        <f t="shared" si="15"/>
        <v>16853169</v>
      </c>
      <c r="J255" s="10">
        <v>16853169</v>
      </c>
    </row>
    <row r="256" spans="1:10">
      <c r="A256" s="8" t="s">
        <v>1891</v>
      </c>
      <c r="B256" s="12">
        <f t="shared" si="16"/>
        <v>75954</v>
      </c>
      <c r="C256" s="8" t="s">
        <v>1931</v>
      </c>
      <c r="D256" s="10" t="s">
        <v>2581</v>
      </c>
      <c r="E256" s="8" t="s">
        <v>1890</v>
      </c>
      <c r="F256" s="9" t="str">
        <f t="shared" si="18"/>
        <v xml:space="preserve">  &lt;entry id="75954" lang="en" sex="m"&gt;Fochulan Lyrist Spellcasting (Assassin)&lt;/entry&gt;</v>
      </c>
      <c r="H256" s="28">
        <f t="shared" si="15"/>
        <v>16853170</v>
      </c>
      <c r="J256" s="10">
        <v>16853170</v>
      </c>
    </row>
    <row r="257" spans="1:10">
      <c r="A257" s="8" t="s">
        <v>1891</v>
      </c>
      <c r="B257" s="12">
        <f t="shared" si="16"/>
        <v>75955</v>
      </c>
      <c r="C257" s="8" t="s">
        <v>1931</v>
      </c>
      <c r="D257" s="10" t="s">
        <v>2582</v>
      </c>
      <c r="E257" s="8" t="s">
        <v>1890</v>
      </c>
      <c r="F257" s="9" t="str">
        <f t="shared" si="18"/>
        <v xml:space="preserve">  &lt;entry id="75955" lang="en" sex="m"&gt;Frost Mage Spellcasting (Assassin)&lt;/entry&gt;</v>
      </c>
      <c r="H257" s="28">
        <f t="shared" si="15"/>
        <v>16853171</v>
      </c>
      <c r="J257" s="10">
        <v>16853171</v>
      </c>
    </row>
    <row r="258" spans="1:10">
      <c r="A258" s="8" t="s">
        <v>1891</v>
      </c>
      <c r="B258" s="12">
        <f t="shared" si="16"/>
        <v>75956</v>
      </c>
      <c r="C258" s="8" t="s">
        <v>1931</v>
      </c>
      <c r="D258" s="10" t="s">
        <v>2583</v>
      </c>
      <c r="E258" s="8" t="s">
        <v>1890</v>
      </c>
      <c r="F258" s="9" t="str">
        <f t="shared" si="18"/>
        <v xml:space="preserve">  &lt;entry id="75956" lang="en" sex="m"&gt;Thrall of Graz'zt Spellcasting (Assassin)&lt;/entry&gt;</v>
      </c>
      <c r="H258" s="28">
        <f t="shared" si="15"/>
        <v>16853172</v>
      </c>
      <c r="J258" s="10">
        <v>16853172</v>
      </c>
    </row>
    <row r="259" spans="1:10">
      <c r="A259" s="8" t="s">
        <v>1891</v>
      </c>
      <c r="B259" s="12">
        <f t="shared" si="16"/>
        <v>75957</v>
      </c>
      <c r="C259" s="8" t="s">
        <v>1931</v>
      </c>
      <c r="D259" s="10" t="s">
        <v>958</v>
      </c>
      <c r="E259" s="8" t="s">
        <v>1890</v>
      </c>
      <c r="F259" s="9" t="str">
        <f t="shared" si="18"/>
        <v xml:space="preserve">  &lt;entry id="75957" lang="en" sex="m"&gt;Havoc Mage Spellcasting (Assassin)&lt;/entry&gt;</v>
      </c>
      <c r="H259" s="28">
        <f t="shared" ref="H259:H322" si="19">SUM(B259+16777216)</f>
        <v>16853173</v>
      </c>
      <c r="J259" s="10">
        <v>16853173</v>
      </c>
    </row>
    <row r="260" spans="1:10">
      <c r="A260" s="8" t="s">
        <v>1891</v>
      </c>
      <c r="B260" s="12">
        <f t="shared" ref="B260:B323" si="20">SUM(B259+1)</f>
        <v>75958</v>
      </c>
      <c r="C260" s="8" t="s">
        <v>1931</v>
      </c>
      <c r="D260" s="10" t="s">
        <v>2584</v>
      </c>
      <c r="E260" s="8" t="s">
        <v>1890</v>
      </c>
      <c r="F260" s="9" t="str">
        <f t="shared" si="18"/>
        <v xml:space="preserve">  &lt;entry id="75958" lang="en" sex="m"&gt;Drow Judicator Spellcasting (Assassin)&lt;/entry&gt;</v>
      </c>
      <c r="H260" s="28">
        <f t="shared" si="19"/>
        <v>16853174</v>
      </c>
      <c r="J260" s="10">
        <v>16853174</v>
      </c>
    </row>
    <row r="261" spans="1:10">
      <c r="A261" s="8" t="s">
        <v>1891</v>
      </c>
      <c r="B261" s="12">
        <f t="shared" si="20"/>
        <v>75959</v>
      </c>
      <c r="C261" s="8" t="s">
        <v>1931</v>
      </c>
      <c r="D261" s="10" t="s">
        <v>2585</v>
      </c>
      <c r="E261" s="8" t="s">
        <v>1890</v>
      </c>
      <c r="F261" s="9" t="str">
        <f t="shared" si="18"/>
        <v xml:space="preserve">  &lt;entry id="75959" lang="en" sex="m"&gt;Mystic Theurge Spellcasting (Assassin)&lt;/entry&gt;</v>
      </c>
      <c r="H261" s="28">
        <f t="shared" si="19"/>
        <v>16853175</v>
      </c>
      <c r="J261" s="10">
        <v>16853175</v>
      </c>
    </row>
    <row r="262" spans="1:10">
      <c r="A262" s="8" t="s">
        <v>1891</v>
      </c>
      <c r="B262" s="12">
        <f t="shared" si="20"/>
        <v>75960</v>
      </c>
      <c r="C262" s="8" t="s">
        <v>1931</v>
      </c>
      <c r="D262" s="10" t="s">
        <v>2586</v>
      </c>
      <c r="E262" s="8" t="s">
        <v>1890</v>
      </c>
      <c r="F262" s="9" t="str">
        <f t="shared" si="18"/>
        <v xml:space="preserve">  &lt;entry id="75960" lang="en" sex="m"&gt;Noctumancer Spellcasting (Assassin)&lt;/entry&gt;</v>
      </c>
      <c r="H262" s="28">
        <f t="shared" si="19"/>
        <v>16853176</v>
      </c>
      <c r="J262" s="10">
        <v>16853176</v>
      </c>
    </row>
    <row r="263" spans="1:10">
      <c r="A263" s="8" t="s">
        <v>1891</v>
      </c>
      <c r="B263" s="12">
        <f t="shared" si="20"/>
        <v>75961</v>
      </c>
      <c r="C263" s="8" t="s">
        <v>1931</v>
      </c>
      <c r="D263" s="10" t="s">
        <v>2587</v>
      </c>
      <c r="E263" s="8" t="s">
        <v>1890</v>
      </c>
      <c r="F263" s="9" t="str">
        <f t="shared" si="18"/>
        <v xml:space="preserve">  &lt;entry id="75961" lang="en" sex="m"&gt;Oozemaster Spellcasting (Assassin)&lt;/entry&gt;</v>
      </c>
      <c r="H263" s="28">
        <f t="shared" si="19"/>
        <v>16853177</v>
      </c>
      <c r="J263" s="10">
        <v>16853177</v>
      </c>
    </row>
    <row r="264" spans="1:10">
      <c r="A264" s="8" t="s">
        <v>1891</v>
      </c>
      <c r="B264" s="12">
        <f t="shared" si="20"/>
        <v>75962</v>
      </c>
      <c r="C264" s="8" t="s">
        <v>1931</v>
      </c>
      <c r="D264" s="10" t="s">
        <v>959</v>
      </c>
      <c r="E264" s="8" t="s">
        <v>1890</v>
      </c>
      <c r="F264" s="9" t="str">
        <f t="shared" si="18"/>
        <v xml:space="preserve">  &lt;entry id="75962" lang="en" sex="m"&gt;Pale Master Spellcasting (Assassin)&lt;/entry&gt;</v>
      </c>
      <c r="H264" s="28">
        <f t="shared" si="19"/>
        <v>16853178</v>
      </c>
      <c r="J264" s="10">
        <v>16853178</v>
      </c>
    </row>
    <row r="265" spans="1:10">
      <c r="A265" s="8" t="s">
        <v>1891</v>
      </c>
      <c r="B265" s="12">
        <f t="shared" si="20"/>
        <v>75963</v>
      </c>
      <c r="C265" s="8" t="s">
        <v>1931</v>
      </c>
      <c r="D265" s="10" t="s">
        <v>2588</v>
      </c>
      <c r="E265" s="8" t="s">
        <v>1890</v>
      </c>
      <c r="F265" s="9" t="str">
        <f t="shared" si="18"/>
        <v xml:space="preserve">  &lt;entry id="75963" lang="en" sex="m"&gt;Rage Mage Spellcasting (Assassin)&lt;/entry&gt;</v>
      </c>
      <c r="H265" s="28">
        <f t="shared" si="19"/>
        <v>16853179</v>
      </c>
      <c r="J265" s="10">
        <v>16853179</v>
      </c>
    </row>
    <row r="266" spans="1:10">
      <c r="A266" s="8" t="s">
        <v>1891</v>
      </c>
      <c r="B266" s="12">
        <f t="shared" si="20"/>
        <v>75964</v>
      </c>
      <c r="C266" s="8" t="s">
        <v>1931</v>
      </c>
      <c r="D266" s="10" t="s">
        <v>960</v>
      </c>
      <c r="E266" s="8" t="s">
        <v>1890</v>
      </c>
      <c r="F266" s="9" t="str">
        <f t="shared" si="18"/>
        <v xml:space="preserve">  &lt;entry id="75964" lang="en" sex="m"&gt;Shadow Adept Spellcasting (Assassin)&lt;/entry&gt;</v>
      </c>
      <c r="H266" s="28">
        <f t="shared" si="19"/>
        <v>16853180</v>
      </c>
      <c r="J266" s="10">
        <v>16853180</v>
      </c>
    </row>
    <row r="267" spans="1:10">
      <c r="A267" s="8" t="s">
        <v>1891</v>
      </c>
      <c r="B267" s="12">
        <f t="shared" si="20"/>
        <v>75965</v>
      </c>
      <c r="C267" s="8" t="s">
        <v>1931</v>
      </c>
      <c r="D267" s="10" t="s">
        <v>2589</v>
      </c>
      <c r="E267" s="8" t="s">
        <v>1890</v>
      </c>
      <c r="F267" s="9" t="str">
        <f t="shared" si="18"/>
        <v xml:space="preserve">  &lt;entry id="75965" lang="en" sex="m"&gt;Soulcaster Spellcasting (Assassin)&lt;/entry&gt;</v>
      </c>
      <c r="H267" s="28">
        <f t="shared" si="19"/>
        <v>16853181</v>
      </c>
      <c r="J267" s="10">
        <v>16853181</v>
      </c>
    </row>
    <row r="268" spans="1:10">
      <c r="A268" s="8" t="s">
        <v>1891</v>
      </c>
      <c r="B268" s="12">
        <f t="shared" si="20"/>
        <v>75966</v>
      </c>
      <c r="C268" s="8" t="s">
        <v>1931</v>
      </c>
      <c r="D268" s="10" t="s">
        <v>2590</v>
      </c>
      <c r="E268" s="8" t="s">
        <v>1890</v>
      </c>
      <c r="F268" s="9" t="str">
        <f t="shared" si="18"/>
        <v xml:space="preserve">  &lt;entry id="75966" lang="en" sex="m"&gt;Spelldancer Spellcasting (Assassin)&lt;/entry&gt;</v>
      </c>
      <c r="H268" s="28">
        <f t="shared" si="19"/>
        <v>16853182</v>
      </c>
      <c r="J268" s="10">
        <v>16853182</v>
      </c>
    </row>
    <row r="269" spans="1:10">
      <c r="A269" s="8" t="s">
        <v>1891</v>
      </c>
      <c r="B269" s="12">
        <f t="shared" si="20"/>
        <v>75967</v>
      </c>
      <c r="C269" s="8" t="s">
        <v>1931</v>
      </c>
      <c r="D269" s="10" t="s">
        <v>2591</v>
      </c>
      <c r="E269" s="8" t="s">
        <v>1890</v>
      </c>
      <c r="F269" s="9" t="str">
        <f t="shared" si="18"/>
        <v xml:space="preserve">  &lt;entry id="75967" lang="en" sex="m"&gt;Spellsword Spellcasting (Assassin)&lt;/entry&gt;</v>
      </c>
      <c r="H269" s="28">
        <f t="shared" si="19"/>
        <v>16853183</v>
      </c>
      <c r="J269" s="10">
        <v>16853183</v>
      </c>
    </row>
    <row r="270" spans="1:10">
      <c r="A270" s="8" t="s">
        <v>1891</v>
      </c>
      <c r="B270" s="12">
        <f t="shared" si="20"/>
        <v>75968</v>
      </c>
      <c r="C270" s="8" t="s">
        <v>1931</v>
      </c>
      <c r="D270" s="10" t="s">
        <v>2592</v>
      </c>
      <c r="E270" s="8" t="s">
        <v>1890</v>
      </c>
      <c r="F270" s="9" t="str">
        <f t="shared" si="18"/>
        <v xml:space="preserve">  &lt;entry id="75968" lang="en" sex="m"&gt;Talon of Tiamat Spellcasting (Assassin)&lt;/entry&gt;</v>
      </c>
      <c r="H270" s="28">
        <f t="shared" si="19"/>
        <v>16853184</v>
      </c>
      <c r="J270" s="10">
        <v>16853184</v>
      </c>
    </row>
    <row r="271" spans="1:10">
      <c r="A271" s="8" t="s">
        <v>1891</v>
      </c>
      <c r="B271" s="12">
        <f t="shared" si="20"/>
        <v>75969</v>
      </c>
      <c r="C271" s="8" t="s">
        <v>1931</v>
      </c>
      <c r="D271" s="10" t="s">
        <v>962</v>
      </c>
      <c r="E271" s="8" t="s">
        <v>1890</v>
      </c>
      <c r="F271" s="9" t="str">
        <f t="shared" si="18"/>
        <v xml:space="preserve">  &lt;entry id="75969" lang="en" sex="m"&gt;Ultimate Magus Spellcasting (Assassin)&lt;/entry&gt;</v>
      </c>
      <c r="H271" s="28">
        <f t="shared" si="19"/>
        <v>16853185</v>
      </c>
      <c r="J271" s="10">
        <v>16853185</v>
      </c>
    </row>
    <row r="272" spans="1:10">
      <c r="A272" s="8" t="s">
        <v>1891</v>
      </c>
      <c r="B272" s="12">
        <f t="shared" si="20"/>
        <v>75970</v>
      </c>
      <c r="C272" s="8" t="s">
        <v>1931</v>
      </c>
      <c r="D272" s="10" t="s">
        <v>961</v>
      </c>
      <c r="E272" s="8" t="s">
        <v>1890</v>
      </c>
      <c r="F272" s="9" t="str">
        <f t="shared" si="18"/>
        <v xml:space="preserve">  &lt;entry id="75970" lang="en" sex="m"&gt;Unseen Seer Spellcasting (Assassin)&lt;/entry&gt;</v>
      </c>
      <c r="H272" s="28">
        <f t="shared" si="19"/>
        <v>16853186</v>
      </c>
      <c r="J272" s="10">
        <v>16853186</v>
      </c>
    </row>
    <row r="273" spans="1:10">
      <c r="A273" s="8" t="s">
        <v>1891</v>
      </c>
      <c r="B273" s="12">
        <f t="shared" si="20"/>
        <v>75971</v>
      </c>
      <c r="C273" s="8" t="s">
        <v>1931</v>
      </c>
      <c r="D273" s="10" t="s">
        <v>963</v>
      </c>
      <c r="E273" s="8" t="s">
        <v>1890</v>
      </c>
      <c r="F273" s="9" t="str">
        <f t="shared" si="18"/>
        <v xml:space="preserve">  &lt;entry id="75971" lang="en" sex="m"&gt;Wild Mage Spellcasting (Assassin)&lt;/entry&gt;</v>
      </c>
      <c r="H273" s="28">
        <f t="shared" si="19"/>
        <v>16853187</v>
      </c>
      <c r="J273" s="10">
        <v>16853187</v>
      </c>
    </row>
    <row r="274" spans="1:10">
      <c r="A274" s="8" t="s">
        <v>1891</v>
      </c>
      <c r="B274" s="12">
        <f t="shared" si="20"/>
        <v>75972</v>
      </c>
      <c r="C274" s="8" t="s">
        <v>1931</v>
      </c>
      <c r="D274" s="9" t="s">
        <v>2526</v>
      </c>
      <c r="E274" s="8" t="s">
        <v>1890</v>
      </c>
      <c r="F274" s="9" t="str">
        <f t="shared" ref="F274" si="21">CONCATENATE(A274,B274,C274,D274,E274)</f>
        <v xml:space="preserve">  &lt;entry id="75972" lang="en" sex="m"&gt;Abjurant Championon Spellcasting (Bard)&lt;/entry&gt;</v>
      </c>
      <c r="G274" s="2"/>
      <c r="H274" s="28">
        <f t="shared" si="19"/>
        <v>16853188</v>
      </c>
      <c r="J274" s="10">
        <v>16853188</v>
      </c>
    </row>
    <row r="275" spans="1:10">
      <c r="A275" s="8" t="s">
        <v>1891</v>
      </c>
      <c r="B275" s="12">
        <f t="shared" si="20"/>
        <v>75973</v>
      </c>
      <c r="C275" s="8" t="s">
        <v>1931</v>
      </c>
      <c r="D275" s="9" t="s">
        <v>966</v>
      </c>
      <c r="E275" s="8" t="s">
        <v>1890</v>
      </c>
      <c r="F275" s="9" t="str">
        <f t="shared" si="0"/>
        <v xml:space="preserve">  &lt;entry id="75973" lang="en" sex="m"&gt;Acolyte of the Skin Spellcasting (Bard)&lt;/entry&gt;</v>
      </c>
      <c r="G275" s="2"/>
      <c r="H275" s="28">
        <f t="shared" si="19"/>
        <v>16853189</v>
      </c>
      <c r="J275" s="10">
        <v>16853189</v>
      </c>
    </row>
    <row r="276" spans="1:10">
      <c r="A276" s="8" t="s">
        <v>1891</v>
      </c>
      <c r="B276" s="12">
        <f t="shared" si="20"/>
        <v>75974</v>
      </c>
      <c r="C276" s="8" t="s">
        <v>1931</v>
      </c>
      <c r="D276" s="9" t="s">
        <v>1871</v>
      </c>
      <c r="E276" s="8" t="s">
        <v>1890</v>
      </c>
      <c r="F276" s="9" t="str">
        <f t="shared" ref="F276" si="22">CONCATENATE(A276,B276,C276,D276,E276)</f>
        <v xml:space="preserve">  &lt;entry id="75974" lang="en" sex="m"&gt;Master Alchemist Spellcasting (Bard)&lt;/entry&gt;</v>
      </c>
      <c r="G276" s="2"/>
      <c r="H276" s="28">
        <f t="shared" si="19"/>
        <v>16853190</v>
      </c>
      <c r="J276" s="10">
        <v>16853190</v>
      </c>
    </row>
    <row r="277" spans="1:10">
      <c r="A277" s="8" t="s">
        <v>1891</v>
      </c>
      <c r="B277" s="12">
        <f t="shared" si="20"/>
        <v>75975</v>
      </c>
      <c r="C277" s="8" t="s">
        <v>1931</v>
      </c>
      <c r="D277" s="9" t="s">
        <v>967</v>
      </c>
      <c r="E277" s="8" t="s">
        <v>1890</v>
      </c>
      <c r="F277" s="9" t="str">
        <f t="shared" ref="F277" si="23">CONCATENATE(A277,B277,C277,D277,E277)</f>
        <v xml:space="preserve">  &lt;entry id="75975" lang="en" sex="m"&gt;Alienist Spellcasting (Bard)&lt;/entry&gt;</v>
      </c>
      <c r="G277" s="2"/>
      <c r="H277" s="28">
        <f t="shared" si="19"/>
        <v>16853191</v>
      </c>
      <c r="J277" s="10">
        <v>16853191</v>
      </c>
    </row>
    <row r="278" spans="1:10">
      <c r="A278" s="8" t="s">
        <v>1891</v>
      </c>
      <c r="B278" s="12">
        <f t="shared" si="20"/>
        <v>75976</v>
      </c>
      <c r="C278" s="8" t="s">
        <v>1931</v>
      </c>
      <c r="D278" s="9" t="s">
        <v>968</v>
      </c>
      <c r="E278" s="8" t="s">
        <v>1890</v>
      </c>
      <c r="F278" s="9" t="str">
        <f t="shared" ref="F278" si="24">CONCATENATE(A278,B278,C278,D278,E278)</f>
        <v xml:space="preserve">  &lt;entry id="75976" lang="en" sex="m"&gt;Anima Mage Spellcasting (Bard)&lt;/entry&gt;</v>
      </c>
      <c r="G278" s="2"/>
      <c r="H278" s="28">
        <f t="shared" si="19"/>
        <v>16853192</v>
      </c>
      <c r="J278" s="10">
        <v>16853192</v>
      </c>
    </row>
    <row r="279" spans="1:10">
      <c r="A279" s="8" t="s">
        <v>1891</v>
      </c>
      <c r="B279" s="12">
        <f t="shared" si="20"/>
        <v>75977</v>
      </c>
      <c r="C279" s="8" t="s">
        <v>1931</v>
      </c>
      <c r="D279" s="9" t="s">
        <v>969</v>
      </c>
      <c r="E279" s="8" t="s">
        <v>1890</v>
      </c>
      <c r="F279" s="9" t="str">
        <f t="shared" ref="F279:F303" si="25">CONCATENATE(A279,B279,C279,D279,E279)</f>
        <v xml:space="preserve">  &lt;entry id="75977" lang="en" sex="m"&gt;Arcane Trickster Spellcasting (Bard)&lt;/entry&gt;</v>
      </c>
      <c r="G279" s="2"/>
      <c r="H279" s="28">
        <f t="shared" si="19"/>
        <v>16853193</v>
      </c>
      <c r="J279" s="10">
        <v>16853193</v>
      </c>
    </row>
    <row r="280" spans="1:10">
      <c r="A280" s="8" t="s">
        <v>1891</v>
      </c>
      <c r="B280" s="12">
        <f t="shared" si="20"/>
        <v>75978</v>
      </c>
      <c r="C280" s="8" t="s">
        <v>1931</v>
      </c>
      <c r="D280" s="9" t="s">
        <v>970</v>
      </c>
      <c r="E280" s="8" t="s">
        <v>1890</v>
      </c>
      <c r="F280" s="9" t="str">
        <f t="shared" si="25"/>
        <v xml:space="preserve">  &lt;entry id="75978" lang="en" sex="m"&gt;Disciple of Asmodeus Spellcasting (Bard)&lt;/entry&gt;</v>
      </c>
      <c r="G280" s="2"/>
      <c r="H280" s="28">
        <f t="shared" si="19"/>
        <v>16853194</v>
      </c>
      <c r="J280" s="10">
        <v>16853194</v>
      </c>
    </row>
    <row r="281" spans="1:10">
      <c r="A281" s="8" t="s">
        <v>1891</v>
      </c>
      <c r="B281" s="12">
        <f t="shared" si="20"/>
        <v>75979</v>
      </c>
      <c r="C281" s="8" t="s">
        <v>1931</v>
      </c>
      <c r="D281" s="9" t="s">
        <v>971</v>
      </c>
      <c r="E281" s="8" t="s">
        <v>1890</v>
      </c>
      <c r="F281" s="9" t="str">
        <f t="shared" si="25"/>
        <v xml:space="preserve">  &lt;entry id="75979" lang="en" sex="m"&gt;Bladesinger Spellcasting (Bard)&lt;/entry&gt;</v>
      </c>
      <c r="G281" s="2"/>
      <c r="H281" s="28">
        <f t="shared" si="19"/>
        <v>16853195</v>
      </c>
      <c r="J281" s="10">
        <v>16853195</v>
      </c>
    </row>
    <row r="282" spans="1:10">
      <c r="A282" s="8" t="s">
        <v>1891</v>
      </c>
      <c r="B282" s="12">
        <f t="shared" si="20"/>
        <v>75980</v>
      </c>
      <c r="C282" s="8" t="s">
        <v>1931</v>
      </c>
      <c r="D282" s="9" t="s">
        <v>2030</v>
      </c>
      <c r="E282" s="8" t="s">
        <v>1890</v>
      </c>
      <c r="F282" s="9" t="str">
        <f t="shared" ref="F282" si="26">CONCATENATE(A282,B282,C282,D282,E282)</f>
        <v xml:space="preserve">  &lt;entry id="75980" lang="en" sex="m"&gt;Blood Magus Spellcasting (Bard)&lt;/entry&gt;</v>
      </c>
      <c r="G282" s="2"/>
      <c r="H282" s="28">
        <f t="shared" si="19"/>
        <v>16853196</v>
      </c>
      <c r="J282" s="10">
        <v>16853196</v>
      </c>
    </row>
    <row r="283" spans="1:10">
      <c r="A283" s="8" t="s">
        <v>1891</v>
      </c>
      <c r="B283" s="12">
        <f t="shared" si="20"/>
        <v>75981</v>
      </c>
      <c r="C283" s="8" t="s">
        <v>1931</v>
      </c>
      <c r="D283" s="9" t="s">
        <v>2029</v>
      </c>
      <c r="E283" s="8" t="s">
        <v>1890</v>
      </c>
      <c r="F283" s="9" t="str">
        <f t="shared" ref="F283" si="27">CONCATENATE(A283,B283,C283,D283,E283)</f>
        <v xml:space="preserve">  &lt;entry id="75981" lang="en" sex="m"&gt;Cerebremancer Spellcasting (Bard)&lt;/entry&gt;</v>
      </c>
      <c r="G283" s="2"/>
      <c r="H283" s="28">
        <f t="shared" si="19"/>
        <v>16853197</v>
      </c>
      <c r="J283" s="10">
        <v>16853197</v>
      </c>
    </row>
    <row r="284" spans="1:10">
      <c r="A284" s="8" t="s">
        <v>1891</v>
      </c>
      <c r="B284" s="12">
        <f t="shared" si="20"/>
        <v>75982</v>
      </c>
      <c r="C284" s="8" t="s">
        <v>1931</v>
      </c>
      <c r="D284" s="9" t="s">
        <v>972</v>
      </c>
      <c r="E284" s="8" t="s">
        <v>1890</v>
      </c>
      <c r="F284" s="9" t="str">
        <f>CONCATENATE(A284,B284,C284,D284,E284)</f>
        <v xml:space="preserve">  &lt;entry id="75982" lang="en" sex="m"&gt;Diabolist Spellcasting (Bard)&lt;/entry&gt;</v>
      </c>
      <c r="G284" s="2"/>
      <c r="H284" s="28">
        <f t="shared" si="19"/>
        <v>16853198</v>
      </c>
      <c r="J284" s="10">
        <v>16853198</v>
      </c>
    </row>
    <row r="285" spans="1:10">
      <c r="A285" s="8" t="s">
        <v>1891</v>
      </c>
      <c r="B285" s="12">
        <f t="shared" si="20"/>
        <v>75983</v>
      </c>
      <c r="C285" s="8" t="s">
        <v>1931</v>
      </c>
      <c r="D285" s="9" t="s">
        <v>964</v>
      </c>
      <c r="E285" s="8" t="s">
        <v>1890</v>
      </c>
      <c r="F285" s="9" t="str">
        <f t="shared" si="25"/>
        <v xml:space="preserve">  &lt;entry id="75983" lang="en" sex="m"&gt;Dragonheart Mage Spellcasting (Bard)&lt;/entry&gt;</v>
      </c>
      <c r="G285" s="2"/>
      <c r="H285" s="28">
        <f t="shared" si="19"/>
        <v>16853199</v>
      </c>
      <c r="J285" s="10">
        <v>16853199</v>
      </c>
    </row>
    <row r="286" spans="1:10">
      <c r="A286" s="8" t="s">
        <v>1891</v>
      </c>
      <c r="B286" s="12">
        <f t="shared" si="20"/>
        <v>75984</v>
      </c>
      <c r="C286" s="8" t="s">
        <v>1931</v>
      </c>
      <c r="D286" s="9" t="s">
        <v>1994</v>
      </c>
      <c r="E286" s="8" t="s">
        <v>1890</v>
      </c>
      <c r="F286" s="9" t="str">
        <f t="shared" ref="F286" si="28">CONCATENATE(A286,B286,C286,D286,E286)</f>
        <v xml:space="preserve">  &lt;entry id="75984" lang="en" sex="m"&gt;Dragonsong Lyrist Spellcasting (Bard)&lt;/entry&gt;</v>
      </c>
      <c r="G286" s="2"/>
      <c r="H286" s="28">
        <f t="shared" si="19"/>
        <v>16853200</v>
      </c>
      <c r="J286" s="10">
        <v>16853200</v>
      </c>
    </row>
    <row r="287" spans="1:10">
      <c r="A287" s="8" t="s">
        <v>1891</v>
      </c>
      <c r="B287" s="12">
        <f t="shared" si="20"/>
        <v>75985</v>
      </c>
      <c r="C287" s="8" t="s">
        <v>1931</v>
      </c>
      <c r="D287" s="9" t="s">
        <v>973</v>
      </c>
      <c r="E287" s="8" t="s">
        <v>1890</v>
      </c>
      <c r="F287" s="9" t="str">
        <f t="shared" si="25"/>
        <v xml:space="preserve">  &lt;entry id="75985" lang="en" sex="m"&gt;Eldritch Knight Spellcasting (Bard)&lt;/entry&gt;</v>
      </c>
      <c r="G287" s="2"/>
      <c r="H287" s="28">
        <f t="shared" si="19"/>
        <v>16853201</v>
      </c>
      <c r="J287" s="10">
        <v>16853201</v>
      </c>
    </row>
    <row r="288" spans="1:10">
      <c r="A288" s="8" t="s">
        <v>1891</v>
      </c>
      <c r="B288" s="12">
        <f t="shared" si="20"/>
        <v>75986</v>
      </c>
      <c r="C288" s="8" t="s">
        <v>1931</v>
      </c>
      <c r="D288" s="9" t="s">
        <v>974</v>
      </c>
      <c r="E288" s="8" t="s">
        <v>1890</v>
      </c>
      <c r="F288" s="9" t="str">
        <f t="shared" si="25"/>
        <v xml:space="preserve">  &lt;entry id="75986" lang="en" sex="m"&gt;Enlightened Fist Spellcasting (Bard)&lt;/entry&gt;</v>
      </c>
      <c r="G288" s="2"/>
      <c r="H288" s="28">
        <f t="shared" si="19"/>
        <v>16853202</v>
      </c>
      <c r="J288" s="10">
        <v>16853202</v>
      </c>
    </row>
    <row r="289" spans="1:10">
      <c r="A289" s="8" t="s">
        <v>1891</v>
      </c>
      <c r="B289" s="12">
        <f t="shared" si="20"/>
        <v>75987</v>
      </c>
      <c r="C289" s="8" t="s">
        <v>1931</v>
      </c>
      <c r="D289" s="9" t="s">
        <v>975</v>
      </c>
      <c r="E289" s="8" t="s">
        <v>1890</v>
      </c>
      <c r="F289" s="9" t="str">
        <f t="shared" si="25"/>
        <v xml:space="preserve">  &lt;entry id="75987" lang="en" sex="m"&gt;Elemental Savant Spellcasting (Bard)&lt;/entry&gt;</v>
      </c>
      <c r="G289" s="2"/>
      <c r="H289" s="28">
        <f t="shared" si="19"/>
        <v>16853203</v>
      </c>
      <c r="J289" s="10">
        <v>16853203</v>
      </c>
    </row>
    <row r="290" spans="1:10">
      <c r="A290" s="8" t="s">
        <v>1891</v>
      </c>
      <c r="B290" s="12">
        <f t="shared" si="20"/>
        <v>75988</v>
      </c>
      <c r="C290" s="8" t="s">
        <v>1931</v>
      </c>
      <c r="D290" s="9" t="s">
        <v>965</v>
      </c>
      <c r="E290" s="8" t="s">
        <v>1890</v>
      </c>
      <c r="F290" s="9" t="str">
        <f t="shared" si="25"/>
        <v xml:space="preserve">  &lt;entry id="75988" lang="en" sex="m"&gt;Eldritch Theurge Spellcasting (Bard)&lt;/entry&gt;</v>
      </c>
      <c r="G290" s="2"/>
      <c r="H290" s="28">
        <f t="shared" si="19"/>
        <v>16853204</v>
      </c>
      <c r="J290" s="10">
        <v>16853204</v>
      </c>
    </row>
    <row r="291" spans="1:10">
      <c r="A291" s="8" t="s">
        <v>1891</v>
      </c>
      <c r="B291" s="12">
        <f t="shared" si="20"/>
        <v>75989</v>
      </c>
      <c r="C291" s="8" t="s">
        <v>1931</v>
      </c>
      <c r="D291" s="9" t="s">
        <v>976</v>
      </c>
      <c r="E291" s="8" t="s">
        <v>1890</v>
      </c>
      <c r="F291" s="9" t="str">
        <f t="shared" si="25"/>
        <v xml:space="preserve">  &lt;entry id="75989" lang="en" sex="m"&gt;Fochlucan Lyrist Spellcasting (Bard)&lt;/entry&gt;</v>
      </c>
      <c r="G291" s="2"/>
      <c r="H291" s="28">
        <f t="shared" si="19"/>
        <v>16853205</v>
      </c>
      <c r="J291" s="10">
        <v>16853205</v>
      </c>
    </row>
    <row r="292" spans="1:10">
      <c r="A292" s="8" t="s">
        <v>1891</v>
      </c>
      <c r="B292" s="12">
        <f t="shared" si="20"/>
        <v>75990</v>
      </c>
      <c r="C292" s="8" t="s">
        <v>1931</v>
      </c>
      <c r="D292" s="9" t="s">
        <v>977</v>
      </c>
      <c r="E292" s="8" t="s">
        <v>1890</v>
      </c>
      <c r="F292" s="9" t="str">
        <f t="shared" si="25"/>
        <v xml:space="preserve">  &lt;entry id="75990" lang="en" sex="m"&gt;Frost Mage Spellcasting (Bard)&lt;/entry&gt;</v>
      </c>
      <c r="G292" s="2"/>
      <c r="H292" s="28">
        <f t="shared" si="19"/>
        <v>16853206</v>
      </c>
      <c r="J292" s="10">
        <v>16853206</v>
      </c>
    </row>
    <row r="293" spans="1:10">
      <c r="A293" s="8" t="s">
        <v>1891</v>
      </c>
      <c r="B293" s="12">
        <f t="shared" si="20"/>
        <v>75991</v>
      </c>
      <c r="C293" s="8" t="s">
        <v>1931</v>
      </c>
      <c r="D293" s="9" t="s">
        <v>978</v>
      </c>
      <c r="E293" s="8" t="s">
        <v>1890</v>
      </c>
      <c r="F293" s="9" t="str">
        <f t="shared" si="25"/>
        <v xml:space="preserve">  &lt;entry id="75991" lang="en" sex="m"&gt;Thrall of Graz'zt Spellcasting (Bard)&lt;/entry&gt;</v>
      </c>
      <c r="G293" s="2"/>
      <c r="H293" s="28">
        <f t="shared" si="19"/>
        <v>16853207</v>
      </c>
      <c r="J293" s="10">
        <v>16853207</v>
      </c>
    </row>
    <row r="294" spans="1:10">
      <c r="A294" s="8" t="s">
        <v>1891</v>
      </c>
      <c r="B294" s="12">
        <f t="shared" si="20"/>
        <v>75992</v>
      </c>
      <c r="C294" s="8" t="s">
        <v>1931</v>
      </c>
      <c r="D294" s="9" t="s">
        <v>979</v>
      </c>
      <c r="E294" s="8" t="s">
        <v>1890</v>
      </c>
      <c r="F294" s="9" t="str">
        <f t="shared" si="25"/>
        <v xml:space="preserve">  &lt;entry id="75992" lang="en" sex="m"&gt;Harper Mage Spellcasting (Bard)&lt;/entry&gt;</v>
      </c>
      <c r="G294" s="2"/>
      <c r="H294" s="28">
        <f t="shared" si="19"/>
        <v>16853208</v>
      </c>
      <c r="J294" s="10">
        <v>16853208</v>
      </c>
    </row>
    <row r="295" spans="1:10">
      <c r="A295" s="8" t="s">
        <v>1891</v>
      </c>
      <c r="B295" s="12">
        <f t="shared" si="20"/>
        <v>75993</v>
      </c>
      <c r="C295" s="8" t="s">
        <v>1931</v>
      </c>
      <c r="D295" s="9" t="s">
        <v>980</v>
      </c>
      <c r="E295" s="8" t="s">
        <v>1890</v>
      </c>
      <c r="F295" s="9" t="str">
        <f t="shared" si="25"/>
        <v xml:space="preserve">  &lt;entry id="75993" lang="en" sex="m"&gt;Hathran Spellcasting (Bard)&lt;/entry&gt;</v>
      </c>
      <c r="G295" s="2"/>
      <c r="H295" s="28">
        <f t="shared" si="19"/>
        <v>16853209</v>
      </c>
      <c r="J295" s="10">
        <v>16853209</v>
      </c>
    </row>
    <row r="296" spans="1:10">
      <c r="A296" s="8" t="s">
        <v>1891</v>
      </c>
      <c r="B296" s="12">
        <f t="shared" si="20"/>
        <v>75994</v>
      </c>
      <c r="C296" s="8" t="s">
        <v>1931</v>
      </c>
      <c r="D296" s="9" t="s">
        <v>981</v>
      </c>
      <c r="E296" s="8" t="s">
        <v>1890</v>
      </c>
      <c r="F296" s="9" t="str">
        <f t="shared" si="25"/>
        <v xml:space="preserve">  &lt;entry id="75994" lang="en" sex="m"&gt;Havoc Mage Spellcasting (Bard)&lt;/entry&gt;</v>
      </c>
      <c r="G296" s="2"/>
      <c r="H296" s="28">
        <f t="shared" si="19"/>
        <v>16853210</v>
      </c>
      <c r="J296" s="10">
        <v>16853210</v>
      </c>
    </row>
    <row r="297" spans="1:10">
      <c r="A297" s="8" t="s">
        <v>1891</v>
      </c>
      <c r="B297" s="12">
        <f t="shared" si="20"/>
        <v>75995</v>
      </c>
      <c r="C297" s="8" t="s">
        <v>1931</v>
      </c>
      <c r="D297" s="9" t="s">
        <v>982</v>
      </c>
      <c r="E297" s="8" t="s">
        <v>1890</v>
      </c>
      <c r="F297" s="9" t="str">
        <f t="shared" si="25"/>
        <v xml:space="preserve">  &lt;entry id="75995" lang="en" sex="m"&gt;Jade Phoenix Mage Spellcasting (Bard)&lt;/entry&gt;</v>
      </c>
      <c r="G297" s="2"/>
      <c r="H297" s="28">
        <f t="shared" si="19"/>
        <v>16853211</v>
      </c>
      <c r="J297" s="10">
        <v>16853211</v>
      </c>
    </row>
    <row r="298" spans="1:10">
      <c r="A298" s="8" t="s">
        <v>1891</v>
      </c>
      <c r="B298" s="12">
        <f t="shared" si="20"/>
        <v>75996</v>
      </c>
      <c r="C298" s="8" t="s">
        <v>1931</v>
      </c>
      <c r="D298" s="9" t="s">
        <v>983</v>
      </c>
      <c r="E298" s="8" t="s">
        <v>1890</v>
      </c>
      <c r="F298" s="9" t="str">
        <f t="shared" si="25"/>
        <v xml:space="preserve">  &lt;entry id="75996" lang="en" sex="m"&gt;Drow Judicator Spellcasting (Bard)&lt;/entry&gt;</v>
      </c>
      <c r="G298" s="2"/>
      <c r="H298" s="28">
        <f t="shared" si="19"/>
        <v>16853212</v>
      </c>
      <c r="J298" s="10">
        <v>16853212</v>
      </c>
    </row>
    <row r="299" spans="1:10">
      <c r="A299" s="8" t="s">
        <v>1891</v>
      </c>
      <c r="B299" s="12">
        <f t="shared" si="20"/>
        <v>75997</v>
      </c>
      <c r="C299" s="8" t="s">
        <v>1931</v>
      </c>
      <c r="D299" s="9" t="s">
        <v>984</v>
      </c>
      <c r="E299" s="8" t="s">
        <v>1890</v>
      </c>
      <c r="F299" s="9" t="str">
        <f t="shared" si="25"/>
        <v xml:space="preserve">  &lt;entry id="75997" lang="en" sex="m"&gt;Maester Spellcasting (Bard)&lt;/entry&gt;</v>
      </c>
      <c r="G299" s="2"/>
      <c r="H299" s="28">
        <f t="shared" si="19"/>
        <v>16853213</v>
      </c>
      <c r="J299" s="10">
        <v>16853213</v>
      </c>
    </row>
    <row r="300" spans="1:10">
      <c r="A300" s="8" t="s">
        <v>1891</v>
      </c>
      <c r="B300" s="12">
        <f t="shared" si="20"/>
        <v>75998</v>
      </c>
      <c r="C300" s="8" t="s">
        <v>1931</v>
      </c>
      <c r="D300" s="9" t="s">
        <v>1932</v>
      </c>
      <c r="E300" s="8" t="s">
        <v>1890</v>
      </c>
      <c r="F300" s="9" t="str">
        <f t="shared" si="25"/>
        <v xml:space="preserve">  &lt;entry id="75998" lang="en" sex="m"&gt;Mage Killer Spellcasting (Bard)&lt;/entry&gt;</v>
      </c>
      <c r="G300" s="2"/>
      <c r="H300" s="28">
        <f t="shared" si="19"/>
        <v>16853214</v>
      </c>
      <c r="J300" s="10">
        <v>16853214</v>
      </c>
    </row>
    <row r="301" spans="1:10">
      <c r="A301" s="8" t="s">
        <v>1891</v>
      </c>
      <c r="B301" s="12">
        <f t="shared" si="20"/>
        <v>75999</v>
      </c>
      <c r="C301" s="8" t="s">
        <v>1931</v>
      </c>
      <c r="D301" s="9" t="s">
        <v>985</v>
      </c>
      <c r="E301" s="8" t="s">
        <v>1890</v>
      </c>
      <c r="F301" s="9" t="str">
        <f t="shared" si="25"/>
        <v xml:space="preserve">  &lt;entry id="75999" lang="en" sex="m"&gt;Master Harper Spellcasting (Bard)&lt;/entry&gt;</v>
      </c>
      <c r="G301" s="2"/>
      <c r="H301" s="28">
        <f t="shared" si="19"/>
        <v>16853215</v>
      </c>
      <c r="J301" s="10">
        <v>16853215</v>
      </c>
    </row>
    <row r="302" spans="1:10">
      <c r="A302" s="8" t="s">
        <v>1891</v>
      </c>
      <c r="B302" s="12">
        <f t="shared" si="20"/>
        <v>76000</v>
      </c>
      <c r="C302" s="8" t="s">
        <v>1931</v>
      </c>
      <c r="D302" s="9" t="s">
        <v>986</v>
      </c>
      <c r="E302" s="8" t="s">
        <v>1890</v>
      </c>
      <c r="F302" s="9" t="str">
        <f t="shared" si="25"/>
        <v xml:space="preserve">  &lt;entry id="76000" lang="en" sex="m"&gt;Mystic Theurge Spellcasting (Bard)&lt;/entry&gt;</v>
      </c>
      <c r="G302" s="2"/>
      <c r="H302" s="28">
        <f t="shared" si="19"/>
        <v>16853216</v>
      </c>
      <c r="J302" s="10">
        <v>16853216</v>
      </c>
    </row>
    <row r="303" spans="1:10">
      <c r="A303" s="8" t="s">
        <v>1891</v>
      </c>
      <c r="B303" s="12">
        <f t="shared" si="20"/>
        <v>76001</v>
      </c>
      <c r="C303" s="8" t="s">
        <v>1931</v>
      </c>
      <c r="D303" s="9" t="s">
        <v>987</v>
      </c>
      <c r="E303" s="8" t="s">
        <v>1890</v>
      </c>
      <c r="F303" s="9" t="str">
        <f t="shared" si="25"/>
        <v xml:space="preserve">  &lt;entry id="76001" lang="en" sex="m"&gt;Noctumancer Spellcasting (Bard)&lt;/entry&gt;</v>
      </c>
      <c r="G303" s="2"/>
      <c r="H303" s="28">
        <f t="shared" si="19"/>
        <v>16853217</v>
      </c>
      <c r="J303" s="10">
        <v>16853217</v>
      </c>
    </row>
    <row r="304" spans="1:10">
      <c r="A304" s="8" t="s">
        <v>1891</v>
      </c>
      <c r="B304" s="12">
        <f t="shared" si="20"/>
        <v>76002</v>
      </c>
      <c r="C304" s="8" t="s">
        <v>1931</v>
      </c>
      <c r="D304" s="9" t="s">
        <v>988</v>
      </c>
      <c r="E304" s="8" t="s">
        <v>1890</v>
      </c>
      <c r="F304" s="9" t="str">
        <f t="shared" ref="F304:F365" si="29">CONCATENATE(A304,B304,C304,D304,E304)</f>
        <v xml:space="preserve">  &lt;entry id="76002" lang="en" sex="m"&gt;Oozemaster Spellcasting (Bard)&lt;/entry&gt;</v>
      </c>
      <c r="G304" s="2"/>
      <c r="H304" s="28">
        <f t="shared" si="19"/>
        <v>16853218</v>
      </c>
      <c r="J304" s="10">
        <v>16853218</v>
      </c>
    </row>
    <row r="305" spans="1:10">
      <c r="A305" s="8" t="s">
        <v>1891</v>
      </c>
      <c r="B305" s="12">
        <f t="shared" si="20"/>
        <v>76003</v>
      </c>
      <c r="C305" s="8" t="s">
        <v>1931</v>
      </c>
      <c r="D305" s="9" t="s">
        <v>989</v>
      </c>
      <c r="E305" s="8" t="s">
        <v>1890</v>
      </c>
      <c r="F305" s="9" t="str">
        <f t="shared" si="29"/>
        <v xml:space="preserve">  &lt;entry id="76003" lang="en" sex="m"&gt;Pale Master Spellcasting (Bard)&lt;/entry&gt;</v>
      </c>
      <c r="G305" s="2"/>
      <c r="H305" s="28">
        <f t="shared" si="19"/>
        <v>16853219</v>
      </c>
      <c r="J305" s="10">
        <v>16853219</v>
      </c>
    </row>
    <row r="306" spans="1:10">
      <c r="A306" s="8" t="s">
        <v>1891</v>
      </c>
      <c r="B306" s="12">
        <f t="shared" si="20"/>
        <v>76004</v>
      </c>
      <c r="C306" s="8" t="s">
        <v>1931</v>
      </c>
      <c r="D306" s="9" t="s">
        <v>991</v>
      </c>
      <c r="E306" s="8" t="s">
        <v>1890</v>
      </c>
      <c r="F306" s="9" t="str">
        <f t="shared" si="29"/>
        <v xml:space="preserve">  &lt;entry id="76004" lang="en" sex="m"&gt;Rage Mage Spellcasting (Bard)&lt;/entry&gt;</v>
      </c>
      <c r="G306" s="2"/>
      <c r="H306" s="28">
        <f t="shared" si="19"/>
        <v>16853220</v>
      </c>
      <c r="J306" s="10">
        <v>16853220</v>
      </c>
    </row>
    <row r="307" spans="1:10">
      <c r="A307" s="8" t="s">
        <v>1891</v>
      </c>
      <c r="B307" s="12">
        <f t="shared" si="20"/>
        <v>76005</v>
      </c>
      <c r="C307" s="8" t="s">
        <v>1931</v>
      </c>
      <c r="D307" s="9" t="s">
        <v>990</v>
      </c>
      <c r="E307" s="8" t="s">
        <v>1890</v>
      </c>
      <c r="F307" s="9" t="str">
        <f t="shared" si="29"/>
        <v xml:space="preserve">  &lt;entry id="76005" lang="en" sex="m"&gt;Shadow Adept Spellcasting (Bard)&lt;/entry&gt;</v>
      </c>
      <c r="G307" s="2"/>
      <c r="H307" s="28">
        <f t="shared" si="19"/>
        <v>16853221</v>
      </c>
      <c r="J307" s="10">
        <v>16853221</v>
      </c>
    </row>
    <row r="308" spans="1:10">
      <c r="A308" s="8" t="s">
        <v>1891</v>
      </c>
      <c r="B308" s="12">
        <f t="shared" si="20"/>
        <v>76006</v>
      </c>
      <c r="C308" s="8" t="s">
        <v>1931</v>
      </c>
      <c r="D308" s="9" t="s">
        <v>992</v>
      </c>
      <c r="E308" s="8" t="s">
        <v>1890</v>
      </c>
      <c r="F308" s="9" t="str">
        <f t="shared" si="29"/>
        <v xml:space="preserve">  &lt;entry id="76006" lang="en" sex="m"&gt;Soulcaster Spellcasting (Bard)&lt;/entry&gt;</v>
      </c>
      <c r="G308" s="2"/>
      <c r="H308" s="28">
        <f t="shared" si="19"/>
        <v>16853222</v>
      </c>
      <c r="J308" s="10">
        <v>16853222</v>
      </c>
    </row>
    <row r="309" spans="1:10">
      <c r="A309" s="8" t="s">
        <v>1891</v>
      </c>
      <c r="B309" s="12">
        <f t="shared" si="20"/>
        <v>76007</v>
      </c>
      <c r="C309" s="8" t="s">
        <v>1931</v>
      </c>
      <c r="D309" s="9" t="s">
        <v>993</v>
      </c>
      <c r="E309" s="8" t="s">
        <v>1890</v>
      </c>
      <c r="F309" s="9" t="str">
        <f t="shared" si="29"/>
        <v xml:space="preserve">  &lt;entry id="76007" lang="en" sex="m"&gt;Spelldancer Spellcasting (Bard)&lt;/entry&gt;</v>
      </c>
      <c r="G309" s="2"/>
      <c r="H309" s="28">
        <f t="shared" si="19"/>
        <v>16853223</v>
      </c>
      <c r="J309" s="10">
        <v>16853223</v>
      </c>
    </row>
    <row r="310" spans="1:10">
      <c r="A310" s="8" t="s">
        <v>1891</v>
      </c>
      <c r="B310" s="12">
        <f t="shared" si="20"/>
        <v>76008</v>
      </c>
      <c r="C310" s="8" t="s">
        <v>1931</v>
      </c>
      <c r="D310" s="9" t="s">
        <v>994</v>
      </c>
      <c r="E310" s="8" t="s">
        <v>1890</v>
      </c>
      <c r="F310" s="9" t="str">
        <f t="shared" si="29"/>
        <v xml:space="preserve">  &lt;entry id="76008" lang="en" sex="m"&gt;Spellsword Spellcasting (Bard)&lt;/entry&gt;</v>
      </c>
      <c r="G310" s="2"/>
      <c r="H310" s="28">
        <f t="shared" si="19"/>
        <v>16853224</v>
      </c>
      <c r="J310" s="10">
        <v>16853224</v>
      </c>
    </row>
    <row r="311" spans="1:10">
      <c r="A311" s="8" t="s">
        <v>1891</v>
      </c>
      <c r="B311" s="12">
        <f t="shared" si="20"/>
        <v>76009</v>
      </c>
      <c r="C311" s="8" t="s">
        <v>1931</v>
      </c>
      <c r="D311" s="9" t="s">
        <v>1961</v>
      </c>
      <c r="E311" s="8" t="s">
        <v>1890</v>
      </c>
      <c r="F311" s="9" t="str">
        <f t="shared" si="29"/>
        <v xml:space="preserve">  &lt;entry id="76009" lang="en" sex="m"&gt;Talon of Tiamat Spellcasting (Bard)&lt;/entry&gt;</v>
      </c>
      <c r="G311" s="2"/>
      <c r="H311" s="28">
        <f t="shared" si="19"/>
        <v>16853225</v>
      </c>
      <c r="J311" s="10">
        <v>16853225</v>
      </c>
    </row>
    <row r="312" spans="1:10">
      <c r="A312" s="8" t="s">
        <v>1891</v>
      </c>
      <c r="B312" s="12">
        <f t="shared" si="20"/>
        <v>76010</v>
      </c>
      <c r="C312" s="8" t="s">
        <v>1931</v>
      </c>
      <c r="D312" s="9" t="s">
        <v>995</v>
      </c>
      <c r="E312" s="8" t="s">
        <v>1890</v>
      </c>
      <c r="F312" s="9" t="str">
        <f t="shared" si="29"/>
        <v xml:space="preserve">  &lt;entry id="76010" lang="en" sex="m"&gt;Ultimate Magus Spellcasting (Bard)&lt;/entry&gt;</v>
      </c>
      <c r="G312" s="2"/>
      <c r="H312" s="28">
        <f t="shared" si="19"/>
        <v>16853226</v>
      </c>
      <c r="J312" s="10">
        <v>16853226</v>
      </c>
    </row>
    <row r="313" spans="1:10">
      <c r="A313" s="8" t="s">
        <v>1891</v>
      </c>
      <c r="B313" s="12">
        <f t="shared" si="20"/>
        <v>76011</v>
      </c>
      <c r="C313" s="8" t="s">
        <v>1931</v>
      </c>
      <c r="D313" s="9" t="s">
        <v>996</v>
      </c>
      <c r="E313" s="8" t="s">
        <v>1890</v>
      </c>
      <c r="F313" s="9" t="str">
        <f t="shared" si="29"/>
        <v xml:space="preserve">  &lt;entry id="76011" lang="en" sex="m"&gt;Unseen Spellcasting (Bard)&lt;/entry&gt;</v>
      </c>
      <c r="G313" s="2"/>
      <c r="H313" s="28">
        <f t="shared" si="19"/>
        <v>16853227</v>
      </c>
      <c r="J313" s="10">
        <v>16853227</v>
      </c>
    </row>
    <row r="314" spans="1:10">
      <c r="A314" s="8" t="s">
        <v>1891</v>
      </c>
      <c r="B314" s="12">
        <f t="shared" si="20"/>
        <v>76012</v>
      </c>
      <c r="C314" s="8" t="s">
        <v>1931</v>
      </c>
      <c r="D314" s="9" t="s">
        <v>997</v>
      </c>
      <c r="E314" s="8" t="s">
        <v>1890</v>
      </c>
      <c r="F314" s="9" t="str">
        <f t="shared" si="29"/>
        <v xml:space="preserve">  &lt;entry id="76012" lang="en" sex="m"&gt;Virtuoso Spellcasting (Bard)&lt;/entry&gt;</v>
      </c>
      <c r="G314" s="2"/>
      <c r="H314" s="28">
        <f t="shared" si="19"/>
        <v>16853228</v>
      </c>
      <c r="J314" s="10">
        <v>16853228</v>
      </c>
    </row>
    <row r="315" spans="1:10">
      <c r="A315" s="8" t="s">
        <v>1891</v>
      </c>
      <c r="B315" s="12">
        <f t="shared" si="20"/>
        <v>76013</v>
      </c>
      <c r="C315" s="8" t="s">
        <v>1931</v>
      </c>
      <c r="D315" s="9" t="s">
        <v>998</v>
      </c>
      <c r="E315" s="8" t="s">
        <v>1890</v>
      </c>
      <c r="F315" s="9" t="str">
        <f t="shared" si="29"/>
        <v xml:space="preserve">  &lt;entry id="76013" lang="en" sex="m"&gt;Wild Mage Spellcasting (Bard)&lt;/entry&gt;</v>
      </c>
      <c r="G315" s="2"/>
      <c r="H315" s="28">
        <f t="shared" si="19"/>
        <v>16853229</v>
      </c>
      <c r="J315" s="10">
        <v>16853229</v>
      </c>
    </row>
    <row r="316" spans="1:10">
      <c r="A316" s="8" t="s">
        <v>1891</v>
      </c>
      <c r="B316" s="12">
        <f t="shared" si="20"/>
        <v>76014</v>
      </c>
      <c r="C316" s="8" t="s">
        <v>1931</v>
      </c>
      <c r="D316" s="9" t="s">
        <v>999</v>
      </c>
      <c r="E316" s="8" t="s">
        <v>1890</v>
      </c>
      <c r="F316" s="9" t="str">
        <f t="shared" si="29"/>
        <v xml:space="preserve">  &lt;entry id="76014" lang="en" sex="m"&gt;War Wizard of Cormyr Spellcasting (Bard)&lt;/entry&gt;</v>
      </c>
      <c r="G316" s="2"/>
      <c r="H316" s="28">
        <f t="shared" si="19"/>
        <v>16853230</v>
      </c>
      <c r="J316" s="10">
        <v>16853230</v>
      </c>
    </row>
    <row r="317" spans="1:10">
      <c r="A317" s="8" t="s">
        <v>1891</v>
      </c>
      <c r="B317" s="12">
        <f t="shared" si="20"/>
        <v>76015</v>
      </c>
      <c r="C317" s="8" t="s">
        <v>1931</v>
      </c>
      <c r="D317" s="8" t="s">
        <v>1000</v>
      </c>
      <c r="E317" s="8" t="s">
        <v>1890</v>
      </c>
      <c r="F317" s="9" t="str">
        <f t="shared" si="29"/>
        <v xml:space="preserve">  &lt;entry id="76015" lang="en" sex="m"&gt;Abjurant Champion Spellcasting (Beguiler)&lt;/entry&gt;</v>
      </c>
      <c r="G317" s="2"/>
      <c r="H317" s="28">
        <f t="shared" si="19"/>
        <v>16853231</v>
      </c>
      <c r="J317" s="10">
        <v>16853231</v>
      </c>
    </row>
    <row r="318" spans="1:10">
      <c r="A318" s="8" t="s">
        <v>1891</v>
      </c>
      <c r="B318" s="12">
        <f t="shared" si="20"/>
        <v>76016</v>
      </c>
      <c r="C318" s="8" t="s">
        <v>1931</v>
      </c>
      <c r="D318" s="8" t="s">
        <v>1022</v>
      </c>
      <c r="E318" s="8" t="s">
        <v>1890</v>
      </c>
      <c r="F318" s="9" t="str">
        <f t="shared" si="29"/>
        <v xml:space="preserve">  &lt;entry id="76016" lang="en" sex="m"&gt;Acolyte of the Skin Spellcasting (Beguiler)&lt;/entry&gt;</v>
      </c>
      <c r="G318" s="2"/>
      <c r="H318" s="28">
        <f t="shared" si="19"/>
        <v>16853232</v>
      </c>
      <c r="J318" s="10">
        <v>16853232</v>
      </c>
    </row>
    <row r="319" spans="1:10">
      <c r="A319" s="8" t="s">
        <v>1891</v>
      </c>
      <c r="B319" s="12">
        <f t="shared" si="20"/>
        <v>76017</v>
      </c>
      <c r="C319" s="8" t="s">
        <v>1931</v>
      </c>
      <c r="D319" s="8" t="s">
        <v>1872</v>
      </c>
      <c r="E319" s="8" t="s">
        <v>1890</v>
      </c>
      <c r="F319" s="9" t="str">
        <f t="shared" si="29"/>
        <v xml:space="preserve">  &lt;entry id="76017" lang="en" sex="m"&gt;Master Alchemist Spellcasting (Beguiler)&lt;/entry&gt;</v>
      </c>
      <c r="G319" s="3"/>
      <c r="H319" s="28">
        <f t="shared" si="19"/>
        <v>16853233</v>
      </c>
      <c r="J319" s="10">
        <v>16853233</v>
      </c>
    </row>
    <row r="320" spans="1:10">
      <c r="A320" s="8" t="s">
        <v>1891</v>
      </c>
      <c r="B320" s="12">
        <f t="shared" si="20"/>
        <v>76018</v>
      </c>
      <c r="C320" s="8" t="s">
        <v>1931</v>
      </c>
      <c r="D320" s="8" t="s">
        <v>1023</v>
      </c>
      <c r="E320" s="8" t="s">
        <v>1890</v>
      </c>
      <c r="F320" s="9" t="str">
        <f t="shared" si="29"/>
        <v xml:space="preserve">  &lt;entry id="76018" lang="en" sex="m"&gt;Alienist Spellcasting (Beguiler)&lt;/entry&gt;</v>
      </c>
      <c r="G320" s="3"/>
      <c r="H320" s="28">
        <f t="shared" si="19"/>
        <v>16853234</v>
      </c>
      <c r="J320" s="10">
        <v>16853234</v>
      </c>
    </row>
    <row r="321" spans="1:10">
      <c r="A321" s="8" t="s">
        <v>1891</v>
      </c>
      <c r="B321" s="12">
        <f t="shared" si="20"/>
        <v>76019</v>
      </c>
      <c r="C321" s="8" t="s">
        <v>1931</v>
      </c>
      <c r="D321" s="8" t="s">
        <v>1024</v>
      </c>
      <c r="E321" s="8" t="s">
        <v>1890</v>
      </c>
      <c r="F321" s="9" t="str">
        <f t="shared" si="29"/>
        <v xml:space="preserve">  &lt;entry id="76019" lang="en" sex="m"&gt;Anima Mage Spellcasting (Beguiler)&lt;/entry&gt;</v>
      </c>
      <c r="G321" s="2"/>
      <c r="H321" s="28">
        <f t="shared" si="19"/>
        <v>16853235</v>
      </c>
      <c r="J321" s="10">
        <v>16853235</v>
      </c>
    </row>
    <row r="322" spans="1:10">
      <c r="A322" s="8" t="s">
        <v>1891</v>
      </c>
      <c r="B322" s="12">
        <f t="shared" si="20"/>
        <v>76020</v>
      </c>
      <c r="C322" s="8" t="s">
        <v>1931</v>
      </c>
      <c r="D322" s="8" t="s">
        <v>1001</v>
      </c>
      <c r="E322" s="8" t="s">
        <v>1890</v>
      </c>
      <c r="F322" s="9" t="str">
        <f t="shared" si="29"/>
        <v xml:space="preserve">  &lt;entry id="76020" lang="en" sex="m"&gt;Archmage Spellcasting (Beguiler)&lt;/entry&gt;</v>
      </c>
      <c r="G322" s="2"/>
      <c r="H322" s="28">
        <f t="shared" si="19"/>
        <v>16853236</v>
      </c>
      <c r="J322" s="10">
        <v>16853236</v>
      </c>
    </row>
    <row r="323" spans="1:10">
      <c r="A323" s="8" t="s">
        <v>1891</v>
      </c>
      <c r="B323" s="12">
        <f t="shared" si="20"/>
        <v>76021</v>
      </c>
      <c r="C323" s="8" t="s">
        <v>1931</v>
      </c>
      <c r="D323" s="8" t="s">
        <v>1025</v>
      </c>
      <c r="E323" s="8" t="s">
        <v>1890</v>
      </c>
      <c r="F323" s="9" t="str">
        <f t="shared" si="29"/>
        <v xml:space="preserve">  &lt;entry id="76021" lang="en" sex="m"&gt;Arcane Trickster Spellcasting (Beguiler)&lt;/entry&gt;</v>
      </c>
      <c r="G323" s="2"/>
      <c r="H323" s="28">
        <f t="shared" ref="H323:H386" si="30">SUM(B323+16777216)</f>
        <v>16853237</v>
      </c>
      <c r="J323" s="10">
        <v>16853237</v>
      </c>
    </row>
    <row r="324" spans="1:10">
      <c r="A324" s="8" t="s">
        <v>1891</v>
      </c>
      <c r="B324" s="12">
        <f t="shared" ref="B324:B387" si="31">SUM(B323+1)</f>
        <v>76022</v>
      </c>
      <c r="C324" s="8" t="s">
        <v>1931</v>
      </c>
      <c r="D324" s="8" t="s">
        <v>1026</v>
      </c>
      <c r="E324" s="8" t="s">
        <v>1890</v>
      </c>
      <c r="F324" s="9" t="str">
        <f t="shared" si="29"/>
        <v xml:space="preserve">  &lt;entry id="76022" lang="en" sex="m"&gt;Disciple of Asmodeus Spellcasting (Beguiler)&lt;/entry&gt;</v>
      </c>
      <c r="G324" s="2"/>
      <c r="H324" s="28">
        <f t="shared" si="30"/>
        <v>16853238</v>
      </c>
      <c r="J324" s="10">
        <v>16853238</v>
      </c>
    </row>
    <row r="325" spans="1:10">
      <c r="A325" s="8" t="s">
        <v>1891</v>
      </c>
      <c r="B325" s="12">
        <f t="shared" si="31"/>
        <v>76023</v>
      </c>
      <c r="C325" s="8" t="s">
        <v>1931</v>
      </c>
      <c r="D325" s="8" t="s">
        <v>1027</v>
      </c>
      <c r="E325" s="8" t="s">
        <v>1890</v>
      </c>
      <c r="F325" s="9" t="str">
        <f t="shared" si="29"/>
        <v xml:space="preserve">  &lt;entry id="76023" lang="en" sex="m"&gt;Bladesinger Spellcasting (Beguiler)&lt;/entry&gt;</v>
      </c>
      <c r="G325" s="2"/>
      <c r="H325" s="28">
        <f t="shared" si="30"/>
        <v>16853239</v>
      </c>
      <c r="J325" s="10">
        <v>16853239</v>
      </c>
    </row>
    <row r="326" spans="1:10">
      <c r="A326" s="8" t="s">
        <v>1891</v>
      </c>
      <c r="B326" s="12">
        <f t="shared" si="31"/>
        <v>76024</v>
      </c>
      <c r="C326" s="8" t="s">
        <v>1931</v>
      </c>
      <c r="D326" s="9" t="s">
        <v>2031</v>
      </c>
      <c r="E326" s="8" t="s">
        <v>1890</v>
      </c>
      <c r="F326" s="9" t="str">
        <f t="shared" si="29"/>
        <v xml:space="preserve">  &lt;entry id="76024" lang="en" sex="m"&gt;Blood Magus Spellcasting (Beguiler)&lt;/entry&gt;</v>
      </c>
      <c r="G326" s="2"/>
      <c r="H326" s="28">
        <f t="shared" si="30"/>
        <v>16853240</v>
      </c>
      <c r="J326" s="10">
        <v>16853240</v>
      </c>
    </row>
    <row r="327" spans="1:10">
      <c r="A327" s="8" t="s">
        <v>1891</v>
      </c>
      <c r="B327" s="12">
        <f t="shared" si="31"/>
        <v>76025</v>
      </c>
      <c r="C327" s="8" t="s">
        <v>1931</v>
      </c>
      <c r="D327" s="8" t="s">
        <v>1028</v>
      </c>
      <c r="E327" s="8" t="s">
        <v>1890</v>
      </c>
      <c r="F327" s="9" t="str">
        <f t="shared" si="29"/>
        <v xml:space="preserve">  &lt;entry id="76025" lang="en" sex="m"&gt;Cerebremancer Spellcasting (Beguiler)&lt;/entry&gt;</v>
      </c>
      <c r="G327" s="2"/>
      <c r="H327" s="28">
        <f t="shared" si="30"/>
        <v>16853241</v>
      </c>
      <c r="J327" s="10">
        <v>16853241</v>
      </c>
    </row>
    <row r="328" spans="1:10">
      <c r="A328" s="8" t="s">
        <v>1891</v>
      </c>
      <c r="B328" s="12">
        <f t="shared" si="31"/>
        <v>76026</v>
      </c>
      <c r="C328" s="8" t="s">
        <v>1931</v>
      </c>
      <c r="D328" s="8" t="s">
        <v>1002</v>
      </c>
      <c r="E328" s="8" t="s">
        <v>1890</v>
      </c>
      <c r="F328" s="9" t="str">
        <f>CONCATENATE(A328,B328,C328,D328,E328)</f>
        <v xml:space="preserve">  &lt;entry id="76026" lang="en" sex="m"&gt;Diabolist Spellcasting (Beguiler)&lt;/entry&gt;</v>
      </c>
      <c r="G328" s="2"/>
      <c r="H328" s="28">
        <f t="shared" si="30"/>
        <v>16853242</v>
      </c>
      <c r="J328" s="10">
        <v>16853242</v>
      </c>
    </row>
    <row r="329" spans="1:10">
      <c r="A329" s="8" t="s">
        <v>1891</v>
      </c>
      <c r="B329" s="12">
        <f t="shared" si="31"/>
        <v>76027</v>
      </c>
      <c r="C329" s="8" t="s">
        <v>1931</v>
      </c>
      <c r="D329" s="8" t="s">
        <v>1029</v>
      </c>
      <c r="E329" s="8" t="s">
        <v>1890</v>
      </c>
      <c r="F329" s="9" t="str">
        <f t="shared" si="29"/>
        <v xml:space="preserve">  &lt;entry id="76027" lang="en" sex="m"&gt;Dragonheart Mage Spellcasting (Beguiler)&lt;/entry&gt;</v>
      </c>
      <c r="G329" s="13"/>
      <c r="H329" s="28">
        <f t="shared" si="30"/>
        <v>16853243</v>
      </c>
      <c r="J329" s="10">
        <v>16853243</v>
      </c>
    </row>
    <row r="330" spans="1:10">
      <c r="A330" s="8" t="s">
        <v>1891</v>
      </c>
      <c r="B330" s="12">
        <f t="shared" si="31"/>
        <v>76028</v>
      </c>
      <c r="C330" s="8" t="s">
        <v>1931</v>
      </c>
      <c r="D330" s="9" t="s">
        <v>1995</v>
      </c>
      <c r="E330" s="8" t="s">
        <v>1890</v>
      </c>
      <c r="F330" s="9" t="str">
        <f t="shared" si="29"/>
        <v xml:space="preserve">  &lt;entry id="76028" lang="en" sex="m"&gt;Dragonsong Lyrist Spellcasting (Beguiler)&lt;/entry&gt;</v>
      </c>
      <c r="G330" s="2"/>
      <c r="H330" s="28">
        <f t="shared" si="30"/>
        <v>16853244</v>
      </c>
      <c r="J330" s="10">
        <v>16853244</v>
      </c>
    </row>
    <row r="331" spans="1:10">
      <c r="A331" s="8" t="s">
        <v>1891</v>
      </c>
      <c r="B331" s="12">
        <f t="shared" si="31"/>
        <v>76029</v>
      </c>
      <c r="C331" s="8" t="s">
        <v>1931</v>
      </c>
      <c r="D331" s="8" t="s">
        <v>1003</v>
      </c>
      <c r="E331" s="8" t="s">
        <v>1890</v>
      </c>
      <c r="F331" s="9" t="str">
        <f t="shared" si="29"/>
        <v xml:space="preserve">  &lt;entry id="76029" lang="en" sex="m"&gt;Eldritch Knight Spellcasting (Beguiler)&lt;/entry&gt;</v>
      </c>
      <c r="G331" s="2"/>
      <c r="H331" s="28">
        <f t="shared" si="30"/>
        <v>16853245</v>
      </c>
      <c r="J331" s="10">
        <v>16853245</v>
      </c>
    </row>
    <row r="332" spans="1:10">
      <c r="A332" s="8" t="s">
        <v>1891</v>
      </c>
      <c r="B332" s="12">
        <f t="shared" si="31"/>
        <v>76030</v>
      </c>
      <c r="C332" s="8" t="s">
        <v>1931</v>
      </c>
      <c r="D332" s="8" t="s">
        <v>1004</v>
      </c>
      <c r="E332" s="8" t="s">
        <v>1890</v>
      </c>
      <c r="F332" s="9" t="str">
        <f t="shared" si="29"/>
        <v xml:space="preserve">  &lt;entry id="76030" lang="en" sex="m"&gt;Enlightened Fist Spellcasting (Beguiler)&lt;/entry&gt;</v>
      </c>
      <c r="G332" s="2"/>
      <c r="H332" s="28">
        <f t="shared" si="30"/>
        <v>16853246</v>
      </c>
      <c r="J332" s="10">
        <v>16853246</v>
      </c>
    </row>
    <row r="333" spans="1:10">
      <c r="A333" s="8" t="s">
        <v>1891</v>
      </c>
      <c r="B333" s="12">
        <f t="shared" si="31"/>
        <v>76031</v>
      </c>
      <c r="C333" s="8" t="s">
        <v>1931</v>
      </c>
      <c r="D333" s="8" t="s">
        <v>1030</v>
      </c>
      <c r="E333" s="8" t="s">
        <v>1890</v>
      </c>
      <c r="F333" s="9" t="str">
        <f t="shared" si="29"/>
        <v xml:space="preserve">  &lt;entry id="76031" lang="en" sex="m"&gt;Elemental Savant Spellcasting (Beguiler)&lt;/entry&gt;</v>
      </c>
      <c r="G333" s="2"/>
      <c r="H333" s="28">
        <f t="shared" si="30"/>
        <v>16853247</v>
      </c>
      <c r="J333" s="10">
        <v>16853247</v>
      </c>
    </row>
    <row r="334" spans="1:10">
      <c r="A334" s="8" t="s">
        <v>1891</v>
      </c>
      <c r="B334" s="12">
        <f t="shared" si="31"/>
        <v>76032</v>
      </c>
      <c r="C334" s="8" t="s">
        <v>1931</v>
      </c>
      <c r="D334" s="8" t="s">
        <v>1031</v>
      </c>
      <c r="E334" s="8" t="s">
        <v>1890</v>
      </c>
      <c r="F334" s="9" t="str">
        <f t="shared" si="29"/>
        <v xml:space="preserve">  &lt;entry id="76032" lang="en" sex="m"&gt;Eldritch Theurge Adept Spellcasting (Beguiler)&lt;/entry&gt;</v>
      </c>
      <c r="G334" s="2"/>
      <c r="H334" s="28">
        <f t="shared" si="30"/>
        <v>16853248</v>
      </c>
      <c r="J334" s="10">
        <v>16853248</v>
      </c>
    </row>
    <row r="335" spans="1:10">
      <c r="A335" s="8" t="s">
        <v>1891</v>
      </c>
      <c r="B335" s="12">
        <f t="shared" si="31"/>
        <v>76033</v>
      </c>
      <c r="C335" s="8" t="s">
        <v>1931</v>
      </c>
      <c r="D335" s="8" t="s">
        <v>1005</v>
      </c>
      <c r="E335" s="8" t="s">
        <v>1890</v>
      </c>
      <c r="F335" s="9" t="str">
        <f t="shared" si="29"/>
        <v xml:space="preserve">  &lt;entry id="76033" lang="en" sex="m"&gt;Fochulan Lyrist Spellcasting (Beguiler)&lt;/entry&gt;</v>
      </c>
      <c r="G335" s="2"/>
      <c r="H335" s="28">
        <f t="shared" si="30"/>
        <v>16853249</v>
      </c>
      <c r="J335" s="10">
        <v>16853249</v>
      </c>
    </row>
    <row r="336" spans="1:10">
      <c r="A336" s="8" t="s">
        <v>1891</v>
      </c>
      <c r="B336" s="12">
        <f t="shared" si="31"/>
        <v>76034</v>
      </c>
      <c r="C336" s="8" t="s">
        <v>1931</v>
      </c>
      <c r="D336" s="8" t="s">
        <v>1941</v>
      </c>
      <c r="E336" s="8" t="s">
        <v>1890</v>
      </c>
      <c r="F336" s="9" t="str">
        <f t="shared" si="29"/>
        <v xml:space="preserve">  &lt;entry id="76034" lang="en" sex="m"&gt;Frost Mage Spellcasting (Beguiler)&lt;/entry&gt;</v>
      </c>
      <c r="G336" s="2"/>
      <c r="H336" s="28">
        <f t="shared" si="30"/>
        <v>16853250</v>
      </c>
      <c r="J336" s="10">
        <v>16853250</v>
      </c>
    </row>
    <row r="337" spans="1:10">
      <c r="A337" s="8" t="s">
        <v>1891</v>
      </c>
      <c r="B337" s="12">
        <f t="shared" si="31"/>
        <v>76035</v>
      </c>
      <c r="C337" s="8" t="s">
        <v>1931</v>
      </c>
      <c r="D337" s="8" t="s">
        <v>1032</v>
      </c>
      <c r="E337" s="8" t="s">
        <v>1890</v>
      </c>
      <c r="F337" s="9" t="str">
        <f t="shared" si="29"/>
        <v xml:space="preserve">  &lt;entry id="76035" lang="en" sex="m"&gt;Thrall of Graz'zt Spellcasting (Beguiler)&lt;/entry&gt;</v>
      </c>
      <c r="G337" s="2"/>
      <c r="H337" s="28">
        <f t="shared" si="30"/>
        <v>16853251</v>
      </c>
      <c r="J337" s="10">
        <v>16853251</v>
      </c>
    </row>
    <row r="338" spans="1:10">
      <c r="A338" s="8" t="s">
        <v>1891</v>
      </c>
      <c r="B338" s="12">
        <f t="shared" si="31"/>
        <v>76036</v>
      </c>
      <c r="C338" s="8" t="s">
        <v>1931</v>
      </c>
      <c r="D338" s="8" t="s">
        <v>1006</v>
      </c>
      <c r="E338" s="8" t="s">
        <v>1890</v>
      </c>
      <c r="F338" s="9" t="str">
        <f t="shared" si="29"/>
        <v xml:space="preserve">  &lt;entry id="76036" lang="en" sex="m"&gt;Harper Mage Spellcasting (Beguiler)&lt;/entry&gt;</v>
      </c>
      <c r="G338" s="2"/>
      <c r="H338" s="28">
        <f t="shared" si="30"/>
        <v>16853252</v>
      </c>
      <c r="J338" s="10">
        <v>16853252</v>
      </c>
    </row>
    <row r="339" spans="1:10">
      <c r="A339" s="8" t="s">
        <v>1891</v>
      </c>
      <c r="B339" s="12">
        <f t="shared" si="31"/>
        <v>76037</v>
      </c>
      <c r="C339" s="8" t="s">
        <v>1931</v>
      </c>
      <c r="D339" s="8" t="s">
        <v>1007</v>
      </c>
      <c r="E339" s="8" t="s">
        <v>1890</v>
      </c>
      <c r="F339" s="9" t="str">
        <f t="shared" si="29"/>
        <v xml:space="preserve">  &lt;entry id="76037" lang="en" sex="m"&gt;Hathran Spellcasting (Beguiler)&lt;/entry&gt;</v>
      </c>
      <c r="G339" s="2"/>
      <c r="H339" s="28">
        <f t="shared" si="30"/>
        <v>16853253</v>
      </c>
      <c r="J339" s="10">
        <v>16853253</v>
      </c>
    </row>
    <row r="340" spans="1:10">
      <c r="A340" s="8" t="s">
        <v>1891</v>
      </c>
      <c r="B340" s="12">
        <f t="shared" si="31"/>
        <v>76038</v>
      </c>
      <c r="C340" s="8" t="s">
        <v>1931</v>
      </c>
      <c r="D340" s="8" t="s">
        <v>1008</v>
      </c>
      <c r="E340" s="8" t="s">
        <v>1890</v>
      </c>
      <c r="F340" s="9" t="str">
        <f t="shared" si="29"/>
        <v xml:space="preserve">  &lt;entry id="76038" lang="en" sex="m"&gt;Havoc Mage Spellcasting (Beguiler)&lt;/entry&gt;</v>
      </c>
      <c r="G340" s="2"/>
      <c r="H340" s="28">
        <f t="shared" si="30"/>
        <v>16853254</v>
      </c>
      <c r="J340" s="10">
        <v>16853254</v>
      </c>
    </row>
    <row r="341" spans="1:10">
      <c r="A341" s="8" t="s">
        <v>1891</v>
      </c>
      <c r="B341" s="12">
        <f t="shared" si="31"/>
        <v>76039</v>
      </c>
      <c r="C341" s="8" t="s">
        <v>1931</v>
      </c>
      <c r="D341" s="8" t="s">
        <v>1033</v>
      </c>
      <c r="E341" s="8" t="s">
        <v>1890</v>
      </c>
      <c r="F341" s="9" t="str">
        <f t="shared" si="29"/>
        <v xml:space="preserve">  &lt;entry id="76039" lang="en" sex="m"&gt;Jade Phoenix Mage Spellcasting (Beguiler)&lt;/entry&gt;</v>
      </c>
      <c r="G341" s="2"/>
      <c r="H341" s="28">
        <f t="shared" si="30"/>
        <v>16853255</v>
      </c>
      <c r="J341" s="10">
        <v>16853255</v>
      </c>
    </row>
    <row r="342" spans="1:10">
      <c r="A342" s="8" t="s">
        <v>1891</v>
      </c>
      <c r="B342" s="12">
        <f t="shared" si="31"/>
        <v>76040</v>
      </c>
      <c r="C342" s="8" t="s">
        <v>1931</v>
      </c>
      <c r="D342" s="8" t="s">
        <v>1034</v>
      </c>
      <c r="E342" s="8" t="s">
        <v>1890</v>
      </c>
      <c r="F342" s="9" t="str">
        <f t="shared" si="29"/>
        <v xml:space="preserve">  &lt;entry id="76040" lang="en" sex="m"&gt;Drow Judicator Spellcasting (Beguiler)&lt;/entry&gt;</v>
      </c>
      <c r="G342" s="2"/>
      <c r="H342" s="28">
        <f t="shared" si="30"/>
        <v>16853256</v>
      </c>
      <c r="J342" s="10">
        <v>16853256</v>
      </c>
    </row>
    <row r="343" spans="1:10">
      <c r="A343" s="8" t="s">
        <v>1891</v>
      </c>
      <c r="B343" s="12">
        <f t="shared" si="31"/>
        <v>76041</v>
      </c>
      <c r="C343" s="8" t="s">
        <v>1931</v>
      </c>
      <c r="D343" s="8" t="s">
        <v>1009</v>
      </c>
      <c r="E343" s="8" t="s">
        <v>1890</v>
      </c>
      <c r="F343" s="9" t="str">
        <f t="shared" si="29"/>
        <v xml:space="preserve">  &lt;entry id="76041" lang="en" sex="m"&gt;Maester Spellcasting (Beguiler)&lt;/entry&gt;</v>
      </c>
      <c r="G343" s="2"/>
      <c r="H343" s="28">
        <f t="shared" si="30"/>
        <v>16853257</v>
      </c>
      <c r="J343" s="10">
        <v>16853257</v>
      </c>
    </row>
    <row r="344" spans="1:10">
      <c r="A344" s="8" t="s">
        <v>1891</v>
      </c>
      <c r="B344" s="12">
        <f t="shared" si="31"/>
        <v>76042</v>
      </c>
      <c r="C344" s="8" t="s">
        <v>1931</v>
      </c>
      <c r="D344" s="8" t="s">
        <v>1933</v>
      </c>
      <c r="E344" s="8" t="s">
        <v>1890</v>
      </c>
      <c r="F344" s="9" t="str">
        <f t="shared" si="29"/>
        <v xml:space="preserve">  &lt;entry id="76042" lang="en" sex="m"&gt;Mage Killer Spellcasting (Beguiler)&lt;/entry&gt;</v>
      </c>
      <c r="G344" s="2"/>
      <c r="H344" s="28">
        <f t="shared" si="30"/>
        <v>16853258</v>
      </c>
      <c r="J344" s="10">
        <v>16853258</v>
      </c>
    </row>
    <row r="345" spans="1:10">
      <c r="A345" s="8" t="s">
        <v>1891</v>
      </c>
      <c r="B345" s="12">
        <f t="shared" si="31"/>
        <v>76043</v>
      </c>
      <c r="C345" s="8" t="s">
        <v>1931</v>
      </c>
      <c r="D345" s="8" t="s">
        <v>1010</v>
      </c>
      <c r="E345" s="8" t="s">
        <v>1890</v>
      </c>
      <c r="F345" s="9" t="str">
        <f t="shared" si="29"/>
        <v xml:space="preserve">  &lt;entry id="76043" lang="en" sex="m"&gt;Master Harper Spellcasting (Beguiler)&lt;/entry&gt;</v>
      </c>
      <c r="G345" s="2"/>
      <c r="H345" s="28">
        <f t="shared" si="30"/>
        <v>16853259</v>
      </c>
      <c r="J345" s="10">
        <v>16853259</v>
      </c>
    </row>
    <row r="346" spans="1:10">
      <c r="A346" s="8" t="s">
        <v>1891</v>
      </c>
      <c r="B346" s="12">
        <f t="shared" si="31"/>
        <v>76044</v>
      </c>
      <c r="C346" s="8" t="s">
        <v>1931</v>
      </c>
      <c r="D346" s="8" t="s">
        <v>1011</v>
      </c>
      <c r="E346" s="8" t="s">
        <v>1890</v>
      </c>
      <c r="F346" s="9" t="str">
        <f t="shared" si="29"/>
        <v xml:space="preserve">  &lt;entry id="76044" lang="en" sex="m"&gt;Mystic Theurge Spellcasting (Beguiler)&lt;/entry&gt;</v>
      </c>
      <c r="G346" s="2"/>
      <c r="H346" s="28">
        <f t="shared" si="30"/>
        <v>16853260</v>
      </c>
      <c r="J346" s="10">
        <v>16853260</v>
      </c>
    </row>
    <row r="347" spans="1:10">
      <c r="A347" s="8" t="s">
        <v>1891</v>
      </c>
      <c r="B347" s="12">
        <f t="shared" si="31"/>
        <v>76045</v>
      </c>
      <c r="C347" s="8" t="s">
        <v>1931</v>
      </c>
      <c r="D347" s="8" t="s">
        <v>1012</v>
      </c>
      <c r="E347" s="8" t="s">
        <v>1890</v>
      </c>
      <c r="F347" s="9" t="str">
        <f t="shared" si="29"/>
        <v xml:space="preserve">  &lt;entry id="76045" lang="en" sex="m"&gt;Noctumancer Spellcasting (Beguiler)&lt;/entry&gt;</v>
      </c>
      <c r="G347" s="2"/>
      <c r="H347" s="28">
        <f t="shared" si="30"/>
        <v>16853261</v>
      </c>
      <c r="J347" s="10">
        <v>16853261</v>
      </c>
    </row>
    <row r="348" spans="1:10">
      <c r="A348" s="8" t="s">
        <v>1891</v>
      </c>
      <c r="B348" s="12">
        <f t="shared" si="31"/>
        <v>76046</v>
      </c>
      <c r="C348" s="8" t="s">
        <v>1931</v>
      </c>
      <c r="D348" s="8" t="s">
        <v>1013</v>
      </c>
      <c r="E348" s="8" t="s">
        <v>1890</v>
      </c>
      <c r="F348" s="9" t="str">
        <f t="shared" si="29"/>
        <v xml:space="preserve">  &lt;entry id="76046" lang="en" sex="m"&gt;Oozemaster Spellcasting (Beguiler)&lt;/entry&gt;</v>
      </c>
      <c r="G348" s="2"/>
      <c r="H348" s="28">
        <f t="shared" si="30"/>
        <v>16853262</v>
      </c>
      <c r="J348" s="10">
        <v>16853262</v>
      </c>
    </row>
    <row r="349" spans="1:10">
      <c r="A349" s="8" t="s">
        <v>1891</v>
      </c>
      <c r="B349" s="12">
        <f t="shared" si="31"/>
        <v>76047</v>
      </c>
      <c r="C349" s="8" t="s">
        <v>1931</v>
      </c>
      <c r="D349" s="8" t="s">
        <v>1014</v>
      </c>
      <c r="E349" s="8" t="s">
        <v>1890</v>
      </c>
      <c r="F349" s="9" t="str">
        <f t="shared" si="29"/>
        <v xml:space="preserve">  &lt;entry id="76047" lang="en" sex="m"&gt;Pale Master Spellcasting (Beguiler)&lt;/entry&gt;</v>
      </c>
      <c r="G349" s="2"/>
      <c r="H349" s="28">
        <f t="shared" si="30"/>
        <v>16853263</v>
      </c>
      <c r="J349" s="10">
        <v>16853263</v>
      </c>
    </row>
    <row r="350" spans="1:10">
      <c r="A350" s="8" t="s">
        <v>1891</v>
      </c>
      <c r="B350" s="12">
        <f t="shared" si="31"/>
        <v>76048</v>
      </c>
      <c r="C350" s="8" t="s">
        <v>1931</v>
      </c>
      <c r="D350" s="8" t="s">
        <v>1015</v>
      </c>
      <c r="E350" s="8" t="s">
        <v>1890</v>
      </c>
      <c r="F350" s="9" t="str">
        <f t="shared" si="29"/>
        <v xml:space="preserve">  &lt;entry id="76048" lang="en" sex="m"&gt;Rage Mage Spellcasting (Beguiler)&lt;/entry&gt;</v>
      </c>
      <c r="G350" s="2"/>
      <c r="H350" s="28">
        <f t="shared" si="30"/>
        <v>16853264</v>
      </c>
      <c r="J350" s="10">
        <v>16853264</v>
      </c>
    </row>
    <row r="351" spans="1:10">
      <c r="A351" s="8" t="s">
        <v>1891</v>
      </c>
      <c r="B351" s="12">
        <f t="shared" si="31"/>
        <v>76049</v>
      </c>
      <c r="C351" s="8" t="s">
        <v>1931</v>
      </c>
      <c r="D351" s="8" t="s">
        <v>1016</v>
      </c>
      <c r="E351" s="8" t="s">
        <v>1890</v>
      </c>
      <c r="F351" s="9" t="str">
        <f t="shared" si="29"/>
        <v xml:space="preserve">  &lt;entry id="76049" lang="en" sex="m"&gt;Shadow Adept Spellcasting (Beguiler)&lt;/entry&gt;</v>
      </c>
      <c r="G351" s="2"/>
      <c r="H351" s="28">
        <f t="shared" si="30"/>
        <v>16853265</v>
      </c>
      <c r="J351" s="10">
        <v>16853265</v>
      </c>
    </row>
    <row r="352" spans="1:10">
      <c r="A352" s="8" t="s">
        <v>1891</v>
      </c>
      <c r="B352" s="12">
        <f t="shared" si="31"/>
        <v>76050</v>
      </c>
      <c r="C352" s="8" t="s">
        <v>1931</v>
      </c>
      <c r="D352" s="8" t="s">
        <v>1017</v>
      </c>
      <c r="E352" s="8" t="s">
        <v>1890</v>
      </c>
      <c r="F352" s="9" t="str">
        <f t="shared" si="29"/>
        <v xml:space="preserve">  &lt;entry id="76050" lang="en" sex="m"&gt;Soulcaster Spellcasting (Beguiler)&lt;/entry&gt;</v>
      </c>
      <c r="G352" s="2"/>
      <c r="H352" s="28">
        <f t="shared" si="30"/>
        <v>16853266</v>
      </c>
      <c r="J352" s="10">
        <v>16853266</v>
      </c>
    </row>
    <row r="353" spans="1:10">
      <c r="A353" s="8" t="s">
        <v>1891</v>
      </c>
      <c r="B353" s="12">
        <f t="shared" si="31"/>
        <v>76051</v>
      </c>
      <c r="C353" s="8" t="s">
        <v>1931</v>
      </c>
      <c r="D353" s="8" t="s">
        <v>1018</v>
      </c>
      <c r="E353" s="8" t="s">
        <v>1890</v>
      </c>
      <c r="F353" s="9" t="str">
        <f t="shared" si="29"/>
        <v xml:space="preserve">  &lt;entry id="76051" lang="en" sex="m"&gt;Spelldancer Spellcasting (Beguiler)&lt;/entry&gt;</v>
      </c>
      <c r="G353" s="2"/>
      <c r="H353" s="28">
        <f t="shared" si="30"/>
        <v>16853267</v>
      </c>
      <c r="J353" s="10">
        <v>16853267</v>
      </c>
    </row>
    <row r="354" spans="1:10">
      <c r="A354" s="8" t="s">
        <v>1891</v>
      </c>
      <c r="B354" s="12">
        <f t="shared" si="31"/>
        <v>76052</v>
      </c>
      <c r="C354" s="8" t="s">
        <v>1931</v>
      </c>
      <c r="D354" s="8" t="s">
        <v>1035</v>
      </c>
      <c r="E354" s="8" t="s">
        <v>1890</v>
      </c>
      <c r="F354" s="9" t="str">
        <f t="shared" si="29"/>
        <v xml:space="preserve">  &lt;entry id="76052" lang="en" sex="m"&gt;Spellsword Spellcasting (Beguiler)&lt;/entry&gt;</v>
      </c>
      <c r="G354" s="2"/>
      <c r="H354" s="28">
        <f t="shared" si="30"/>
        <v>16853268</v>
      </c>
      <c r="J354" s="10">
        <v>16853268</v>
      </c>
    </row>
    <row r="355" spans="1:10">
      <c r="A355" s="8" t="s">
        <v>1891</v>
      </c>
      <c r="B355" s="12">
        <f t="shared" si="31"/>
        <v>76053</v>
      </c>
      <c r="C355" s="8" t="s">
        <v>1931</v>
      </c>
      <c r="D355" s="8" t="s">
        <v>2008</v>
      </c>
      <c r="E355" s="8" t="s">
        <v>1890</v>
      </c>
      <c r="F355" s="9" t="str">
        <f t="shared" si="29"/>
        <v xml:space="preserve">  &lt;entry id="76053" lang="en" sex="m"&gt;Talon of Tiamat Spellcasting (Beguiler)&lt;/entry&gt;</v>
      </c>
      <c r="G355" s="2"/>
      <c r="H355" s="28">
        <f t="shared" si="30"/>
        <v>16853269</v>
      </c>
      <c r="J355" s="10">
        <v>16853269</v>
      </c>
    </row>
    <row r="356" spans="1:10">
      <c r="A356" s="8" t="s">
        <v>1891</v>
      </c>
      <c r="B356" s="12">
        <f t="shared" si="31"/>
        <v>76054</v>
      </c>
      <c r="C356" s="8" t="s">
        <v>1931</v>
      </c>
      <c r="D356" s="8" t="s">
        <v>1019</v>
      </c>
      <c r="E356" s="8" t="s">
        <v>1890</v>
      </c>
      <c r="F356" s="9" t="str">
        <f t="shared" si="29"/>
        <v xml:space="preserve">  &lt;entry id="76054" lang="en" sex="m"&gt;Ultimate Magus Spellcasting (Beguiler)&lt;/entry&gt;</v>
      </c>
      <c r="G356" s="2"/>
      <c r="H356" s="28">
        <f t="shared" si="30"/>
        <v>16853270</v>
      </c>
      <c r="J356" s="10">
        <v>16853270</v>
      </c>
    </row>
    <row r="357" spans="1:10">
      <c r="A357" s="8" t="s">
        <v>1891</v>
      </c>
      <c r="B357" s="12">
        <f t="shared" si="31"/>
        <v>76055</v>
      </c>
      <c r="C357" s="8" t="s">
        <v>1931</v>
      </c>
      <c r="D357" s="8" t="s">
        <v>1036</v>
      </c>
      <c r="E357" s="8" t="s">
        <v>1890</v>
      </c>
      <c r="F357" s="9" t="str">
        <f t="shared" si="29"/>
        <v xml:space="preserve">  &lt;entry id="76055" lang="en" sex="m"&gt;Unseen Seer Spellcasting (Beguiler)&lt;/entry&gt;</v>
      </c>
      <c r="G357" s="2"/>
      <c r="H357" s="28">
        <f t="shared" si="30"/>
        <v>16853271</v>
      </c>
      <c r="J357" s="10">
        <v>16853271</v>
      </c>
    </row>
    <row r="358" spans="1:10">
      <c r="A358" s="8" t="s">
        <v>1891</v>
      </c>
      <c r="B358" s="12">
        <f t="shared" si="31"/>
        <v>76056</v>
      </c>
      <c r="C358" s="8" t="s">
        <v>1931</v>
      </c>
      <c r="D358" s="8" t="s">
        <v>1020</v>
      </c>
      <c r="E358" s="8" t="s">
        <v>1890</v>
      </c>
      <c r="F358" s="9" t="str">
        <f t="shared" si="29"/>
        <v xml:space="preserve">  &lt;entry id="76056" lang="en" sex="m"&gt;Virtuoso Spellcasting (Beguiler)&lt;/entry&gt;</v>
      </c>
      <c r="G358" s="2"/>
      <c r="H358" s="28">
        <f t="shared" si="30"/>
        <v>16853272</v>
      </c>
      <c r="J358" s="10">
        <v>16853272</v>
      </c>
    </row>
    <row r="359" spans="1:10">
      <c r="A359" s="8" t="s">
        <v>1891</v>
      </c>
      <c r="B359" s="12">
        <f t="shared" si="31"/>
        <v>76057</v>
      </c>
      <c r="C359" s="8" t="s">
        <v>1931</v>
      </c>
      <c r="D359" s="8" t="s">
        <v>1021</v>
      </c>
      <c r="E359" s="8" t="s">
        <v>1890</v>
      </c>
      <c r="F359" s="9" t="str">
        <f t="shared" si="29"/>
        <v xml:space="preserve">  &lt;entry id="76057" lang="en" sex="m"&gt;Wild Mage Spellcasting (Beguiler)&lt;/entry&gt;</v>
      </c>
      <c r="G359" s="2"/>
      <c r="H359" s="28">
        <f t="shared" si="30"/>
        <v>16853273</v>
      </c>
      <c r="J359" s="10">
        <v>16853273</v>
      </c>
    </row>
    <row r="360" spans="1:10">
      <c r="A360" s="8" t="s">
        <v>1891</v>
      </c>
      <c r="B360" s="12">
        <f t="shared" si="31"/>
        <v>76058</v>
      </c>
      <c r="C360" s="8" t="s">
        <v>1931</v>
      </c>
      <c r="D360" s="8" t="s">
        <v>1037</v>
      </c>
      <c r="E360" s="8" t="s">
        <v>1890</v>
      </c>
      <c r="F360" s="9" t="str">
        <f t="shared" si="29"/>
        <v xml:space="preserve">  &lt;entry id="76058" lang="en" sex="m"&gt;War Wizard of Cormyr Spellcasting (Beguiler)&lt;/entry&gt;</v>
      </c>
      <c r="G360" s="2"/>
      <c r="H360" s="28">
        <f t="shared" si="30"/>
        <v>16853274</v>
      </c>
      <c r="J360" s="10">
        <v>16853274</v>
      </c>
    </row>
    <row r="361" spans="1:10">
      <c r="A361" s="8" t="s">
        <v>1891</v>
      </c>
      <c r="B361" s="12">
        <f t="shared" si="31"/>
        <v>76059</v>
      </c>
      <c r="C361" s="8" t="s">
        <v>1931</v>
      </c>
      <c r="D361" s="10" t="s">
        <v>1038</v>
      </c>
      <c r="E361" s="8" t="s">
        <v>1890</v>
      </c>
      <c r="F361" s="9" t="str">
        <f t="shared" si="29"/>
        <v xml:space="preserve">  &lt;entry id="76059" lang="en" sex="m"&gt;Abjurant Champion Spellcasting (Celebrant of Sharess)&lt;/entry&gt;</v>
      </c>
      <c r="H361" s="28">
        <f t="shared" si="30"/>
        <v>16853275</v>
      </c>
      <c r="J361" s="10">
        <v>16853275</v>
      </c>
    </row>
    <row r="362" spans="1:10">
      <c r="A362" s="8" t="s">
        <v>1891</v>
      </c>
      <c r="B362" s="12">
        <f t="shared" si="31"/>
        <v>76060</v>
      </c>
      <c r="C362" s="8" t="s">
        <v>1931</v>
      </c>
      <c r="D362" s="10" t="s">
        <v>1873</v>
      </c>
      <c r="E362" s="8" t="s">
        <v>1890</v>
      </c>
      <c r="F362" s="9" t="str">
        <f t="shared" si="29"/>
        <v xml:space="preserve">  &lt;entry id="76060" lang="en" sex="m"&gt;Master Alchemist Spellcasting (Celebrant of Sharess)&lt;/entry&gt;</v>
      </c>
      <c r="H362" s="28">
        <f t="shared" si="30"/>
        <v>16853276</v>
      </c>
      <c r="J362" s="10">
        <v>16853276</v>
      </c>
    </row>
    <row r="363" spans="1:10">
      <c r="A363" s="8" t="s">
        <v>1891</v>
      </c>
      <c r="B363" s="12">
        <f t="shared" si="31"/>
        <v>76061</v>
      </c>
      <c r="C363" s="8" t="s">
        <v>1931</v>
      </c>
      <c r="D363" s="10" t="s">
        <v>1039</v>
      </c>
      <c r="E363" s="8" t="s">
        <v>1890</v>
      </c>
      <c r="F363" s="9" t="str">
        <f t="shared" si="29"/>
        <v xml:space="preserve">  &lt;entry id="76061" lang="en" sex="m"&gt;Alienist Spellcasting (Celebrant of Sharess)&lt;/entry&gt;</v>
      </c>
      <c r="H363" s="28">
        <f t="shared" si="30"/>
        <v>16853277</v>
      </c>
      <c r="J363" s="10">
        <v>16853277</v>
      </c>
    </row>
    <row r="364" spans="1:10">
      <c r="A364" s="8" t="s">
        <v>1891</v>
      </c>
      <c r="B364" s="12">
        <f t="shared" si="31"/>
        <v>76062</v>
      </c>
      <c r="C364" s="8" t="s">
        <v>1931</v>
      </c>
      <c r="D364" s="10" t="s">
        <v>1040</v>
      </c>
      <c r="E364" s="8" t="s">
        <v>1890</v>
      </c>
      <c r="F364" s="9" t="str">
        <f t="shared" si="29"/>
        <v xml:space="preserve">  &lt;entry id="76062" lang="en" sex="m"&gt;Arcane Trickster Spellcasting (Celebrant of Sharess)&lt;/entry&gt;</v>
      </c>
      <c r="H364" s="28">
        <f t="shared" si="30"/>
        <v>16853278</v>
      </c>
      <c r="J364" s="10">
        <v>16853278</v>
      </c>
    </row>
    <row r="365" spans="1:10">
      <c r="A365" s="8" t="s">
        <v>1891</v>
      </c>
      <c r="B365" s="12">
        <f t="shared" si="31"/>
        <v>76063</v>
      </c>
      <c r="C365" s="8" t="s">
        <v>1931</v>
      </c>
      <c r="D365" s="10" t="s">
        <v>2596</v>
      </c>
      <c r="E365" s="8" t="s">
        <v>1890</v>
      </c>
      <c r="F365" s="9" t="str">
        <f t="shared" si="29"/>
        <v xml:space="preserve">  &lt;entry id="76063" lang="en" sex="m"&gt;Bonded Summoner Spellcasting (Celebrant of Sharess)&lt;/entry&gt;</v>
      </c>
      <c r="H365" s="28">
        <f t="shared" si="30"/>
        <v>16853279</v>
      </c>
      <c r="J365" s="10">
        <v>16853279</v>
      </c>
    </row>
    <row r="366" spans="1:10">
      <c r="A366" s="8" t="s">
        <v>1891</v>
      </c>
      <c r="B366" s="12">
        <f t="shared" si="31"/>
        <v>76064</v>
      </c>
      <c r="C366" s="8" t="s">
        <v>1931</v>
      </c>
      <c r="D366" s="10" t="s">
        <v>1041</v>
      </c>
      <c r="E366" s="8" t="s">
        <v>1890</v>
      </c>
      <c r="F366" s="9" t="str">
        <f t="shared" ref="F366:F434" si="32">CONCATENATE(A366,B366,C366,D366,E366)</f>
        <v xml:space="preserve">  &lt;entry id="76064" lang="en" sex="m"&gt;Bladesinger Spellcasting (Celebrant of Sharess)&lt;/entry&gt;</v>
      </c>
      <c r="H366" s="28">
        <f t="shared" si="30"/>
        <v>16853280</v>
      </c>
      <c r="J366" s="10">
        <v>16853280</v>
      </c>
    </row>
    <row r="367" spans="1:10">
      <c r="A367" s="8" t="s">
        <v>1891</v>
      </c>
      <c r="B367" s="12">
        <f t="shared" si="31"/>
        <v>76065</v>
      </c>
      <c r="C367" s="8" t="s">
        <v>1931</v>
      </c>
      <c r="D367" s="10" t="s">
        <v>1042</v>
      </c>
      <c r="E367" s="8" t="s">
        <v>1890</v>
      </c>
      <c r="F367" s="9" t="str">
        <f t="shared" si="32"/>
        <v xml:space="preserve">  &lt;entry id="76065" lang="en" sex="m"&gt;Cerebremancer Spellcasting (Celebrant of Sharess)&lt;/entry&gt;</v>
      </c>
      <c r="H367" s="28">
        <f t="shared" si="30"/>
        <v>16853281</v>
      </c>
      <c r="J367" s="10">
        <v>16853281</v>
      </c>
    </row>
    <row r="368" spans="1:10">
      <c r="A368" s="8" t="s">
        <v>1891</v>
      </c>
      <c r="B368" s="12">
        <f t="shared" si="31"/>
        <v>76066</v>
      </c>
      <c r="C368" s="8" t="s">
        <v>1931</v>
      </c>
      <c r="D368" s="10" t="s">
        <v>1043</v>
      </c>
      <c r="E368" s="8" t="s">
        <v>1890</v>
      </c>
      <c r="F368" s="9" t="str">
        <f t="shared" si="32"/>
        <v xml:space="preserve">  &lt;entry id="76066" lang="en" sex="m"&gt;Dragonheart Mage Spellcasting (Celebrant of Sharess)&lt;/entry&gt;</v>
      </c>
      <c r="H368" s="28">
        <f t="shared" si="30"/>
        <v>16853282</v>
      </c>
      <c r="J368" s="10">
        <v>16853282</v>
      </c>
    </row>
    <row r="369" spans="1:10">
      <c r="A369" s="8" t="s">
        <v>1891</v>
      </c>
      <c r="B369" s="12">
        <f t="shared" si="31"/>
        <v>76067</v>
      </c>
      <c r="C369" s="8" t="s">
        <v>1931</v>
      </c>
      <c r="D369" s="9" t="s">
        <v>1996</v>
      </c>
      <c r="E369" s="8" t="s">
        <v>1890</v>
      </c>
      <c r="F369" s="9" t="str">
        <f t="shared" si="32"/>
        <v xml:space="preserve">  &lt;entry id="76067" lang="en" sex="m"&gt;Dragonsong Lyrist Spellcasting (Celebrant of Sharess)&lt;/entry&gt;</v>
      </c>
      <c r="H369" s="28">
        <f t="shared" si="30"/>
        <v>16853283</v>
      </c>
      <c r="J369" s="10">
        <v>16853283</v>
      </c>
    </row>
    <row r="370" spans="1:10">
      <c r="A370" s="8" t="s">
        <v>1891</v>
      </c>
      <c r="B370" s="12">
        <f t="shared" si="31"/>
        <v>76068</v>
      </c>
      <c r="C370" s="8" t="s">
        <v>1931</v>
      </c>
      <c r="D370" s="10" t="s">
        <v>1044</v>
      </c>
      <c r="E370" s="8" t="s">
        <v>1890</v>
      </c>
      <c r="F370" s="9" t="str">
        <f t="shared" si="32"/>
        <v xml:space="preserve">  &lt;entry id="76068" lang="en" sex="m"&gt;Eldritch Knight Spellcasting (Celebrant of Sharess)&lt;/entry&gt;</v>
      </c>
      <c r="H370" s="28">
        <f t="shared" si="30"/>
        <v>16853284</v>
      </c>
      <c r="J370" s="10">
        <v>16853284</v>
      </c>
    </row>
    <row r="371" spans="1:10">
      <c r="A371" s="8" t="s">
        <v>1891</v>
      </c>
      <c r="B371" s="12">
        <f t="shared" si="31"/>
        <v>76069</v>
      </c>
      <c r="C371" s="8" t="s">
        <v>1931</v>
      </c>
      <c r="D371" s="10" t="s">
        <v>1045</v>
      </c>
      <c r="E371" s="8" t="s">
        <v>1890</v>
      </c>
      <c r="F371" s="9" t="str">
        <f t="shared" si="32"/>
        <v xml:space="preserve">  &lt;entry id="76069" lang="en" sex="m"&gt;Enlightened Fist Spellcasting (Celebrant of Sharess)&lt;/entry&gt;</v>
      </c>
      <c r="H371" s="28">
        <f t="shared" si="30"/>
        <v>16853285</v>
      </c>
      <c r="J371" s="10">
        <v>16853285</v>
      </c>
    </row>
    <row r="372" spans="1:10">
      <c r="A372" s="8" t="s">
        <v>1891</v>
      </c>
      <c r="B372" s="12">
        <f t="shared" si="31"/>
        <v>76070</v>
      </c>
      <c r="C372" s="8" t="s">
        <v>1931</v>
      </c>
      <c r="D372" s="1" t="s">
        <v>2776</v>
      </c>
      <c r="E372" s="8" t="s">
        <v>1890</v>
      </c>
      <c r="F372" s="9" t="str">
        <f>CONCATENATE(A372,B372,C372,D372,E372)</f>
        <v xml:space="preserve">  &lt;entry id="76070" lang="en" sex="m"&gt;Eldritch Theurge Spellcasting (Celebant of Sharess)&lt;/entry&gt;</v>
      </c>
      <c r="H372" s="28">
        <f t="shared" si="30"/>
        <v>16853286</v>
      </c>
      <c r="J372" s="10">
        <v>16853286</v>
      </c>
    </row>
    <row r="373" spans="1:10">
      <c r="A373" s="8" t="s">
        <v>1891</v>
      </c>
      <c r="B373" s="12">
        <f t="shared" si="31"/>
        <v>76071</v>
      </c>
      <c r="C373" s="8" t="s">
        <v>1931</v>
      </c>
      <c r="D373" s="10" t="s">
        <v>1046</v>
      </c>
      <c r="E373" s="8" t="s">
        <v>1890</v>
      </c>
      <c r="F373" s="9" t="str">
        <f t="shared" si="32"/>
        <v xml:space="preserve">  &lt;entry id="76071" lang="en" sex="m"&gt;Elemental Savant Spellcasting (Celebrant of Sharess)&lt;/entry&gt;</v>
      </c>
      <c r="H373" s="28">
        <f t="shared" si="30"/>
        <v>16853287</v>
      </c>
      <c r="J373" s="10">
        <v>16853287</v>
      </c>
    </row>
    <row r="374" spans="1:10">
      <c r="A374" s="8" t="s">
        <v>1891</v>
      </c>
      <c r="B374" s="12">
        <f t="shared" si="31"/>
        <v>76072</v>
      </c>
      <c r="C374" s="8" t="s">
        <v>1931</v>
      </c>
      <c r="D374" s="10" t="s">
        <v>1942</v>
      </c>
      <c r="E374" s="8" t="s">
        <v>1890</v>
      </c>
      <c r="F374" s="9" t="str">
        <f t="shared" si="32"/>
        <v xml:space="preserve">  &lt;entry id="76072" lang="en" sex="m"&gt;Frost Mage Spellcasting (Celebrant of Sharess)&lt;/entry&gt;</v>
      </c>
      <c r="H374" s="28">
        <f t="shared" si="30"/>
        <v>16853288</v>
      </c>
      <c r="J374" s="10">
        <v>16853288</v>
      </c>
    </row>
    <row r="375" spans="1:10">
      <c r="A375" s="8" t="s">
        <v>1891</v>
      </c>
      <c r="B375" s="12">
        <f t="shared" si="31"/>
        <v>76073</v>
      </c>
      <c r="C375" s="8" t="s">
        <v>1931</v>
      </c>
      <c r="D375" s="10" t="s">
        <v>1047</v>
      </c>
      <c r="E375" s="8" t="s">
        <v>1890</v>
      </c>
      <c r="F375" s="9" t="str">
        <f t="shared" si="32"/>
        <v xml:space="preserve">  &lt;entry id="76073" lang="en" sex="m"&gt;Harper Mage Spellcasting (Celebrant of Sharess)&lt;/entry&gt;</v>
      </c>
      <c r="H375" s="28">
        <f t="shared" si="30"/>
        <v>16853289</v>
      </c>
      <c r="J375" s="10">
        <v>16853289</v>
      </c>
    </row>
    <row r="376" spans="1:10">
      <c r="A376" s="8" t="s">
        <v>1891</v>
      </c>
      <c r="B376" s="12">
        <f t="shared" si="31"/>
        <v>76074</v>
      </c>
      <c r="C376" s="8" t="s">
        <v>1931</v>
      </c>
      <c r="D376" s="1" t="s">
        <v>2777</v>
      </c>
      <c r="E376" s="8" t="s">
        <v>1890</v>
      </c>
      <c r="F376" s="9" t="str">
        <f>CONCATENATE(A376,B376,C376,D376,E376)</f>
        <v xml:space="preserve">  &lt;entry id="76074" lang="en" sex="m"&gt;Havoc Mage Spellcasting (Celebant of Sharess)&lt;/entry&gt;</v>
      </c>
      <c r="H376" s="28">
        <f t="shared" si="30"/>
        <v>16853290</v>
      </c>
      <c r="J376" s="10">
        <v>16853290</v>
      </c>
    </row>
    <row r="377" spans="1:10">
      <c r="A377" s="8" t="s">
        <v>1891</v>
      </c>
      <c r="B377" s="12">
        <f t="shared" si="31"/>
        <v>76075</v>
      </c>
      <c r="C377" s="8" t="s">
        <v>1931</v>
      </c>
      <c r="D377" s="10" t="s">
        <v>1048</v>
      </c>
      <c r="E377" s="8" t="s">
        <v>1890</v>
      </c>
      <c r="F377" s="9" t="str">
        <f t="shared" si="32"/>
        <v xml:space="preserve">  &lt;entry id="76075" lang="en" sex="m"&gt;Jade Phoenix Mage Spellcasting (Celebrant of Sharess)&lt;/entry&gt;</v>
      </c>
      <c r="H377" s="28">
        <f t="shared" si="30"/>
        <v>16853291</v>
      </c>
      <c r="J377" s="10">
        <v>16853291</v>
      </c>
    </row>
    <row r="378" spans="1:10">
      <c r="A378" s="8" t="s">
        <v>1891</v>
      </c>
      <c r="B378" s="12">
        <f t="shared" si="31"/>
        <v>76076</v>
      </c>
      <c r="C378" s="8" t="s">
        <v>1931</v>
      </c>
      <c r="D378" s="10" t="s">
        <v>1049</v>
      </c>
      <c r="E378" s="8" t="s">
        <v>1890</v>
      </c>
      <c r="F378" s="9" t="str">
        <f t="shared" si="32"/>
        <v xml:space="preserve">  &lt;entry id="76076" lang="en" sex="m"&gt;Master Harper Spellcasting (Celebrant of Sharess)&lt;/entry&gt;</v>
      </c>
      <c r="H378" s="28">
        <f t="shared" si="30"/>
        <v>16853292</v>
      </c>
      <c r="J378" s="10">
        <v>16853292</v>
      </c>
    </row>
    <row r="379" spans="1:10">
      <c r="A379" s="8" t="s">
        <v>1891</v>
      </c>
      <c r="B379" s="12">
        <f t="shared" si="31"/>
        <v>76077</v>
      </c>
      <c r="C379" s="8" t="s">
        <v>1931</v>
      </c>
      <c r="D379" s="10" t="s">
        <v>1050</v>
      </c>
      <c r="E379" s="8" t="s">
        <v>1890</v>
      </c>
      <c r="F379" s="9" t="str">
        <f t="shared" si="32"/>
        <v xml:space="preserve">  &lt;entry id="76077" lang="en" sex="m"&gt;Mystic Theurge Spellcasting (Celebrant of Sharess)&lt;/entry&gt;</v>
      </c>
      <c r="H379" s="28">
        <f t="shared" si="30"/>
        <v>16853293</v>
      </c>
      <c r="J379" s="10">
        <v>16853293</v>
      </c>
    </row>
    <row r="380" spans="1:10">
      <c r="A380" s="8" t="s">
        <v>1891</v>
      </c>
      <c r="B380" s="12">
        <f t="shared" si="31"/>
        <v>76078</v>
      </c>
      <c r="C380" s="8" t="s">
        <v>1931</v>
      </c>
      <c r="D380" s="10" t="s">
        <v>1051</v>
      </c>
      <c r="E380" s="8" t="s">
        <v>1890</v>
      </c>
      <c r="F380" s="9" t="str">
        <f t="shared" si="32"/>
        <v xml:space="preserve">  &lt;entry id="76078" lang="en" sex="m"&gt;Noctumancer Spellcasting (Celebrant of Sharess)&lt;/entry&gt;</v>
      </c>
      <c r="H380" s="28">
        <f t="shared" si="30"/>
        <v>16853294</v>
      </c>
      <c r="J380" s="10">
        <v>16853294</v>
      </c>
    </row>
    <row r="381" spans="1:10">
      <c r="A381" s="8" t="s">
        <v>1891</v>
      </c>
      <c r="B381" s="12">
        <f t="shared" si="31"/>
        <v>76079</v>
      </c>
      <c r="C381" s="8" t="s">
        <v>1931</v>
      </c>
      <c r="D381" s="10" t="s">
        <v>1052</v>
      </c>
      <c r="E381" s="8" t="s">
        <v>1890</v>
      </c>
      <c r="F381" s="9" t="str">
        <f t="shared" si="32"/>
        <v xml:space="preserve">  &lt;entry id="76079" lang="en" sex="m"&gt;Oozemaster Spellcasting (Celebrant of Sharess)&lt;/entry&gt;</v>
      </c>
      <c r="H381" s="28">
        <f t="shared" si="30"/>
        <v>16853295</v>
      </c>
      <c r="J381" s="10">
        <v>16853295</v>
      </c>
    </row>
    <row r="382" spans="1:10">
      <c r="A382" s="8" t="s">
        <v>1891</v>
      </c>
      <c r="B382" s="12">
        <f t="shared" si="31"/>
        <v>76080</v>
      </c>
      <c r="C382" s="8" t="s">
        <v>1931</v>
      </c>
      <c r="D382" s="1" t="s">
        <v>2778</v>
      </c>
      <c r="E382" s="8" t="s">
        <v>1890</v>
      </c>
      <c r="F382" s="9" t="str">
        <f>CONCATENATE(A382,B382,C382,D382,E382)</f>
        <v xml:space="preserve">  &lt;entry id="76080" lang="en" sex="m"&gt;Rage Mage Spellcasting (Celebant of Sharess)&lt;/entry&gt;</v>
      </c>
      <c r="H382" s="28">
        <f t="shared" si="30"/>
        <v>16853296</v>
      </c>
      <c r="J382" s="10">
        <v>16853296</v>
      </c>
    </row>
    <row r="383" spans="1:10">
      <c r="A383" s="8" t="s">
        <v>1891</v>
      </c>
      <c r="B383" s="12">
        <f t="shared" si="31"/>
        <v>76081</v>
      </c>
      <c r="C383" s="8" t="s">
        <v>1931</v>
      </c>
      <c r="D383" s="10" t="s">
        <v>1053</v>
      </c>
      <c r="E383" s="8" t="s">
        <v>1890</v>
      </c>
      <c r="F383" s="9" t="str">
        <f t="shared" si="32"/>
        <v xml:space="preserve">  &lt;entry id="76081" lang="en" sex="m"&gt;Shadow Adept Spellcasting (Celebrant of Sharess)&lt;/entry&gt;</v>
      </c>
      <c r="H383" s="28">
        <f t="shared" si="30"/>
        <v>16853297</v>
      </c>
      <c r="J383" s="10">
        <v>16853297</v>
      </c>
    </row>
    <row r="384" spans="1:10">
      <c r="A384" s="8" t="s">
        <v>1891</v>
      </c>
      <c r="B384" s="12">
        <f t="shared" si="31"/>
        <v>76082</v>
      </c>
      <c r="C384" s="8" t="s">
        <v>1931</v>
      </c>
      <c r="D384" s="10" t="s">
        <v>1054</v>
      </c>
      <c r="E384" s="8" t="s">
        <v>1890</v>
      </c>
      <c r="F384" s="9" t="str">
        <f t="shared" si="32"/>
        <v xml:space="preserve">  &lt;entry id="76082" lang="en" sex="m"&gt;Soulcaster Spellcasting (Celebrant of Sharess)&lt;/entry&gt;</v>
      </c>
      <c r="H384" s="28">
        <f t="shared" si="30"/>
        <v>16853298</v>
      </c>
      <c r="J384" s="10">
        <v>16853298</v>
      </c>
    </row>
    <row r="385" spans="1:10">
      <c r="A385" s="8" t="s">
        <v>1891</v>
      </c>
      <c r="B385" s="12">
        <f t="shared" si="31"/>
        <v>76083</v>
      </c>
      <c r="C385" s="8" t="s">
        <v>1931</v>
      </c>
      <c r="D385" s="10" t="s">
        <v>1055</v>
      </c>
      <c r="E385" s="8" t="s">
        <v>1890</v>
      </c>
      <c r="F385" s="9" t="str">
        <f t="shared" si="32"/>
        <v xml:space="preserve">  &lt;entry id="76083" lang="en" sex="m"&gt;Spelldancer Spellcasting (Celebrant of Sharess)&lt;/entry&gt;</v>
      </c>
      <c r="H385" s="28">
        <f t="shared" si="30"/>
        <v>16853299</v>
      </c>
      <c r="J385" s="10">
        <v>16853299</v>
      </c>
    </row>
    <row r="386" spans="1:10">
      <c r="A386" s="8" t="s">
        <v>1891</v>
      </c>
      <c r="B386" s="12">
        <f t="shared" si="31"/>
        <v>76084</v>
      </c>
      <c r="C386" s="8" t="s">
        <v>1931</v>
      </c>
      <c r="D386" s="1" t="s">
        <v>2779</v>
      </c>
      <c r="E386" s="8" t="s">
        <v>1890</v>
      </c>
      <c r="F386" s="9" t="str">
        <f>CONCATENATE(A386,B386,C386,D386,E386)</f>
        <v xml:space="preserve">  &lt;entry id="76084" lang="en" sex="m"&gt;Spellsword Spellcasting (Celebant of Sharess)&lt;/entry&gt;</v>
      </c>
      <c r="H386" s="28">
        <f t="shared" si="30"/>
        <v>16853300</v>
      </c>
      <c r="J386" s="10">
        <v>16853300</v>
      </c>
    </row>
    <row r="387" spans="1:10">
      <c r="A387" s="8" t="s">
        <v>1891</v>
      </c>
      <c r="B387" s="12">
        <f t="shared" si="31"/>
        <v>76085</v>
      </c>
      <c r="C387" s="8" t="s">
        <v>1931</v>
      </c>
      <c r="D387" s="10" t="s">
        <v>1056</v>
      </c>
      <c r="E387" s="8" t="s">
        <v>1890</v>
      </c>
      <c r="F387" s="9" t="str">
        <f t="shared" si="32"/>
        <v xml:space="preserve">  &lt;entry id="76085" lang="en" sex="m"&gt;Ultimate Magus Spellcasting (Celebrant of Sharess)&lt;/entry&gt;</v>
      </c>
      <c r="H387" s="28">
        <f t="shared" ref="H387:H450" si="33">SUM(B387+16777216)</f>
        <v>16853301</v>
      </c>
      <c r="J387" s="10">
        <v>16853301</v>
      </c>
    </row>
    <row r="388" spans="1:10">
      <c r="A388" s="8" t="s">
        <v>1891</v>
      </c>
      <c r="B388" s="12">
        <f t="shared" ref="B388:B451" si="34">SUM(B387+1)</f>
        <v>76086</v>
      </c>
      <c r="C388" s="8" t="s">
        <v>1931</v>
      </c>
      <c r="D388" s="10" t="s">
        <v>1057</v>
      </c>
      <c r="E388" s="8" t="s">
        <v>1890</v>
      </c>
      <c r="F388" s="9" t="str">
        <f t="shared" si="32"/>
        <v xml:space="preserve">  &lt;entry id="76086" lang="en" sex="m"&gt;Unseen Seer Spellcasting (Celebrant of Sharess)&lt;/entry&gt;</v>
      </c>
      <c r="H388" s="28">
        <f t="shared" si="33"/>
        <v>16853302</v>
      </c>
      <c r="J388" s="10">
        <v>16853302</v>
      </c>
    </row>
    <row r="389" spans="1:10">
      <c r="A389" s="8" t="s">
        <v>1891</v>
      </c>
      <c r="B389" s="12">
        <f t="shared" si="34"/>
        <v>76087</v>
      </c>
      <c r="C389" s="8" t="s">
        <v>1931</v>
      </c>
      <c r="D389" s="10" t="s">
        <v>1058</v>
      </c>
      <c r="E389" s="8" t="s">
        <v>1890</v>
      </c>
      <c r="F389" s="9" t="str">
        <f t="shared" si="32"/>
        <v xml:space="preserve">  &lt;entry id="76087" lang="en" sex="m"&gt;Wild Mage Spellcasting (Celebrant of Sharess)&lt;/entry&gt;</v>
      </c>
      <c r="H389" s="28">
        <f t="shared" si="33"/>
        <v>16853303</v>
      </c>
      <c r="J389" s="10">
        <v>16853303</v>
      </c>
    </row>
    <row r="390" spans="1:10">
      <c r="A390" s="8" t="s">
        <v>1891</v>
      </c>
      <c r="B390" s="12">
        <f t="shared" si="34"/>
        <v>76088</v>
      </c>
      <c r="C390" s="8" t="s">
        <v>1931</v>
      </c>
      <c r="D390" s="10" t="s">
        <v>1059</v>
      </c>
      <c r="E390" s="8" t="s">
        <v>1890</v>
      </c>
      <c r="F390" s="9" t="str">
        <f t="shared" si="32"/>
        <v xml:space="preserve">  &lt;entry id="76088" lang="en" sex="m"&gt;War Wizard of Cormyr Spellcasting (Celebrant of Sharess)&lt;/entry&gt;</v>
      </c>
      <c r="H390" s="28">
        <f t="shared" si="33"/>
        <v>16853304</v>
      </c>
      <c r="J390" s="10">
        <v>16853304</v>
      </c>
    </row>
    <row r="391" spans="1:10">
      <c r="A391" s="8" t="s">
        <v>1891</v>
      </c>
      <c r="B391" s="12">
        <f t="shared" si="34"/>
        <v>76089</v>
      </c>
      <c r="C391" s="8" t="s">
        <v>1931</v>
      </c>
      <c r="D391" s="10" t="s">
        <v>1060</v>
      </c>
      <c r="E391" s="8" t="s">
        <v>1890</v>
      </c>
      <c r="F391" s="9" t="str">
        <f t="shared" si="32"/>
        <v xml:space="preserve">  &lt;entry id="76089" lang="en" sex="m"&gt;Abjurant Champion Spellcasting (Cultist of the Shattered Peaks)&lt;/entry&gt;</v>
      </c>
      <c r="H391" s="28">
        <f t="shared" si="33"/>
        <v>16853305</v>
      </c>
      <c r="J391" s="10">
        <v>16853305</v>
      </c>
    </row>
    <row r="392" spans="1:10">
      <c r="A392" s="8" t="s">
        <v>1891</v>
      </c>
      <c r="B392" s="12">
        <f t="shared" si="34"/>
        <v>76090</v>
      </c>
      <c r="C392" s="8" t="s">
        <v>1931</v>
      </c>
      <c r="D392" s="1" t="s">
        <v>2780</v>
      </c>
      <c r="E392" s="8" t="s">
        <v>1890</v>
      </c>
      <c r="F392" s="9" t="str">
        <f>CONCATENATE(A392,B392,C392,D392,E392)</f>
        <v xml:space="preserve">  &lt;entry id="76090" lang="en" sex="m"&gt;Acolyte of the Skin Spellcasting (Cultist of the Shattered Peaks)&lt;/entry&gt;</v>
      </c>
      <c r="H392" s="28">
        <f t="shared" si="33"/>
        <v>16853306</v>
      </c>
      <c r="J392" s="10">
        <v>16853306</v>
      </c>
    </row>
    <row r="393" spans="1:10">
      <c r="A393" s="8" t="s">
        <v>1891</v>
      </c>
      <c r="B393" s="12">
        <f t="shared" si="34"/>
        <v>76091</v>
      </c>
      <c r="C393" s="8" t="s">
        <v>1931</v>
      </c>
      <c r="D393" s="1" t="s">
        <v>2781</v>
      </c>
      <c r="E393" s="8" t="s">
        <v>1890</v>
      </c>
      <c r="F393" s="9" t="str">
        <f>CONCATENATE(A393,B393,C393,D393,E393)</f>
        <v xml:space="preserve">  &lt;entry id="76091" lang="en" sex="m"&gt;Anima Mage Spellcasting (Cultist of the Shattered Peaks)&lt;/entry&gt;</v>
      </c>
      <c r="H393" s="28">
        <f t="shared" si="33"/>
        <v>16853307</v>
      </c>
      <c r="J393" s="10">
        <v>16853307</v>
      </c>
    </row>
    <row r="394" spans="1:10">
      <c r="A394" s="8" t="s">
        <v>1891</v>
      </c>
      <c r="B394" s="12">
        <f t="shared" si="34"/>
        <v>76092</v>
      </c>
      <c r="C394" s="8" t="s">
        <v>1931</v>
      </c>
      <c r="D394" s="10" t="s">
        <v>1061</v>
      </c>
      <c r="E394" s="8" t="s">
        <v>1890</v>
      </c>
      <c r="F394" s="9" t="str">
        <f t="shared" si="32"/>
        <v xml:space="preserve">  &lt;entry id="76092" lang="en" sex="m"&gt;Arcane Trickster Spellcasting (Cultist of the Shattered Peaks)&lt;/entry&gt;</v>
      </c>
      <c r="H394" s="28">
        <f t="shared" si="33"/>
        <v>16853308</v>
      </c>
      <c r="J394" s="10">
        <v>16853308</v>
      </c>
    </row>
    <row r="395" spans="1:10">
      <c r="A395" s="8" t="s">
        <v>1891</v>
      </c>
      <c r="B395" s="12">
        <f t="shared" si="34"/>
        <v>76093</v>
      </c>
      <c r="C395" s="8" t="s">
        <v>1931</v>
      </c>
      <c r="D395" s="10" t="s">
        <v>1062</v>
      </c>
      <c r="E395" s="8" t="s">
        <v>1890</v>
      </c>
      <c r="F395" s="9" t="str">
        <f t="shared" si="32"/>
        <v xml:space="preserve">  &lt;entry id="76093" lang="en" sex="m"&gt;Disciple of Asmodeus Spellcasting (Cultist of the Shattered Peaks)&lt;/entry&gt;</v>
      </c>
      <c r="H395" s="28">
        <f t="shared" si="33"/>
        <v>16853309</v>
      </c>
      <c r="J395" s="10">
        <v>16853309</v>
      </c>
    </row>
    <row r="396" spans="1:10">
      <c r="A396" s="8" t="s">
        <v>1891</v>
      </c>
      <c r="B396" s="12">
        <f t="shared" si="34"/>
        <v>76094</v>
      </c>
      <c r="C396" s="8" t="s">
        <v>1931</v>
      </c>
      <c r="D396" s="10" t="s">
        <v>1063</v>
      </c>
      <c r="E396" s="8" t="s">
        <v>1890</v>
      </c>
      <c r="F396" s="9" t="str">
        <f t="shared" si="32"/>
        <v xml:space="preserve">  &lt;entry id="76094" lang="en" sex="m"&gt;Bladesinger Spellcasting (Cultist of the Shattered Peaks)&lt;/entry&gt;</v>
      </c>
      <c r="H396" s="28">
        <f t="shared" si="33"/>
        <v>16853310</v>
      </c>
      <c r="J396" s="10">
        <v>16853310</v>
      </c>
    </row>
    <row r="397" spans="1:10">
      <c r="A397" s="8" t="s">
        <v>1891</v>
      </c>
      <c r="B397" s="12">
        <f t="shared" si="34"/>
        <v>76095</v>
      </c>
      <c r="C397" s="8" t="s">
        <v>1931</v>
      </c>
      <c r="D397" s="10" t="s">
        <v>1064</v>
      </c>
      <c r="E397" s="8" t="s">
        <v>1890</v>
      </c>
      <c r="F397" s="9" t="str">
        <f t="shared" si="32"/>
        <v xml:space="preserve">  &lt;entry id="76095" lang="en" sex="m"&gt;Cerebremancer Spellcasting (Cultist of the Shattered Peaks)&lt;/entry&gt;</v>
      </c>
      <c r="H397" s="28">
        <f t="shared" si="33"/>
        <v>16853311</v>
      </c>
      <c r="J397" s="10">
        <v>16853311</v>
      </c>
    </row>
    <row r="398" spans="1:10">
      <c r="A398" s="8" t="s">
        <v>1891</v>
      </c>
      <c r="B398" s="12">
        <f t="shared" si="34"/>
        <v>76096</v>
      </c>
      <c r="C398" s="8" t="s">
        <v>1931</v>
      </c>
      <c r="D398" s="10" t="s">
        <v>1065</v>
      </c>
      <c r="E398" s="8" t="s">
        <v>1890</v>
      </c>
      <c r="F398" s="9" t="str">
        <f t="shared" si="32"/>
        <v xml:space="preserve">  &lt;entry id="76096" lang="en" sex="m"&gt;Diabolist Spellcasting (Cultist of the Shattered Peaks)&lt;/entry&gt;</v>
      </c>
      <c r="H398" s="28">
        <f t="shared" si="33"/>
        <v>16853312</v>
      </c>
      <c r="J398" s="10">
        <v>16853312</v>
      </c>
    </row>
    <row r="399" spans="1:10">
      <c r="A399" s="8" t="s">
        <v>1891</v>
      </c>
      <c r="B399" s="12">
        <f t="shared" si="34"/>
        <v>76097</v>
      </c>
      <c r="C399" s="8" t="s">
        <v>1931</v>
      </c>
      <c r="D399" s="9" t="s">
        <v>1997</v>
      </c>
      <c r="E399" s="8" t="s">
        <v>1890</v>
      </c>
      <c r="F399" s="9" t="str">
        <f t="shared" ref="F399" si="35">CONCATENATE(A399,B399,C399,D399,E399)</f>
        <v xml:space="preserve">  &lt;entry id="76097" lang="en" sex="m"&gt;Dragonsong Lyrist Spellcasting (Cultist of the Shattered Peaks)&lt;/entry&gt;</v>
      </c>
      <c r="H399" s="28">
        <f t="shared" si="33"/>
        <v>16853313</v>
      </c>
      <c r="J399" s="10">
        <v>16853313</v>
      </c>
    </row>
    <row r="400" spans="1:10">
      <c r="A400" s="8" t="s">
        <v>1891</v>
      </c>
      <c r="B400" s="12">
        <f t="shared" si="34"/>
        <v>76098</v>
      </c>
      <c r="C400" s="8" t="s">
        <v>1931</v>
      </c>
      <c r="D400" s="10" t="s">
        <v>1066</v>
      </c>
      <c r="E400" s="8" t="s">
        <v>1890</v>
      </c>
      <c r="F400" s="9" t="str">
        <f t="shared" si="32"/>
        <v xml:space="preserve">  &lt;entry id="76098" lang="en" sex="m"&gt;Eldritch Knight Spellcasting (Cultist of the Shattered Peaks)&lt;/entry&gt;</v>
      </c>
      <c r="H400" s="28">
        <f t="shared" si="33"/>
        <v>16853314</v>
      </c>
      <c r="J400" s="10">
        <v>16853314</v>
      </c>
    </row>
    <row r="401" spans="1:10">
      <c r="A401" s="8" t="s">
        <v>1891</v>
      </c>
      <c r="B401" s="12">
        <f t="shared" si="34"/>
        <v>76099</v>
      </c>
      <c r="C401" s="8" t="s">
        <v>1931</v>
      </c>
      <c r="D401" s="10" t="s">
        <v>1067</v>
      </c>
      <c r="E401" s="8" t="s">
        <v>1890</v>
      </c>
      <c r="F401" s="9" t="str">
        <f t="shared" si="32"/>
        <v xml:space="preserve">  &lt;entry id="76099" lang="en" sex="m"&gt;Enlightened Fist Spellcasting (Cultist of the Shattered Peaks)&lt;/entry&gt;</v>
      </c>
      <c r="H401" s="28">
        <f t="shared" si="33"/>
        <v>16853315</v>
      </c>
      <c r="J401" s="10">
        <v>16853315</v>
      </c>
    </row>
    <row r="402" spans="1:10">
      <c r="A402" s="8" t="s">
        <v>1891</v>
      </c>
      <c r="B402" s="12">
        <f t="shared" si="34"/>
        <v>76100</v>
      </c>
      <c r="C402" s="8" t="s">
        <v>1931</v>
      </c>
      <c r="D402" s="10" t="s">
        <v>1068</v>
      </c>
      <c r="E402" s="8" t="s">
        <v>1890</v>
      </c>
      <c r="F402" s="9" t="str">
        <f t="shared" si="32"/>
        <v xml:space="preserve">  &lt;entry id="76100" lang="en" sex="m"&gt;Elemental Savant Spellcasting (Cultist of the Shattered Peaks)&lt;/entry&gt;</v>
      </c>
      <c r="H402" s="28">
        <f t="shared" si="33"/>
        <v>16853316</v>
      </c>
      <c r="J402" s="10">
        <v>16853316</v>
      </c>
    </row>
    <row r="403" spans="1:10">
      <c r="A403" s="8" t="s">
        <v>1891</v>
      </c>
      <c r="B403" s="12">
        <f t="shared" si="34"/>
        <v>76101</v>
      </c>
      <c r="C403" s="8" t="s">
        <v>1931</v>
      </c>
      <c r="D403" s="10" t="s">
        <v>1069</v>
      </c>
      <c r="E403" s="8" t="s">
        <v>1890</v>
      </c>
      <c r="F403" s="9" t="str">
        <f t="shared" si="32"/>
        <v xml:space="preserve">  &lt;entry id="76101" lang="en" sex="m"&gt;Eldritch Theurge Adept Spellcasting (Cultist of the Shattered Peaks)&lt;/entry&gt;</v>
      </c>
      <c r="H403" s="28">
        <f t="shared" si="33"/>
        <v>16853317</v>
      </c>
      <c r="J403" s="10">
        <v>16853317</v>
      </c>
    </row>
    <row r="404" spans="1:10">
      <c r="A404" s="8" t="s">
        <v>1891</v>
      </c>
      <c r="B404" s="12">
        <f t="shared" si="34"/>
        <v>76102</v>
      </c>
      <c r="C404" s="8" t="s">
        <v>1931</v>
      </c>
      <c r="D404" s="1" t="s">
        <v>2782</v>
      </c>
      <c r="E404" s="8" t="s">
        <v>1890</v>
      </c>
      <c r="F404" s="9" t="str">
        <f>CONCATENATE(A404,B404,C404,D404,E404)</f>
        <v xml:space="preserve">  &lt;entry id="76102" lang="en" sex="m"&gt;Fochulan Lyrist Spellcasting (Cultist of the Shattered Peaks)&lt;/entry&gt;</v>
      </c>
      <c r="H404" s="28">
        <f t="shared" si="33"/>
        <v>16853318</v>
      </c>
      <c r="J404" s="10">
        <v>16853318</v>
      </c>
    </row>
    <row r="405" spans="1:10">
      <c r="A405" s="8" t="s">
        <v>1891</v>
      </c>
      <c r="B405" s="12">
        <f t="shared" si="34"/>
        <v>76103</v>
      </c>
      <c r="C405" s="8" t="s">
        <v>1931</v>
      </c>
      <c r="D405" s="10" t="s">
        <v>1943</v>
      </c>
      <c r="E405" s="8" t="s">
        <v>1890</v>
      </c>
      <c r="F405" s="9" t="str">
        <f t="shared" si="32"/>
        <v xml:space="preserve">  &lt;entry id="76103" lang="en" sex="m"&gt;Frost Mage Spellcasting (Cultist of the Shattered Peaks)&lt;/entry&gt;</v>
      </c>
      <c r="H405" s="28">
        <f t="shared" si="33"/>
        <v>16853319</v>
      </c>
      <c r="J405" s="10">
        <v>16853319</v>
      </c>
    </row>
    <row r="406" spans="1:10">
      <c r="A406" s="8" t="s">
        <v>1891</v>
      </c>
      <c r="B406" s="12">
        <f t="shared" si="34"/>
        <v>76104</v>
      </c>
      <c r="C406" s="8" t="s">
        <v>1931</v>
      </c>
      <c r="D406" s="10" t="s">
        <v>1070</v>
      </c>
      <c r="E406" s="8" t="s">
        <v>1890</v>
      </c>
      <c r="F406" s="9" t="str">
        <f t="shared" si="32"/>
        <v xml:space="preserve">  &lt;entry id="76104" lang="en" sex="m"&gt;Thrall of Graz'zt Spellcasting (Cultist of the Shattered Peaks)&lt;/entry&gt;</v>
      </c>
      <c r="H406" s="28">
        <f t="shared" si="33"/>
        <v>16853320</v>
      </c>
      <c r="J406" s="10">
        <v>16853320</v>
      </c>
    </row>
    <row r="407" spans="1:10">
      <c r="A407" s="8" t="s">
        <v>1891</v>
      </c>
      <c r="B407" s="12">
        <f t="shared" si="34"/>
        <v>76105</v>
      </c>
      <c r="C407" s="8" t="s">
        <v>1931</v>
      </c>
      <c r="D407" s="10" t="s">
        <v>1071</v>
      </c>
      <c r="E407" s="8" t="s">
        <v>1890</v>
      </c>
      <c r="F407" s="9" t="str">
        <f t="shared" si="32"/>
        <v xml:space="preserve">  &lt;entry id="76105" lang="en" sex="m"&gt;Harper Mage Spellcasting (Cultist of the Shattered Peaks)&lt;/entry&gt;</v>
      </c>
      <c r="H407" s="28">
        <f t="shared" si="33"/>
        <v>16853321</v>
      </c>
      <c r="J407" s="10">
        <v>16853321</v>
      </c>
    </row>
    <row r="408" spans="1:10">
      <c r="A408" s="8" t="s">
        <v>1891</v>
      </c>
      <c r="B408" s="12">
        <f t="shared" si="34"/>
        <v>76106</v>
      </c>
      <c r="C408" s="8" t="s">
        <v>1931</v>
      </c>
      <c r="D408" s="10" t="s">
        <v>1072</v>
      </c>
      <c r="E408" s="8" t="s">
        <v>1890</v>
      </c>
      <c r="F408" s="9" t="str">
        <f t="shared" si="32"/>
        <v xml:space="preserve">  &lt;entry id="76106" lang="en" sex="m"&gt;Hathran Spellcasting (Cultist of the Shattered Peaks)&lt;/entry&gt;</v>
      </c>
      <c r="H408" s="28">
        <f t="shared" si="33"/>
        <v>16853322</v>
      </c>
      <c r="J408" s="10">
        <v>16853322</v>
      </c>
    </row>
    <row r="409" spans="1:10">
      <c r="A409" s="8" t="s">
        <v>1891</v>
      </c>
      <c r="B409" s="12">
        <f t="shared" si="34"/>
        <v>76107</v>
      </c>
      <c r="C409" s="8" t="s">
        <v>1931</v>
      </c>
      <c r="D409" s="10" t="s">
        <v>1073</v>
      </c>
      <c r="E409" s="8" t="s">
        <v>1890</v>
      </c>
      <c r="F409" s="9" t="str">
        <f t="shared" si="32"/>
        <v xml:space="preserve">  &lt;entry id="76107" lang="en" sex="m"&gt;Havoc Mage Spellcasting (Cultist of the Shattered Peaks)&lt;/entry&gt;</v>
      </c>
      <c r="H409" s="28">
        <f t="shared" si="33"/>
        <v>16853323</v>
      </c>
      <c r="J409" s="10">
        <v>16853323</v>
      </c>
    </row>
    <row r="410" spans="1:10">
      <c r="A410" s="8" t="s">
        <v>1891</v>
      </c>
      <c r="B410" s="12">
        <f t="shared" si="34"/>
        <v>76108</v>
      </c>
      <c r="C410" s="8" t="s">
        <v>1931</v>
      </c>
      <c r="D410" s="10" t="s">
        <v>1074</v>
      </c>
      <c r="E410" s="8" t="s">
        <v>1890</v>
      </c>
      <c r="F410" s="9" t="str">
        <f t="shared" si="32"/>
        <v xml:space="preserve">  &lt;entry id="76108" lang="en" sex="m"&gt;Jade Phoenix Mage Spellcasting (Cultist of the Shattered Peaks)&lt;/entry&gt;</v>
      </c>
      <c r="H410" s="28">
        <f t="shared" si="33"/>
        <v>16853324</v>
      </c>
      <c r="J410" s="10">
        <v>16853324</v>
      </c>
    </row>
    <row r="411" spans="1:10">
      <c r="A411" s="8" t="s">
        <v>1891</v>
      </c>
      <c r="B411" s="12">
        <f t="shared" si="34"/>
        <v>76109</v>
      </c>
      <c r="C411" s="8" t="s">
        <v>1931</v>
      </c>
      <c r="D411" s="10" t="s">
        <v>1075</v>
      </c>
      <c r="E411" s="8" t="s">
        <v>1890</v>
      </c>
      <c r="F411" s="9" t="str">
        <f t="shared" si="32"/>
        <v xml:space="preserve">  &lt;entry id="76109" lang="en" sex="m"&gt;Master Harper Spellcasting (Cultist of the Shattered Peaks)&lt;/entry&gt;</v>
      </c>
      <c r="H411" s="28">
        <f t="shared" si="33"/>
        <v>16853325</v>
      </c>
      <c r="J411" s="10">
        <v>16853325</v>
      </c>
    </row>
    <row r="412" spans="1:10">
      <c r="A412" s="8" t="s">
        <v>1891</v>
      </c>
      <c r="B412" s="12">
        <f t="shared" si="34"/>
        <v>76110</v>
      </c>
      <c r="C412" s="8" t="s">
        <v>1931</v>
      </c>
      <c r="D412" s="10" t="s">
        <v>1076</v>
      </c>
      <c r="E412" s="8" t="s">
        <v>1890</v>
      </c>
      <c r="F412" s="9" t="str">
        <f t="shared" si="32"/>
        <v xml:space="preserve">  &lt;entry id="76110" lang="en" sex="m"&gt;Mystic Theurge Spellcasting (Cultist of the Shattered Peaks)&lt;/entry&gt;</v>
      </c>
      <c r="H412" s="28">
        <f t="shared" si="33"/>
        <v>16853326</v>
      </c>
      <c r="J412" s="10">
        <v>16853326</v>
      </c>
    </row>
    <row r="413" spans="1:10">
      <c r="A413" s="8" t="s">
        <v>1891</v>
      </c>
      <c r="B413" s="12">
        <f t="shared" si="34"/>
        <v>76111</v>
      </c>
      <c r="C413" s="8" t="s">
        <v>1931</v>
      </c>
      <c r="D413" s="10" t="s">
        <v>1077</v>
      </c>
      <c r="E413" s="8" t="s">
        <v>1890</v>
      </c>
      <c r="F413" s="9" t="str">
        <f t="shared" si="32"/>
        <v xml:space="preserve">  &lt;entry id="76111" lang="en" sex="m"&gt;Noctumancer Spellcasting (Cultist of the Shattered Peaks)&lt;/entry&gt;</v>
      </c>
      <c r="H413" s="28">
        <f t="shared" si="33"/>
        <v>16853327</v>
      </c>
      <c r="J413" s="10">
        <v>16853327</v>
      </c>
    </row>
    <row r="414" spans="1:10">
      <c r="A414" s="8" t="s">
        <v>1891</v>
      </c>
      <c r="B414" s="12">
        <f t="shared" si="34"/>
        <v>76112</v>
      </c>
      <c r="C414" s="8" t="s">
        <v>1931</v>
      </c>
      <c r="D414" s="10" t="s">
        <v>1078</v>
      </c>
      <c r="E414" s="8" t="s">
        <v>1890</v>
      </c>
      <c r="F414" s="9" t="str">
        <f t="shared" si="32"/>
        <v xml:space="preserve">  &lt;entry id="76112" lang="en" sex="m"&gt;Oozemaster Spellcasting (Cultist of the Shattered Peaks)&lt;/entry&gt;</v>
      </c>
      <c r="H414" s="28">
        <f t="shared" si="33"/>
        <v>16853328</v>
      </c>
      <c r="J414" s="10">
        <v>16853328</v>
      </c>
    </row>
    <row r="415" spans="1:10">
      <c r="A415" s="8" t="s">
        <v>1891</v>
      </c>
      <c r="B415" s="12">
        <f t="shared" si="34"/>
        <v>76113</v>
      </c>
      <c r="C415" s="8" t="s">
        <v>1931</v>
      </c>
      <c r="D415" s="10" t="s">
        <v>1079</v>
      </c>
      <c r="E415" s="8" t="s">
        <v>1890</v>
      </c>
      <c r="F415" s="9" t="str">
        <f t="shared" si="32"/>
        <v xml:space="preserve">  &lt;entry id="76113" lang="en" sex="m"&gt;Pale Master Spellcasting (Cultist of the Shattered Peaks)&lt;/entry&gt;</v>
      </c>
      <c r="H415" s="28">
        <f t="shared" si="33"/>
        <v>16853329</v>
      </c>
      <c r="J415" s="10">
        <v>16853329</v>
      </c>
    </row>
    <row r="416" spans="1:10">
      <c r="A416" s="8" t="s">
        <v>1891</v>
      </c>
      <c r="B416" s="12">
        <f t="shared" si="34"/>
        <v>76114</v>
      </c>
      <c r="C416" s="8" t="s">
        <v>1931</v>
      </c>
      <c r="D416" s="10" t="s">
        <v>1080</v>
      </c>
      <c r="E416" s="8" t="s">
        <v>1890</v>
      </c>
      <c r="F416" s="9" t="str">
        <f t="shared" si="32"/>
        <v xml:space="preserve">  &lt;entry id="76114" lang="en" sex="m"&gt;Rage Mage Spellcasting (Cultist of the Shattered Peaks)&lt;/entry&gt;</v>
      </c>
      <c r="H416" s="28">
        <f t="shared" si="33"/>
        <v>16853330</v>
      </c>
      <c r="J416" s="10">
        <v>16853330</v>
      </c>
    </row>
    <row r="417" spans="1:10">
      <c r="A417" s="8" t="s">
        <v>1891</v>
      </c>
      <c r="B417" s="12">
        <f t="shared" si="34"/>
        <v>76115</v>
      </c>
      <c r="C417" s="8" t="s">
        <v>1931</v>
      </c>
      <c r="D417" s="10" t="s">
        <v>1081</v>
      </c>
      <c r="E417" s="8" t="s">
        <v>1890</v>
      </c>
      <c r="F417" s="9" t="str">
        <f t="shared" si="32"/>
        <v xml:space="preserve">  &lt;entry id="76115" lang="en" sex="m"&gt;Shadow Adept Spellcasting (Cultist of the Shattered Peaks)&lt;/entry&gt;</v>
      </c>
      <c r="H417" s="28">
        <f t="shared" si="33"/>
        <v>16853331</v>
      </c>
      <c r="J417" s="10">
        <v>16853331</v>
      </c>
    </row>
    <row r="418" spans="1:10">
      <c r="A418" s="8" t="s">
        <v>1891</v>
      </c>
      <c r="B418" s="12">
        <f t="shared" si="34"/>
        <v>76116</v>
      </c>
      <c r="C418" s="8" t="s">
        <v>1931</v>
      </c>
      <c r="D418" s="10" t="s">
        <v>1082</v>
      </c>
      <c r="E418" s="8" t="s">
        <v>1890</v>
      </c>
      <c r="F418" s="9" t="str">
        <f t="shared" si="32"/>
        <v xml:space="preserve">  &lt;entry id="76116" lang="en" sex="m"&gt;Soulcaster Spellcasting (Cultist of the Shattered Peaks)&lt;/entry&gt;</v>
      </c>
      <c r="H418" s="28">
        <f t="shared" si="33"/>
        <v>16853332</v>
      </c>
      <c r="J418" s="10">
        <v>16853332</v>
      </c>
    </row>
    <row r="419" spans="1:10">
      <c r="A419" s="8" t="s">
        <v>1891</v>
      </c>
      <c r="B419" s="12">
        <f t="shared" si="34"/>
        <v>76117</v>
      </c>
      <c r="C419" s="8" t="s">
        <v>1931</v>
      </c>
      <c r="D419" s="10" t="s">
        <v>1083</v>
      </c>
      <c r="E419" s="8" t="s">
        <v>1890</v>
      </c>
      <c r="F419" s="9" t="str">
        <f t="shared" si="32"/>
        <v xml:space="preserve">  &lt;entry id="76117" lang="en" sex="m"&gt;Spelldancer Spellcasting (Cultist of the Shattered Peaks)&lt;/entry&gt;</v>
      </c>
      <c r="H419" s="28">
        <f t="shared" si="33"/>
        <v>16853333</v>
      </c>
      <c r="J419" s="10">
        <v>16853333</v>
      </c>
    </row>
    <row r="420" spans="1:10">
      <c r="A420" s="8" t="s">
        <v>1891</v>
      </c>
      <c r="B420" s="12">
        <f t="shared" si="34"/>
        <v>76118</v>
      </c>
      <c r="C420" s="8" t="s">
        <v>1931</v>
      </c>
      <c r="D420" s="10" t="s">
        <v>1084</v>
      </c>
      <c r="E420" s="8" t="s">
        <v>1890</v>
      </c>
      <c r="F420" s="9" t="str">
        <f t="shared" si="32"/>
        <v xml:space="preserve">  &lt;entry id="76118" lang="en" sex="m"&gt;Spellsword Spellcasting (Cultist of the Shattered Peaks)&lt;/entry&gt;</v>
      </c>
      <c r="H420" s="28">
        <f t="shared" si="33"/>
        <v>16853334</v>
      </c>
      <c r="J420" s="10">
        <v>16853334</v>
      </c>
    </row>
    <row r="421" spans="1:10">
      <c r="A421" s="8" t="s">
        <v>1891</v>
      </c>
      <c r="B421" s="12">
        <f t="shared" si="34"/>
        <v>76119</v>
      </c>
      <c r="C421" s="8" t="s">
        <v>1931</v>
      </c>
      <c r="D421" s="10" t="s">
        <v>2009</v>
      </c>
      <c r="E421" s="8" t="s">
        <v>1890</v>
      </c>
      <c r="F421" s="9" t="str">
        <f t="shared" si="32"/>
        <v xml:space="preserve">  &lt;entry id="76119" lang="en" sex="m"&gt;Talon of Tiamat Spellcasting (Cultist of the Shattered Peaks)&lt;/entry&gt;</v>
      </c>
      <c r="H421" s="28">
        <f t="shared" si="33"/>
        <v>16853335</v>
      </c>
      <c r="J421" s="10">
        <v>16853335</v>
      </c>
    </row>
    <row r="422" spans="1:10">
      <c r="A422" s="8" t="s">
        <v>1891</v>
      </c>
      <c r="B422" s="12">
        <f t="shared" si="34"/>
        <v>76120</v>
      </c>
      <c r="C422" s="8" t="s">
        <v>1931</v>
      </c>
      <c r="D422" s="10" t="s">
        <v>1085</v>
      </c>
      <c r="E422" s="8" t="s">
        <v>1890</v>
      </c>
      <c r="F422" s="9" t="str">
        <f t="shared" si="32"/>
        <v xml:space="preserve">  &lt;entry id="76120" lang="en" sex="m"&gt;Ultimate Magus Spellcasting (Cultist of the Shattered Peaks)&lt;/entry&gt;</v>
      </c>
      <c r="H422" s="28">
        <f t="shared" si="33"/>
        <v>16853336</v>
      </c>
      <c r="J422" s="10">
        <v>16853336</v>
      </c>
    </row>
    <row r="423" spans="1:10">
      <c r="A423" s="8" t="s">
        <v>1891</v>
      </c>
      <c r="B423" s="12">
        <f t="shared" si="34"/>
        <v>76121</v>
      </c>
      <c r="C423" s="8" t="s">
        <v>1931</v>
      </c>
      <c r="D423" s="10" t="s">
        <v>1086</v>
      </c>
      <c r="E423" s="8" t="s">
        <v>1890</v>
      </c>
      <c r="F423" s="9" t="str">
        <f t="shared" si="32"/>
        <v xml:space="preserve">  &lt;entry id="76121" lang="en" sex="m"&gt;Unseen Seer Spellcasting (Cultist of the Shattered Peaks)&lt;/entry&gt;</v>
      </c>
      <c r="H423" s="28">
        <f t="shared" si="33"/>
        <v>16853337</v>
      </c>
      <c r="J423" s="10">
        <v>16853337</v>
      </c>
    </row>
    <row r="424" spans="1:10">
      <c r="A424" s="8" t="s">
        <v>1891</v>
      </c>
      <c r="B424" s="12">
        <f t="shared" si="34"/>
        <v>76122</v>
      </c>
      <c r="C424" s="8" t="s">
        <v>1931</v>
      </c>
      <c r="D424" s="10" t="s">
        <v>1087</v>
      </c>
      <c r="E424" s="8" t="s">
        <v>1890</v>
      </c>
      <c r="F424" s="9" t="str">
        <f t="shared" si="32"/>
        <v xml:space="preserve">  &lt;entry id="76122" lang="en" sex="m"&gt;Wild Mage Spellcasting (Cultist of the Shattered Peaks)&lt;/entry&gt;</v>
      </c>
      <c r="H424" s="28">
        <f t="shared" si="33"/>
        <v>16853338</v>
      </c>
      <c r="J424" s="10">
        <v>16853338</v>
      </c>
    </row>
    <row r="425" spans="1:10">
      <c r="A425" s="8" t="s">
        <v>1891</v>
      </c>
      <c r="B425" s="12">
        <f t="shared" si="34"/>
        <v>76123</v>
      </c>
      <c r="C425" s="8" t="s">
        <v>1931</v>
      </c>
      <c r="D425" s="10" t="s">
        <v>1088</v>
      </c>
      <c r="E425" s="8" t="s">
        <v>1890</v>
      </c>
      <c r="F425" s="9" t="str">
        <f t="shared" si="32"/>
        <v xml:space="preserve">  &lt;entry id="76123" lang="en" sex="m"&gt;War Wizard of Cormyr Spellcasting (Cultist of the Shattered Peaks)&lt;/entry&gt;</v>
      </c>
      <c r="H425" s="28">
        <f t="shared" si="33"/>
        <v>16853339</v>
      </c>
      <c r="J425" s="10">
        <v>16853339</v>
      </c>
    </row>
    <row r="426" spans="1:10">
      <c r="A426" s="8" t="s">
        <v>1891</v>
      </c>
      <c r="B426" s="12">
        <f t="shared" si="34"/>
        <v>76124</v>
      </c>
      <c r="C426" s="8" t="s">
        <v>1931</v>
      </c>
      <c r="D426" s="10" t="s">
        <v>1089</v>
      </c>
      <c r="E426" s="8" t="s">
        <v>1890</v>
      </c>
      <c r="F426" s="9" t="str">
        <f t="shared" si="32"/>
        <v xml:space="preserve">  &lt;entry id="76124" lang="en" sex="m"&gt;Acolyte of the Skin Spellcasting (Dread Necromancer)&lt;/entry&gt;</v>
      </c>
      <c r="H426" s="28">
        <f t="shared" si="33"/>
        <v>16853340</v>
      </c>
      <c r="J426" s="10">
        <v>16853340</v>
      </c>
    </row>
    <row r="427" spans="1:10">
      <c r="A427" s="8" t="s">
        <v>1891</v>
      </c>
      <c r="B427" s="12">
        <f t="shared" si="34"/>
        <v>76125</v>
      </c>
      <c r="C427" s="8" t="s">
        <v>1931</v>
      </c>
      <c r="D427" s="10" t="s">
        <v>1874</v>
      </c>
      <c r="E427" s="8" t="s">
        <v>1890</v>
      </c>
      <c r="F427" s="9" t="str">
        <f t="shared" si="32"/>
        <v xml:space="preserve">  &lt;entry id="76125" lang="en" sex="m"&gt;Master Alchemist Spellcasting (Dread Necromancer)&lt;/entry&gt;</v>
      </c>
      <c r="H427" s="28">
        <f t="shared" si="33"/>
        <v>16853341</v>
      </c>
      <c r="J427" s="10">
        <v>16853341</v>
      </c>
    </row>
    <row r="428" spans="1:10">
      <c r="A428" s="8" t="s">
        <v>1891</v>
      </c>
      <c r="B428" s="12">
        <f t="shared" si="34"/>
        <v>76126</v>
      </c>
      <c r="C428" s="8" t="s">
        <v>1931</v>
      </c>
      <c r="D428" s="10" t="s">
        <v>1090</v>
      </c>
      <c r="E428" s="8" t="s">
        <v>1890</v>
      </c>
      <c r="F428" s="9" t="str">
        <f t="shared" si="32"/>
        <v xml:space="preserve">  &lt;entry id="76126" lang="en" sex="m"&gt;Alienist Spellcasting (Dread Necromancer)&lt;/entry&gt;</v>
      </c>
      <c r="H428" s="28">
        <f t="shared" si="33"/>
        <v>16853342</v>
      </c>
      <c r="J428" s="10">
        <v>16853342</v>
      </c>
    </row>
    <row r="429" spans="1:10">
      <c r="A429" s="8" t="s">
        <v>1891</v>
      </c>
      <c r="B429" s="12">
        <f t="shared" si="34"/>
        <v>76127</v>
      </c>
      <c r="C429" s="8" t="s">
        <v>1931</v>
      </c>
      <c r="D429" s="10" t="s">
        <v>1091</v>
      </c>
      <c r="E429" s="8" t="s">
        <v>1890</v>
      </c>
      <c r="F429" s="9" t="str">
        <f t="shared" si="32"/>
        <v xml:space="preserve">  &lt;entry id="76127" lang="en" sex="m"&gt;Anima Mage Spellcasting (Dread Necromancer)&lt;/entry&gt;</v>
      </c>
      <c r="H429" s="28">
        <f t="shared" si="33"/>
        <v>16853343</v>
      </c>
      <c r="J429" s="10">
        <v>16853343</v>
      </c>
    </row>
    <row r="430" spans="1:10">
      <c r="A430" s="8" t="s">
        <v>1891</v>
      </c>
      <c r="B430" s="12">
        <f t="shared" si="34"/>
        <v>76128</v>
      </c>
      <c r="C430" s="8" t="s">
        <v>1931</v>
      </c>
      <c r="D430" s="10" t="s">
        <v>1092</v>
      </c>
      <c r="E430" s="8" t="s">
        <v>1890</v>
      </c>
      <c r="F430" s="9" t="str">
        <f t="shared" si="32"/>
        <v xml:space="preserve">  &lt;entry id="76128" lang="en" sex="m"&gt;Archmage Spellcasting (Dread Necromancer)&lt;/entry&gt;</v>
      </c>
      <c r="H430" s="28">
        <f t="shared" si="33"/>
        <v>16853344</v>
      </c>
      <c r="J430" s="10">
        <v>16853344</v>
      </c>
    </row>
    <row r="431" spans="1:10">
      <c r="A431" s="8" t="s">
        <v>1891</v>
      </c>
      <c r="B431" s="12">
        <f t="shared" si="34"/>
        <v>76129</v>
      </c>
      <c r="C431" s="8" t="s">
        <v>1931</v>
      </c>
      <c r="D431" s="10" t="s">
        <v>1093</v>
      </c>
      <c r="E431" s="8" t="s">
        <v>1890</v>
      </c>
      <c r="F431" s="9" t="str">
        <f t="shared" si="32"/>
        <v xml:space="preserve">  &lt;entry id="76129" lang="en" sex="m"&gt;Arcane Trickster Spellcasting (Dread Necromancer)&lt;/entry&gt;</v>
      </c>
      <c r="H431" s="28">
        <f t="shared" si="33"/>
        <v>16853345</v>
      </c>
      <c r="J431" s="10">
        <v>16853345</v>
      </c>
    </row>
    <row r="432" spans="1:10">
      <c r="A432" s="8" t="s">
        <v>1891</v>
      </c>
      <c r="B432" s="12">
        <f t="shared" si="34"/>
        <v>76130</v>
      </c>
      <c r="C432" s="8" t="s">
        <v>1931</v>
      </c>
      <c r="D432" s="10" t="s">
        <v>1094</v>
      </c>
      <c r="E432" s="8" t="s">
        <v>1890</v>
      </c>
      <c r="F432" s="9" t="str">
        <f t="shared" si="32"/>
        <v xml:space="preserve">  &lt;entry id="76130" lang="en" sex="m"&gt;Disciple of Asmodeus Spellcasting (Dread Necromancer)&lt;/entry&gt;</v>
      </c>
      <c r="H432" s="28">
        <f t="shared" si="33"/>
        <v>16853346</v>
      </c>
      <c r="J432" s="10">
        <v>16853346</v>
      </c>
    </row>
    <row r="433" spans="1:10">
      <c r="A433" s="8" t="s">
        <v>1891</v>
      </c>
      <c r="B433" s="12">
        <f t="shared" si="34"/>
        <v>76131</v>
      </c>
      <c r="C433" s="8" t="s">
        <v>1931</v>
      </c>
      <c r="D433" s="10" t="s">
        <v>1095</v>
      </c>
      <c r="E433" s="8" t="s">
        <v>1890</v>
      </c>
      <c r="F433" s="9" t="str">
        <f t="shared" si="32"/>
        <v xml:space="preserve">  &lt;entry id="76131" lang="en" sex="m"&gt;Bladesinger Spellcasting (Dread Necromancer)&lt;/entry&gt;</v>
      </c>
      <c r="H433" s="28">
        <f t="shared" si="33"/>
        <v>16853347</v>
      </c>
      <c r="J433" s="10">
        <v>16853347</v>
      </c>
    </row>
    <row r="434" spans="1:10">
      <c r="A434" s="8" t="s">
        <v>1891</v>
      </c>
      <c r="B434" s="12">
        <f t="shared" si="34"/>
        <v>76132</v>
      </c>
      <c r="C434" s="8" t="s">
        <v>1931</v>
      </c>
      <c r="D434" s="9" t="s">
        <v>2032</v>
      </c>
      <c r="E434" s="8" t="s">
        <v>1890</v>
      </c>
      <c r="F434" s="9" t="str">
        <f t="shared" si="32"/>
        <v xml:space="preserve">  &lt;entry id="76132" lang="en" sex="m"&gt;Blood Magus Spellcasting (Dread Necromancer)&lt;/entry&gt;</v>
      </c>
      <c r="H434" s="28">
        <f t="shared" si="33"/>
        <v>16853348</v>
      </c>
      <c r="J434" s="10">
        <v>16853348</v>
      </c>
    </row>
    <row r="435" spans="1:10">
      <c r="A435" s="8" t="s">
        <v>1891</v>
      </c>
      <c r="B435" s="12">
        <f t="shared" si="34"/>
        <v>76133</v>
      </c>
      <c r="C435" s="8" t="s">
        <v>1931</v>
      </c>
      <c r="D435" s="10" t="s">
        <v>1096</v>
      </c>
      <c r="E435" s="8" t="s">
        <v>1890</v>
      </c>
      <c r="F435" s="9" t="str">
        <f t="shared" ref="F435:F500" si="36">CONCATENATE(A435,B435,C435,D435,E435)</f>
        <v xml:space="preserve">  &lt;entry id="76133" lang="en" sex="m"&gt;Cerebremancer Spellcasting (Dread Necromancer)&lt;/entry&gt;</v>
      </c>
      <c r="H435" s="28">
        <f t="shared" si="33"/>
        <v>16853349</v>
      </c>
      <c r="J435" s="10">
        <v>16853349</v>
      </c>
    </row>
    <row r="436" spans="1:10">
      <c r="A436" s="8" t="s">
        <v>1891</v>
      </c>
      <c r="B436" s="12">
        <f t="shared" si="34"/>
        <v>76134</v>
      </c>
      <c r="C436" s="8" t="s">
        <v>1931</v>
      </c>
      <c r="D436" s="10" t="s">
        <v>1098</v>
      </c>
      <c r="E436" s="8" t="s">
        <v>1890</v>
      </c>
      <c r="F436" s="9" t="str">
        <f>CONCATENATE(A436,B436,C436,D436,E436)</f>
        <v xml:space="preserve">  &lt;entry id="76134" lang="en" sex="m"&gt;Diabolist Spellcasting (Dread Necromancer)&lt;/entry&gt;</v>
      </c>
      <c r="H436" s="28">
        <f t="shared" si="33"/>
        <v>16853350</v>
      </c>
      <c r="J436" s="10">
        <v>16853350</v>
      </c>
    </row>
    <row r="437" spans="1:10">
      <c r="A437" s="8" t="s">
        <v>1891</v>
      </c>
      <c r="B437" s="12">
        <f t="shared" si="34"/>
        <v>76135</v>
      </c>
      <c r="C437" s="8" t="s">
        <v>1931</v>
      </c>
      <c r="D437" s="10" t="s">
        <v>1097</v>
      </c>
      <c r="E437" s="8" t="s">
        <v>1890</v>
      </c>
      <c r="F437" s="9" t="str">
        <f t="shared" si="36"/>
        <v xml:space="preserve">  &lt;entry id="76135" lang="en" sex="m"&gt;Dragonheart Mage Spellcasting (Dread Necromancer)&lt;/entry&gt;</v>
      </c>
      <c r="H437" s="28">
        <f t="shared" si="33"/>
        <v>16853351</v>
      </c>
      <c r="J437" s="10">
        <v>16853351</v>
      </c>
    </row>
    <row r="438" spans="1:10">
      <c r="A438" s="8" t="s">
        <v>1891</v>
      </c>
      <c r="B438" s="12">
        <f t="shared" si="34"/>
        <v>76136</v>
      </c>
      <c r="C438" s="8" t="s">
        <v>1931</v>
      </c>
      <c r="D438" s="9" t="s">
        <v>1998</v>
      </c>
      <c r="E438" s="8" t="s">
        <v>1890</v>
      </c>
      <c r="F438" s="9" t="str">
        <f t="shared" si="36"/>
        <v xml:space="preserve">  &lt;entry id="76136" lang="en" sex="m"&gt;Dragonsong Lyrist Spellcasting (Dread Necromancer)&lt;/entry&gt;</v>
      </c>
      <c r="H438" s="28">
        <f t="shared" si="33"/>
        <v>16853352</v>
      </c>
      <c r="J438" s="10">
        <v>16853352</v>
      </c>
    </row>
    <row r="439" spans="1:10">
      <c r="A439" s="8" t="s">
        <v>1891</v>
      </c>
      <c r="B439" s="12">
        <f t="shared" si="34"/>
        <v>76137</v>
      </c>
      <c r="C439" s="8" t="s">
        <v>1931</v>
      </c>
      <c r="D439" s="10" t="s">
        <v>1099</v>
      </c>
      <c r="E439" s="8" t="s">
        <v>1890</v>
      </c>
      <c r="F439" s="9" t="str">
        <f t="shared" si="36"/>
        <v xml:space="preserve">  &lt;entry id="76137" lang="en" sex="m"&gt;Eldritch Knight Spellcasting (Dread Necromancer)&lt;/entry&gt;</v>
      </c>
      <c r="H439" s="28">
        <f t="shared" si="33"/>
        <v>16853353</v>
      </c>
      <c r="J439" s="10">
        <v>16853353</v>
      </c>
    </row>
    <row r="440" spans="1:10">
      <c r="A440" s="8" t="s">
        <v>1891</v>
      </c>
      <c r="B440" s="12">
        <f t="shared" si="34"/>
        <v>76138</v>
      </c>
      <c r="C440" s="8" t="s">
        <v>1931</v>
      </c>
      <c r="D440" s="10" t="s">
        <v>1100</v>
      </c>
      <c r="E440" s="8" t="s">
        <v>1890</v>
      </c>
      <c r="F440" s="9" t="str">
        <f t="shared" si="36"/>
        <v xml:space="preserve">  &lt;entry id="76138" lang="en" sex="m"&gt;Enlightened Fist Spellcasting (Dread Necromancer)&lt;/entry&gt;</v>
      </c>
      <c r="H440" s="28">
        <f t="shared" si="33"/>
        <v>16853354</v>
      </c>
      <c r="J440" s="10">
        <v>16853354</v>
      </c>
    </row>
    <row r="441" spans="1:10">
      <c r="A441" s="8" t="s">
        <v>1891</v>
      </c>
      <c r="B441" s="12">
        <f t="shared" si="34"/>
        <v>76139</v>
      </c>
      <c r="C441" s="8" t="s">
        <v>1931</v>
      </c>
      <c r="D441" s="10" t="s">
        <v>1101</v>
      </c>
      <c r="E441" s="8" t="s">
        <v>1890</v>
      </c>
      <c r="F441" s="9" t="str">
        <f t="shared" si="36"/>
        <v xml:space="preserve">  &lt;entry id="76139" lang="en" sex="m"&gt;Elemental Savant Spellcasting (Dread Necromancer)&lt;/entry&gt;</v>
      </c>
      <c r="H441" s="28">
        <f t="shared" si="33"/>
        <v>16853355</v>
      </c>
      <c r="J441" s="10">
        <v>16853355</v>
      </c>
    </row>
    <row r="442" spans="1:10">
      <c r="A442" s="8" t="s">
        <v>1891</v>
      </c>
      <c r="B442" s="12">
        <f t="shared" si="34"/>
        <v>76140</v>
      </c>
      <c r="C442" s="8" t="s">
        <v>1931</v>
      </c>
      <c r="D442" s="10" t="s">
        <v>1102</v>
      </c>
      <c r="E442" s="8" t="s">
        <v>1890</v>
      </c>
      <c r="F442" s="9" t="str">
        <f t="shared" si="36"/>
        <v xml:space="preserve">  &lt;entry id="76140" lang="en" sex="m"&gt;Eldritch Theurge Adept Spellcasting (Dread Necromancer)&lt;/entry&gt;</v>
      </c>
      <c r="H442" s="28">
        <f t="shared" si="33"/>
        <v>16853356</v>
      </c>
      <c r="J442" s="10">
        <v>16853356</v>
      </c>
    </row>
    <row r="443" spans="1:10">
      <c r="A443" s="8" t="s">
        <v>1891</v>
      </c>
      <c r="B443" s="12">
        <f t="shared" si="34"/>
        <v>76141</v>
      </c>
      <c r="C443" s="8" t="s">
        <v>1931</v>
      </c>
      <c r="D443" s="10" t="s">
        <v>1103</v>
      </c>
      <c r="E443" s="8" t="s">
        <v>1890</v>
      </c>
      <c r="F443" s="9" t="str">
        <f t="shared" si="36"/>
        <v xml:space="preserve">  &lt;entry id="76141" lang="en" sex="m"&gt;Fochulan Lyrist Spellcasting (Dread Necromancer)&lt;/entry&gt;</v>
      </c>
      <c r="H443" s="28">
        <f t="shared" si="33"/>
        <v>16853357</v>
      </c>
      <c r="J443" s="10">
        <v>16853357</v>
      </c>
    </row>
    <row r="444" spans="1:10">
      <c r="A444" s="8" t="s">
        <v>1891</v>
      </c>
      <c r="B444" s="12">
        <f t="shared" si="34"/>
        <v>76142</v>
      </c>
      <c r="C444" s="8" t="s">
        <v>1931</v>
      </c>
      <c r="D444" s="10" t="s">
        <v>1944</v>
      </c>
      <c r="E444" s="8" t="s">
        <v>1890</v>
      </c>
      <c r="F444" s="9" t="str">
        <f t="shared" si="36"/>
        <v xml:space="preserve">  &lt;entry id="76142" lang="en" sex="m"&gt;Frost Mage Spellcasting (Dread Necromancer)&lt;/entry&gt;</v>
      </c>
      <c r="H444" s="28">
        <f t="shared" si="33"/>
        <v>16853358</v>
      </c>
      <c r="J444" s="10">
        <v>16853358</v>
      </c>
    </row>
    <row r="445" spans="1:10">
      <c r="A445" s="8" t="s">
        <v>1891</v>
      </c>
      <c r="B445" s="12">
        <f t="shared" si="34"/>
        <v>76143</v>
      </c>
      <c r="C445" s="8" t="s">
        <v>1931</v>
      </c>
      <c r="D445" s="10" t="s">
        <v>1104</v>
      </c>
      <c r="E445" s="8" t="s">
        <v>1890</v>
      </c>
      <c r="F445" s="9" t="str">
        <f t="shared" si="36"/>
        <v xml:space="preserve">  &lt;entry id="76143" lang="en" sex="m"&gt;Thrall of Graz'zt Spellcasting (Dread Necromancer)&lt;/entry&gt;</v>
      </c>
      <c r="H445" s="28">
        <f t="shared" si="33"/>
        <v>16853359</v>
      </c>
      <c r="J445" s="10">
        <v>16853359</v>
      </c>
    </row>
    <row r="446" spans="1:10">
      <c r="A446" s="8" t="s">
        <v>1891</v>
      </c>
      <c r="B446" s="12">
        <f t="shared" si="34"/>
        <v>76144</v>
      </c>
      <c r="C446" s="8" t="s">
        <v>1931</v>
      </c>
      <c r="D446" s="10" t="s">
        <v>1105</v>
      </c>
      <c r="E446" s="8" t="s">
        <v>1890</v>
      </c>
      <c r="F446" s="9" t="str">
        <f t="shared" si="36"/>
        <v xml:space="preserve">  &lt;entry id="76144" lang="en" sex="m"&gt;Harper Mage Spellcasting (Dread Necromancer)&lt;/entry&gt;</v>
      </c>
      <c r="H446" s="28">
        <f t="shared" si="33"/>
        <v>16853360</v>
      </c>
      <c r="J446" s="10">
        <v>16853360</v>
      </c>
    </row>
    <row r="447" spans="1:10">
      <c r="A447" s="8" t="s">
        <v>1891</v>
      </c>
      <c r="B447" s="12">
        <f t="shared" si="34"/>
        <v>76145</v>
      </c>
      <c r="C447" s="8" t="s">
        <v>1931</v>
      </c>
      <c r="D447" s="10" t="s">
        <v>1106</v>
      </c>
      <c r="E447" s="8" t="s">
        <v>1890</v>
      </c>
      <c r="F447" s="9" t="str">
        <f t="shared" si="36"/>
        <v xml:space="preserve">  &lt;entry id="76145" lang="en" sex="m"&gt;Hathran Spellcasting (Dread Necromancer)&lt;/entry&gt;</v>
      </c>
      <c r="H447" s="28">
        <f t="shared" si="33"/>
        <v>16853361</v>
      </c>
      <c r="J447" s="10">
        <v>16853361</v>
      </c>
    </row>
    <row r="448" spans="1:10">
      <c r="A448" s="8" t="s">
        <v>1891</v>
      </c>
      <c r="B448" s="12">
        <f t="shared" si="34"/>
        <v>76146</v>
      </c>
      <c r="C448" s="8" t="s">
        <v>1931</v>
      </c>
      <c r="D448" s="10" t="s">
        <v>1107</v>
      </c>
      <c r="E448" s="8" t="s">
        <v>1890</v>
      </c>
      <c r="F448" s="9" t="str">
        <f t="shared" si="36"/>
        <v xml:space="preserve">  &lt;entry id="76146" lang="en" sex="m"&gt;Havoc Mage Spellcasting (Dread Necromancer)&lt;/entry&gt;</v>
      </c>
      <c r="H448" s="28">
        <f t="shared" si="33"/>
        <v>16853362</v>
      </c>
      <c r="J448" s="10">
        <v>16853362</v>
      </c>
    </row>
    <row r="449" spans="1:10">
      <c r="A449" s="8" t="s">
        <v>1891</v>
      </c>
      <c r="B449" s="12">
        <f t="shared" si="34"/>
        <v>76147</v>
      </c>
      <c r="C449" s="8" t="s">
        <v>1931</v>
      </c>
      <c r="D449" s="10" t="s">
        <v>1108</v>
      </c>
      <c r="E449" s="8" t="s">
        <v>1890</v>
      </c>
      <c r="F449" s="9" t="str">
        <f t="shared" si="36"/>
        <v xml:space="preserve">  &lt;entry id="76147" lang="en" sex="m"&gt;Jade Phoenix Mage Spellcasting (Dread Necromancer)&lt;/entry&gt;</v>
      </c>
      <c r="H449" s="28">
        <f t="shared" si="33"/>
        <v>16853363</v>
      </c>
      <c r="J449" s="10">
        <v>16853363</v>
      </c>
    </row>
    <row r="450" spans="1:10">
      <c r="A450" s="8" t="s">
        <v>1891</v>
      </c>
      <c r="B450" s="12">
        <f t="shared" si="34"/>
        <v>76148</v>
      </c>
      <c r="C450" s="8" t="s">
        <v>1931</v>
      </c>
      <c r="D450" s="10" t="s">
        <v>1109</v>
      </c>
      <c r="E450" s="8" t="s">
        <v>1890</v>
      </c>
      <c r="F450" s="9" t="str">
        <f t="shared" si="36"/>
        <v xml:space="preserve">  &lt;entry id="76148" lang="en" sex="m"&gt;Drow Judicator Spellcasting (Dread Necromancer)&lt;/entry&gt;</v>
      </c>
      <c r="H450" s="28">
        <f t="shared" si="33"/>
        <v>16853364</v>
      </c>
      <c r="J450" s="10">
        <v>16853364</v>
      </c>
    </row>
    <row r="451" spans="1:10">
      <c r="A451" s="8" t="s">
        <v>1891</v>
      </c>
      <c r="B451" s="12">
        <f t="shared" si="34"/>
        <v>76149</v>
      </c>
      <c r="C451" s="8" t="s">
        <v>1931</v>
      </c>
      <c r="D451" s="10" t="s">
        <v>1110</v>
      </c>
      <c r="E451" s="8" t="s">
        <v>1890</v>
      </c>
      <c r="F451" s="9" t="str">
        <f t="shared" si="36"/>
        <v xml:space="preserve">  &lt;entry id="76149" lang="en" sex="m"&gt;Maester Spellcasting (Dread Necromancer)&lt;/entry&gt;</v>
      </c>
      <c r="H451" s="28">
        <f t="shared" ref="H451:H514" si="37">SUM(B451+16777216)</f>
        <v>16853365</v>
      </c>
      <c r="J451" s="10">
        <v>16853365</v>
      </c>
    </row>
    <row r="452" spans="1:10">
      <c r="A452" s="8" t="s">
        <v>1891</v>
      </c>
      <c r="B452" s="12">
        <f t="shared" ref="B452:B515" si="38">SUM(B451+1)</f>
        <v>76150</v>
      </c>
      <c r="C452" s="8" t="s">
        <v>1931</v>
      </c>
      <c r="D452" s="10" t="s">
        <v>1934</v>
      </c>
      <c r="E452" s="8" t="s">
        <v>1890</v>
      </c>
      <c r="F452" s="9" t="str">
        <f t="shared" si="36"/>
        <v xml:space="preserve">  &lt;entry id="76150" lang="en" sex="m"&gt;Mage Killer Spellcasting (Dread Necromancer)&lt;/entry&gt;</v>
      </c>
      <c r="H452" s="28">
        <f t="shared" si="37"/>
        <v>16853366</v>
      </c>
      <c r="J452" s="10">
        <v>16853366</v>
      </c>
    </row>
    <row r="453" spans="1:10">
      <c r="A453" s="8" t="s">
        <v>1891</v>
      </c>
      <c r="B453" s="12">
        <f t="shared" si="38"/>
        <v>76151</v>
      </c>
      <c r="C453" s="8" t="s">
        <v>1931</v>
      </c>
      <c r="D453" s="10" t="s">
        <v>1111</v>
      </c>
      <c r="E453" s="8" t="s">
        <v>1890</v>
      </c>
      <c r="F453" s="9" t="str">
        <f t="shared" si="36"/>
        <v xml:space="preserve">  &lt;entry id="76151" lang="en" sex="m"&gt;Master Harper Spellcasting (Dread Necromancer)&lt;/entry&gt;</v>
      </c>
      <c r="H453" s="28">
        <f t="shared" si="37"/>
        <v>16853367</v>
      </c>
      <c r="J453" s="10">
        <v>16853367</v>
      </c>
    </row>
    <row r="454" spans="1:10">
      <c r="A454" s="8" t="s">
        <v>1891</v>
      </c>
      <c r="B454" s="12">
        <f t="shared" si="38"/>
        <v>76152</v>
      </c>
      <c r="C454" s="8" t="s">
        <v>1931</v>
      </c>
      <c r="D454" s="10" t="s">
        <v>1112</v>
      </c>
      <c r="E454" s="8" t="s">
        <v>1890</v>
      </c>
      <c r="F454" s="9" t="str">
        <f t="shared" si="36"/>
        <v xml:space="preserve">  &lt;entry id="76152" lang="en" sex="m"&gt;Mystic Theurge Spellcasting (Dread Necromancer)&lt;/entry&gt;</v>
      </c>
      <c r="H454" s="28">
        <f t="shared" si="37"/>
        <v>16853368</v>
      </c>
      <c r="J454" s="10">
        <v>16853368</v>
      </c>
    </row>
    <row r="455" spans="1:10">
      <c r="A455" s="8" t="s">
        <v>1891</v>
      </c>
      <c r="B455" s="12">
        <f t="shared" si="38"/>
        <v>76153</v>
      </c>
      <c r="C455" s="8" t="s">
        <v>1931</v>
      </c>
      <c r="D455" s="10" t="s">
        <v>1113</v>
      </c>
      <c r="E455" s="8" t="s">
        <v>1890</v>
      </c>
      <c r="F455" s="9" t="str">
        <f t="shared" si="36"/>
        <v xml:space="preserve">  &lt;entry id="76153" lang="en" sex="m"&gt;Noctumancer Spellcasting (Dread Necromancer)&lt;/entry&gt;</v>
      </c>
      <c r="H455" s="28">
        <f t="shared" si="37"/>
        <v>16853369</v>
      </c>
      <c r="J455" s="10">
        <v>16853369</v>
      </c>
    </row>
    <row r="456" spans="1:10">
      <c r="A456" s="8" t="s">
        <v>1891</v>
      </c>
      <c r="B456" s="12">
        <f t="shared" si="38"/>
        <v>76154</v>
      </c>
      <c r="C456" s="8" t="s">
        <v>1931</v>
      </c>
      <c r="D456" s="10" t="s">
        <v>1114</v>
      </c>
      <c r="E456" s="8" t="s">
        <v>1890</v>
      </c>
      <c r="F456" s="9" t="str">
        <f t="shared" si="36"/>
        <v xml:space="preserve">  &lt;entry id="76154" lang="en" sex="m"&gt;Oozemaster Spellcasting (Dread Necromancer)&lt;/entry&gt;</v>
      </c>
      <c r="H456" s="28">
        <f t="shared" si="37"/>
        <v>16853370</v>
      </c>
      <c r="J456" s="10">
        <v>16853370</v>
      </c>
    </row>
    <row r="457" spans="1:10">
      <c r="A457" s="8" t="s">
        <v>1891</v>
      </c>
      <c r="B457" s="12">
        <f t="shared" si="38"/>
        <v>76155</v>
      </c>
      <c r="C457" s="8" t="s">
        <v>1931</v>
      </c>
      <c r="D457" s="10" t="s">
        <v>1115</v>
      </c>
      <c r="E457" s="8" t="s">
        <v>1890</v>
      </c>
      <c r="F457" s="9" t="str">
        <f t="shared" si="36"/>
        <v xml:space="preserve">  &lt;entry id="76155" lang="en" sex="m"&gt;Pale Master Spellcasting (Dread Necromancer)&lt;/entry&gt;</v>
      </c>
      <c r="H457" s="28">
        <f t="shared" si="37"/>
        <v>16853371</v>
      </c>
      <c r="J457" s="10">
        <v>16853371</v>
      </c>
    </row>
    <row r="458" spans="1:10">
      <c r="A458" s="8" t="s">
        <v>1891</v>
      </c>
      <c r="B458" s="12">
        <f t="shared" si="38"/>
        <v>76156</v>
      </c>
      <c r="C458" s="8" t="s">
        <v>1931</v>
      </c>
      <c r="D458" s="10" t="s">
        <v>1116</v>
      </c>
      <c r="E458" s="8" t="s">
        <v>1890</v>
      </c>
      <c r="F458" s="9" t="str">
        <f t="shared" si="36"/>
        <v xml:space="preserve">  &lt;entry id="76156" lang="en" sex="m"&gt;Rage Mage Spellcasting (Dread Necromancer)&lt;/entry&gt;</v>
      </c>
      <c r="H458" s="28">
        <f t="shared" si="37"/>
        <v>16853372</v>
      </c>
      <c r="J458" s="10">
        <v>16853372</v>
      </c>
    </row>
    <row r="459" spans="1:10">
      <c r="A459" s="8" t="s">
        <v>1891</v>
      </c>
      <c r="B459" s="12">
        <f t="shared" si="38"/>
        <v>76157</v>
      </c>
      <c r="C459" s="8" t="s">
        <v>1931</v>
      </c>
      <c r="D459" s="10" t="s">
        <v>1117</v>
      </c>
      <c r="E459" s="8" t="s">
        <v>1890</v>
      </c>
      <c r="F459" s="9" t="str">
        <f t="shared" si="36"/>
        <v xml:space="preserve">  &lt;entry id="76157" lang="en" sex="m"&gt;Shadow Adept Spellcasting (Dread Necromancer)&lt;/entry&gt;</v>
      </c>
      <c r="H459" s="28">
        <f t="shared" si="37"/>
        <v>16853373</v>
      </c>
      <c r="J459" s="10">
        <v>16853373</v>
      </c>
    </row>
    <row r="460" spans="1:10">
      <c r="A460" s="8" t="s">
        <v>1891</v>
      </c>
      <c r="B460" s="12">
        <f t="shared" si="38"/>
        <v>76158</v>
      </c>
      <c r="C460" s="8" t="s">
        <v>1931</v>
      </c>
      <c r="D460" s="10" t="s">
        <v>1118</v>
      </c>
      <c r="E460" s="8" t="s">
        <v>1890</v>
      </c>
      <c r="F460" s="9" t="str">
        <f t="shared" si="36"/>
        <v xml:space="preserve">  &lt;entry id="76158" lang="en" sex="m"&gt;Soulcaster Spellcasting (Dread Necromancer)&lt;/entry&gt;</v>
      </c>
      <c r="H460" s="28">
        <f t="shared" si="37"/>
        <v>16853374</v>
      </c>
      <c r="J460" s="10">
        <v>16853374</v>
      </c>
    </row>
    <row r="461" spans="1:10">
      <c r="A461" s="8" t="s">
        <v>1891</v>
      </c>
      <c r="B461" s="12">
        <f t="shared" si="38"/>
        <v>76159</v>
      </c>
      <c r="C461" s="8" t="s">
        <v>1931</v>
      </c>
      <c r="D461" s="10" t="s">
        <v>1119</v>
      </c>
      <c r="E461" s="8" t="s">
        <v>1890</v>
      </c>
      <c r="F461" s="9" t="str">
        <f t="shared" si="36"/>
        <v xml:space="preserve">  &lt;entry id="76159" lang="en" sex="m"&gt;Spelldancer Spellcasting (Dread Necromancer)&lt;/entry&gt;</v>
      </c>
      <c r="H461" s="28">
        <f t="shared" si="37"/>
        <v>16853375</v>
      </c>
      <c r="J461" s="10">
        <v>16853375</v>
      </c>
    </row>
    <row r="462" spans="1:10">
      <c r="A462" s="8" t="s">
        <v>1891</v>
      </c>
      <c r="B462" s="12">
        <f t="shared" si="38"/>
        <v>76160</v>
      </c>
      <c r="C462" s="8" t="s">
        <v>1931</v>
      </c>
      <c r="D462" s="10" t="s">
        <v>1120</v>
      </c>
      <c r="E462" s="8" t="s">
        <v>1890</v>
      </c>
      <c r="F462" s="9" t="str">
        <f t="shared" si="36"/>
        <v xml:space="preserve">  &lt;entry id="76160" lang="en" sex="m"&gt;Spellsword Spellcasting (Dread Necromancer)&lt;/entry&gt;</v>
      </c>
      <c r="H462" s="28">
        <f t="shared" si="37"/>
        <v>16853376</v>
      </c>
      <c r="J462" s="10">
        <v>16853376</v>
      </c>
    </row>
    <row r="463" spans="1:10">
      <c r="A463" s="8" t="s">
        <v>1891</v>
      </c>
      <c r="B463" s="12">
        <f t="shared" si="38"/>
        <v>76161</v>
      </c>
      <c r="C463" s="8" t="s">
        <v>1931</v>
      </c>
      <c r="D463" s="10" t="s">
        <v>2010</v>
      </c>
      <c r="E463" s="8" t="s">
        <v>1890</v>
      </c>
      <c r="F463" s="9" t="str">
        <f t="shared" si="36"/>
        <v xml:space="preserve">  &lt;entry id="76161" lang="en" sex="m"&gt;Talon of Tiamat Spellcasting (Dread Necromancer)&lt;/entry&gt;</v>
      </c>
      <c r="H463" s="28">
        <f t="shared" si="37"/>
        <v>16853377</v>
      </c>
      <c r="J463" s="10">
        <v>16853377</v>
      </c>
    </row>
    <row r="464" spans="1:10">
      <c r="A464" s="8" t="s">
        <v>1891</v>
      </c>
      <c r="B464" s="12">
        <f t="shared" si="38"/>
        <v>76162</v>
      </c>
      <c r="C464" s="8" t="s">
        <v>1931</v>
      </c>
      <c r="D464" s="10" t="s">
        <v>1121</v>
      </c>
      <c r="E464" s="8" t="s">
        <v>1890</v>
      </c>
      <c r="F464" s="9" t="str">
        <f t="shared" si="36"/>
        <v xml:space="preserve">  &lt;entry id="76162" lang="en" sex="m"&gt;True Necromancer Spellcasting (Dread Necromancer)&lt;/entry&gt;</v>
      </c>
      <c r="H464" s="28">
        <f t="shared" si="37"/>
        <v>16853378</v>
      </c>
      <c r="J464" s="10">
        <v>16853378</v>
      </c>
    </row>
    <row r="465" spans="1:10">
      <c r="A465" s="8" t="s">
        <v>1891</v>
      </c>
      <c r="B465" s="12">
        <f t="shared" si="38"/>
        <v>76163</v>
      </c>
      <c r="C465" s="8" t="s">
        <v>1931</v>
      </c>
      <c r="D465" s="10" t="s">
        <v>1122</v>
      </c>
      <c r="E465" s="8" t="s">
        <v>1890</v>
      </c>
      <c r="F465" s="9" t="str">
        <f t="shared" si="36"/>
        <v xml:space="preserve">  &lt;entry id="76163" lang="en" sex="m"&gt;Ultimate Magus Spellcasting (Dread Necromancer)&lt;/entry&gt;</v>
      </c>
      <c r="H465" s="28">
        <f t="shared" si="37"/>
        <v>16853379</v>
      </c>
      <c r="J465" s="10">
        <v>16853379</v>
      </c>
    </row>
    <row r="466" spans="1:10">
      <c r="A466" s="8" t="s">
        <v>1891</v>
      </c>
      <c r="B466" s="12">
        <f t="shared" si="38"/>
        <v>76164</v>
      </c>
      <c r="C466" s="8" t="s">
        <v>1931</v>
      </c>
      <c r="D466" s="10" t="s">
        <v>1123</v>
      </c>
      <c r="E466" s="8" t="s">
        <v>1890</v>
      </c>
      <c r="F466" s="9" t="str">
        <f t="shared" si="36"/>
        <v xml:space="preserve">  &lt;entry id="76164" lang="en" sex="m"&gt;Unseen Seer Spellcasting (Dread Necromancer)&lt;/entry&gt;</v>
      </c>
      <c r="H466" s="28">
        <f t="shared" si="37"/>
        <v>16853380</v>
      </c>
      <c r="J466" s="10">
        <v>16853380</v>
      </c>
    </row>
    <row r="467" spans="1:10">
      <c r="A467" s="8" t="s">
        <v>1891</v>
      </c>
      <c r="B467" s="12">
        <f t="shared" si="38"/>
        <v>76165</v>
      </c>
      <c r="C467" s="8" t="s">
        <v>1931</v>
      </c>
      <c r="D467" s="10" t="s">
        <v>1124</v>
      </c>
      <c r="E467" s="8" t="s">
        <v>1890</v>
      </c>
      <c r="F467" s="9" t="str">
        <f t="shared" si="36"/>
        <v xml:space="preserve">  &lt;entry id="76165" lang="en" sex="m"&gt;Wild Mage Spellcasting (Dread Necromancer)&lt;/entry&gt;</v>
      </c>
      <c r="H467" s="28">
        <f t="shared" si="37"/>
        <v>16853381</v>
      </c>
      <c r="J467" s="10">
        <v>16853381</v>
      </c>
    </row>
    <row r="468" spans="1:10">
      <c r="A468" s="8" t="s">
        <v>1891</v>
      </c>
      <c r="B468" s="12">
        <f t="shared" si="38"/>
        <v>76166</v>
      </c>
      <c r="C468" s="8" t="s">
        <v>1931</v>
      </c>
      <c r="D468" s="10" t="s">
        <v>1125</v>
      </c>
      <c r="E468" s="8" t="s">
        <v>1890</v>
      </c>
      <c r="F468" s="9" t="str">
        <f t="shared" si="36"/>
        <v xml:space="preserve">  &lt;entry id="76166" lang="en" sex="m"&gt;War Wizard of Cormyr Spellcasting (Dread Necromancer)&lt;/entry&gt;</v>
      </c>
      <c r="H468" s="28">
        <f t="shared" si="37"/>
        <v>16853382</v>
      </c>
      <c r="J468" s="10">
        <v>16853382</v>
      </c>
    </row>
    <row r="469" spans="1:10">
      <c r="A469" s="8" t="s">
        <v>1891</v>
      </c>
      <c r="B469" s="12">
        <f t="shared" si="38"/>
        <v>76167</v>
      </c>
      <c r="C469" s="8" t="s">
        <v>1931</v>
      </c>
      <c r="D469" s="10" t="s">
        <v>1126</v>
      </c>
      <c r="E469" s="8" t="s">
        <v>1890</v>
      </c>
      <c r="F469" s="9" t="str">
        <f t="shared" si="36"/>
        <v xml:space="preserve">  &lt;entry id="76167" lang="en" sex="m"&gt;Abjurant Champion Spellcasting (Duskblade)&lt;/entry&gt;</v>
      </c>
      <c r="H469" s="28">
        <f t="shared" si="37"/>
        <v>16853383</v>
      </c>
      <c r="J469" s="10">
        <v>16853383</v>
      </c>
    </row>
    <row r="470" spans="1:10">
      <c r="A470" s="8" t="s">
        <v>1891</v>
      </c>
      <c r="B470" s="12">
        <f t="shared" si="38"/>
        <v>76168</v>
      </c>
      <c r="C470" s="8" t="s">
        <v>1931</v>
      </c>
      <c r="D470" s="10" t="s">
        <v>1127</v>
      </c>
      <c r="E470" s="8" t="s">
        <v>1890</v>
      </c>
      <c r="F470" s="9" t="str">
        <f t="shared" si="36"/>
        <v xml:space="preserve">  &lt;entry id="76168" lang="en" sex="m"&gt;Acolyte of the Skin Spellcasting (Duskblade)&lt;/entry&gt;</v>
      </c>
      <c r="H470" s="28">
        <f t="shared" si="37"/>
        <v>16853384</v>
      </c>
      <c r="J470" s="10">
        <v>16853384</v>
      </c>
    </row>
    <row r="471" spans="1:10">
      <c r="A471" s="8" t="s">
        <v>1891</v>
      </c>
      <c r="B471" s="12">
        <f t="shared" si="38"/>
        <v>76169</v>
      </c>
      <c r="C471" s="8" t="s">
        <v>1931</v>
      </c>
      <c r="D471" s="10" t="s">
        <v>1875</v>
      </c>
      <c r="E471" s="8" t="s">
        <v>1890</v>
      </c>
      <c r="F471" s="9" t="str">
        <f t="shared" si="36"/>
        <v xml:space="preserve">  &lt;entry id="76169" lang="en" sex="m"&gt;Master Alchemist Spellcasting (Duskblade)&lt;/entry&gt;</v>
      </c>
      <c r="H471" s="28">
        <f t="shared" si="37"/>
        <v>16853385</v>
      </c>
      <c r="J471" s="10">
        <v>16853385</v>
      </c>
    </row>
    <row r="472" spans="1:10">
      <c r="A472" s="8" t="s">
        <v>1891</v>
      </c>
      <c r="B472" s="12">
        <f t="shared" si="38"/>
        <v>76170</v>
      </c>
      <c r="C472" s="8" t="s">
        <v>1931</v>
      </c>
      <c r="D472" s="10" t="s">
        <v>1128</v>
      </c>
      <c r="E472" s="8" t="s">
        <v>1890</v>
      </c>
      <c r="F472" s="9" t="str">
        <f t="shared" si="36"/>
        <v xml:space="preserve">  &lt;entry id="76170" lang="en" sex="m"&gt;Anima Mage Spellcasting (Duskblade)&lt;/entry&gt;</v>
      </c>
      <c r="H472" s="28">
        <f t="shared" si="37"/>
        <v>16853386</v>
      </c>
      <c r="J472" s="10">
        <v>16853386</v>
      </c>
    </row>
    <row r="473" spans="1:10">
      <c r="A473" s="8" t="s">
        <v>1891</v>
      </c>
      <c r="B473" s="12">
        <f t="shared" si="38"/>
        <v>76171</v>
      </c>
      <c r="C473" s="8" t="s">
        <v>1931</v>
      </c>
      <c r="D473" s="10" t="s">
        <v>1129</v>
      </c>
      <c r="E473" s="8" t="s">
        <v>1890</v>
      </c>
      <c r="F473" s="9" t="str">
        <f t="shared" si="36"/>
        <v xml:space="preserve">  &lt;entry id="76171" lang="en" sex="m"&gt;Arcane Trickster Spellcasting (Duskblade)&lt;/entry&gt;</v>
      </c>
      <c r="H473" s="28">
        <f t="shared" si="37"/>
        <v>16853387</v>
      </c>
      <c r="J473" s="10">
        <v>16853387</v>
      </c>
    </row>
    <row r="474" spans="1:10">
      <c r="A474" s="8" t="s">
        <v>1891</v>
      </c>
      <c r="B474" s="12">
        <f t="shared" si="38"/>
        <v>76172</v>
      </c>
      <c r="C474" s="8" t="s">
        <v>1931</v>
      </c>
      <c r="D474" s="10" t="s">
        <v>1130</v>
      </c>
      <c r="E474" s="8" t="s">
        <v>1890</v>
      </c>
      <c r="F474" s="9" t="str">
        <f t="shared" si="36"/>
        <v xml:space="preserve">  &lt;entry id="76172" lang="en" sex="m"&gt;Disciple of Asmodeus Spellcasting (Duskblade)&lt;/entry&gt;</v>
      </c>
      <c r="H474" s="28">
        <f t="shared" si="37"/>
        <v>16853388</v>
      </c>
      <c r="J474" s="10">
        <v>16853388</v>
      </c>
    </row>
    <row r="475" spans="1:10">
      <c r="A475" s="8" t="s">
        <v>1891</v>
      </c>
      <c r="B475" s="12">
        <f t="shared" si="38"/>
        <v>76173</v>
      </c>
      <c r="C475" s="8" t="s">
        <v>1931</v>
      </c>
      <c r="D475" s="10" t="s">
        <v>1131</v>
      </c>
      <c r="E475" s="8" t="s">
        <v>1890</v>
      </c>
      <c r="F475" s="9" t="str">
        <f t="shared" si="36"/>
        <v xml:space="preserve">  &lt;entry id="76173" lang="en" sex="m"&gt;Bladesinger Spellcasting (Duskblade)&lt;/entry&gt;</v>
      </c>
      <c r="H475" s="28">
        <f t="shared" si="37"/>
        <v>16853389</v>
      </c>
      <c r="J475" s="10">
        <v>16853389</v>
      </c>
    </row>
    <row r="476" spans="1:10">
      <c r="A476" s="8" t="s">
        <v>1891</v>
      </c>
      <c r="B476" s="12">
        <f t="shared" si="38"/>
        <v>76174</v>
      </c>
      <c r="C476" s="8" t="s">
        <v>1931</v>
      </c>
      <c r="D476" s="9" t="s">
        <v>2033</v>
      </c>
      <c r="E476" s="8" t="s">
        <v>1890</v>
      </c>
      <c r="F476" s="9" t="str">
        <f t="shared" si="36"/>
        <v xml:space="preserve">  &lt;entry id="76174" lang="en" sex="m"&gt;Blood Magus Spellcasting (Duskblade)&lt;/entry&gt;</v>
      </c>
      <c r="H476" s="28">
        <f t="shared" si="37"/>
        <v>16853390</v>
      </c>
      <c r="J476" s="10">
        <v>16853390</v>
      </c>
    </row>
    <row r="477" spans="1:10">
      <c r="A477" s="8" t="s">
        <v>1891</v>
      </c>
      <c r="B477" s="12">
        <f t="shared" si="38"/>
        <v>76175</v>
      </c>
      <c r="C477" s="8" t="s">
        <v>1931</v>
      </c>
      <c r="D477" s="10" t="s">
        <v>1132</v>
      </c>
      <c r="E477" s="8" t="s">
        <v>1890</v>
      </c>
      <c r="F477" s="9" t="str">
        <f t="shared" si="36"/>
        <v xml:space="preserve">  &lt;entry id="76175" lang="en" sex="m"&gt;Cerebremancer Spellcasting (Duskblade)&lt;/entry&gt;</v>
      </c>
      <c r="H477" s="28">
        <f t="shared" si="37"/>
        <v>16853391</v>
      </c>
      <c r="J477" s="10">
        <v>16853391</v>
      </c>
    </row>
    <row r="478" spans="1:10">
      <c r="A478" s="8" t="s">
        <v>1891</v>
      </c>
      <c r="B478" s="12">
        <f t="shared" si="38"/>
        <v>76176</v>
      </c>
      <c r="C478" s="8" t="s">
        <v>1931</v>
      </c>
      <c r="D478" s="10" t="s">
        <v>1133</v>
      </c>
      <c r="E478" s="8" t="s">
        <v>1890</v>
      </c>
      <c r="F478" s="9" t="str">
        <f t="shared" si="36"/>
        <v xml:space="preserve">  &lt;entry id="76176" lang="en" sex="m"&gt;Dragonheart Mage Spellcasting (Duskblade)&lt;/entry&gt;</v>
      </c>
      <c r="H478" s="28">
        <f t="shared" si="37"/>
        <v>16853392</v>
      </c>
      <c r="J478" s="10">
        <v>16853392</v>
      </c>
    </row>
    <row r="479" spans="1:10">
      <c r="A479" s="8" t="s">
        <v>1891</v>
      </c>
      <c r="B479" s="12">
        <f t="shared" si="38"/>
        <v>76177</v>
      </c>
      <c r="C479" s="8" t="s">
        <v>1931</v>
      </c>
      <c r="D479" s="10" t="s">
        <v>1134</v>
      </c>
      <c r="E479" s="8" t="s">
        <v>1890</v>
      </c>
      <c r="F479" s="9" t="str">
        <f t="shared" si="36"/>
        <v xml:space="preserve">  &lt;entry id="76177" lang="en" sex="m"&gt;Diabolist Spellcasting (Duskblade)&lt;/entry&gt;</v>
      </c>
      <c r="H479" s="28">
        <f t="shared" si="37"/>
        <v>16853393</v>
      </c>
      <c r="J479" s="10">
        <v>16853393</v>
      </c>
    </row>
    <row r="480" spans="1:10">
      <c r="A480" s="8" t="s">
        <v>1891</v>
      </c>
      <c r="B480" s="12">
        <f t="shared" si="38"/>
        <v>76178</v>
      </c>
      <c r="C480" s="8" t="s">
        <v>1931</v>
      </c>
      <c r="D480" s="9" t="s">
        <v>1999</v>
      </c>
      <c r="E480" s="8" t="s">
        <v>1890</v>
      </c>
      <c r="F480" s="9" t="str">
        <f t="shared" ref="F480" si="39">CONCATENATE(A480,B480,C480,D480,E480)</f>
        <v xml:space="preserve">  &lt;entry id="76178" lang="en" sex="m"&gt;Dragonsong Lyrist Spellcasting (Duskblade)&lt;/entry&gt;</v>
      </c>
      <c r="H480" s="28">
        <f t="shared" si="37"/>
        <v>16853394</v>
      </c>
      <c r="J480" s="10">
        <v>16853394</v>
      </c>
    </row>
    <row r="481" spans="1:10">
      <c r="A481" s="8" t="s">
        <v>1891</v>
      </c>
      <c r="B481" s="12">
        <f t="shared" si="38"/>
        <v>76179</v>
      </c>
      <c r="C481" s="8" t="s">
        <v>1931</v>
      </c>
      <c r="D481" s="10" t="s">
        <v>1135</v>
      </c>
      <c r="E481" s="8" t="s">
        <v>1890</v>
      </c>
      <c r="F481" s="9" t="str">
        <f t="shared" si="36"/>
        <v xml:space="preserve">  &lt;entry id="76179" lang="en" sex="m"&gt;Eldritch Knight Spellcasting (Duskblade)&lt;/entry&gt;</v>
      </c>
      <c r="H481" s="28">
        <f t="shared" si="37"/>
        <v>16853395</v>
      </c>
      <c r="J481" s="10">
        <v>16853395</v>
      </c>
    </row>
    <row r="482" spans="1:10">
      <c r="A482" s="8" t="s">
        <v>1891</v>
      </c>
      <c r="B482" s="12">
        <f t="shared" si="38"/>
        <v>76180</v>
      </c>
      <c r="C482" s="8" t="s">
        <v>1931</v>
      </c>
      <c r="D482" s="10" t="s">
        <v>1136</v>
      </c>
      <c r="E482" s="8" t="s">
        <v>1890</v>
      </c>
      <c r="F482" s="9" t="str">
        <f t="shared" si="36"/>
        <v xml:space="preserve">  &lt;entry id="76180" lang="en" sex="m"&gt;Enlightened Fist Spellcasting (Duskblade)&lt;/entry&gt;</v>
      </c>
      <c r="H482" s="28">
        <f t="shared" si="37"/>
        <v>16853396</v>
      </c>
      <c r="J482" s="10">
        <v>16853396</v>
      </c>
    </row>
    <row r="483" spans="1:10">
      <c r="A483" s="8" t="s">
        <v>1891</v>
      </c>
      <c r="B483" s="12">
        <f t="shared" si="38"/>
        <v>76181</v>
      </c>
      <c r="C483" s="8" t="s">
        <v>1931</v>
      </c>
      <c r="D483" s="10" t="s">
        <v>1137</v>
      </c>
      <c r="E483" s="8" t="s">
        <v>1890</v>
      </c>
      <c r="F483" s="9" t="str">
        <f t="shared" si="36"/>
        <v xml:space="preserve">  &lt;entry id="76181" lang="en" sex="m"&gt;Elemental Savant Spellcasting (Duskblade)&lt;/entry&gt;</v>
      </c>
      <c r="H483" s="28">
        <f t="shared" si="37"/>
        <v>16853397</v>
      </c>
      <c r="J483" s="10">
        <v>16853397</v>
      </c>
    </row>
    <row r="484" spans="1:10">
      <c r="A484" s="8" t="s">
        <v>1891</v>
      </c>
      <c r="B484" s="12">
        <f t="shared" si="38"/>
        <v>76182</v>
      </c>
      <c r="C484" s="8" t="s">
        <v>1931</v>
      </c>
      <c r="D484" s="10" t="s">
        <v>1162</v>
      </c>
      <c r="E484" s="8" t="s">
        <v>1890</v>
      </c>
      <c r="F484" s="9" t="str">
        <f t="shared" si="36"/>
        <v xml:space="preserve">  &lt;entry id="76182" lang="en" sex="m"&gt;Eldritch Theurge Spellcasting (Duskblade)&lt;/entry&gt;</v>
      </c>
      <c r="H484" s="28">
        <f t="shared" si="37"/>
        <v>16853398</v>
      </c>
      <c r="J484" s="10">
        <v>16853398</v>
      </c>
    </row>
    <row r="485" spans="1:10">
      <c r="A485" s="8" t="s">
        <v>1891</v>
      </c>
      <c r="B485" s="12">
        <f t="shared" si="38"/>
        <v>76183</v>
      </c>
      <c r="C485" s="8" t="s">
        <v>1931</v>
      </c>
      <c r="D485" s="10" t="s">
        <v>1138</v>
      </c>
      <c r="E485" s="8" t="s">
        <v>1890</v>
      </c>
      <c r="F485" s="9" t="str">
        <f t="shared" si="36"/>
        <v xml:space="preserve">  &lt;entry id="76183" lang="en" sex="m"&gt;Fochulan Lyrist Spellcasting (Duskblade)&lt;/entry&gt;</v>
      </c>
      <c r="H485" s="28">
        <f t="shared" si="37"/>
        <v>16853399</v>
      </c>
      <c r="J485" s="10">
        <v>16853399</v>
      </c>
    </row>
    <row r="486" spans="1:10">
      <c r="A486" s="8" t="s">
        <v>1891</v>
      </c>
      <c r="B486" s="12">
        <f t="shared" si="38"/>
        <v>76184</v>
      </c>
      <c r="C486" s="8" t="s">
        <v>1931</v>
      </c>
      <c r="D486" s="10" t="s">
        <v>1945</v>
      </c>
      <c r="E486" s="8" t="s">
        <v>1890</v>
      </c>
      <c r="F486" s="9" t="str">
        <f t="shared" si="36"/>
        <v xml:space="preserve">  &lt;entry id="76184" lang="en" sex="m"&gt;Frost Mage Spellcasting (Duskblade)&lt;/entry&gt;</v>
      </c>
      <c r="H486" s="28">
        <f t="shared" si="37"/>
        <v>16853400</v>
      </c>
      <c r="J486" s="10">
        <v>16853400</v>
      </c>
    </row>
    <row r="487" spans="1:10">
      <c r="A487" s="8" t="s">
        <v>1891</v>
      </c>
      <c r="B487" s="12">
        <f t="shared" si="38"/>
        <v>76185</v>
      </c>
      <c r="C487" s="8" t="s">
        <v>1931</v>
      </c>
      <c r="D487" s="10" t="s">
        <v>1139</v>
      </c>
      <c r="E487" s="8" t="s">
        <v>1890</v>
      </c>
      <c r="F487" s="9" t="str">
        <f t="shared" si="36"/>
        <v xml:space="preserve">  &lt;entry id="76185" lang="en" sex="m"&gt;Thrall of Graz'zt Spellcasting (Duskblade)&lt;/entry&gt;</v>
      </c>
      <c r="H487" s="28">
        <f t="shared" si="37"/>
        <v>16853401</v>
      </c>
      <c r="J487" s="10">
        <v>16853401</v>
      </c>
    </row>
    <row r="488" spans="1:10">
      <c r="A488" s="8" t="s">
        <v>1891</v>
      </c>
      <c r="B488" s="12">
        <f t="shared" si="38"/>
        <v>76186</v>
      </c>
      <c r="C488" s="8" t="s">
        <v>1931</v>
      </c>
      <c r="D488" s="10" t="s">
        <v>1140</v>
      </c>
      <c r="E488" s="8" t="s">
        <v>1890</v>
      </c>
      <c r="F488" s="9" t="str">
        <f t="shared" si="36"/>
        <v xml:space="preserve">  &lt;entry id="76186" lang="en" sex="m"&gt;Harper Mage Spellcasting (Duskblade)&lt;/entry&gt;</v>
      </c>
      <c r="H488" s="28">
        <f t="shared" si="37"/>
        <v>16853402</v>
      </c>
      <c r="J488" s="10">
        <v>16853402</v>
      </c>
    </row>
    <row r="489" spans="1:10">
      <c r="A489" s="8" t="s">
        <v>1891</v>
      </c>
      <c r="B489" s="12">
        <f t="shared" si="38"/>
        <v>76187</v>
      </c>
      <c r="C489" s="8" t="s">
        <v>1931</v>
      </c>
      <c r="D489" s="10" t="s">
        <v>1141</v>
      </c>
      <c r="E489" s="8" t="s">
        <v>1890</v>
      </c>
      <c r="F489" s="9" t="str">
        <f t="shared" si="36"/>
        <v xml:space="preserve">  &lt;entry id="76187" lang="en" sex="m"&gt;Hathran Spellcasting (Duskblade)&lt;/entry&gt;</v>
      </c>
      <c r="H489" s="28">
        <f t="shared" si="37"/>
        <v>16853403</v>
      </c>
      <c r="J489" s="10">
        <v>16853403</v>
      </c>
    </row>
    <row r="490" spans="1:10">
      <c r="A490" s="8" t="s">
        <v>1891</v>
      </c>
      <c r="B490" s="12">
        <f t="shared" si="38"/>
        <v>76188</v>
      </c>
      <c r="C490" s="8" t="s">
        <v>1931</v>
      </c>
      <c r="D490" s="10" t="s">
        <v>1142</v>
      </c>
      <c r="E490" s="8" t="s">
        <v>1890</v>
      </c>
      <c r="F490" s="9" t="str">
        <f t="shared" si="36"/>
        <v xml:space="preserve">  &lt;entry id="76188" lang="en" sex="m"&gt;Havoc Mage Spellcasting (Duskblade)&lt;/entry&gt;</v>
      </c>
      <c r="H490" s="28">
        <f t="shared" si="37"/>
        <v>16853404</v>
      </c>
      <c r="J490" s="10">
        <v>16853404</v>
      </c>
    </row>
    <row r="491" spans="1:10">
      <c r="A491" s="8" t="s">
        <v>1891</v>
      </c>
      <c r="B491" s="12">
        <f t="shared" si="38"/>
        <v>76189</v>
      </c>
      <c r="C491" s="8" t="s">
        <v>1931</v>
      </c>
      <c r="D491" s="10" t="s">
        <v>1143</v>
      </c>
      <c r="E491" s="8" t="s">
        <v>1890</v>
      </c>
      <c r="F491" s="9" t="str">
        <f t="shared" si="36"/>
        <v xml:space="preserve">  &lt;entry id="76189" lang="en" sex="m"&gt;Jade Phoenix Mage Spellcasting (Duskblade)&lt;/entry&gt;</v>
      </c>
      <c r="H491" s="28">
        <f t="shared" si="37"/>
        <v>16853405</v>
      </c>
      <c r="J491" s="10">
        <v>16853405</v>
      </c>
    </row>
    <row r="492" spans="1:10">
      <c r="A492" s="8" t="s">
        <v>1891</v>
      </c>
      <c r="B492" s="12">
        <f t="shared" si="38"/>
        <v>76190</v>
      </c>
      <c r="C492" s="8" t="s">
        <v>1931</v>
      </c>
      <c r="D492" s="10" t="s">
        <v>1144</v>
      </c>
      <c r="E492" s="8" t="s">
        <v>1890</v>
      </c>
      <c r="F492" s="9" t="str">
        <f t="shared" si="36"/>
        <v xml:space="preserve">  &lt;entry id="76190" lang="en" sex="m"&gt;Drow Judicator Spellcasting (Duskblade)&lt;/entry&gt;</v>
      </c>
      <c r="H492" s="28">
        <f t="shared" si="37"/>
        <v>16853406</v>
      </c>
      <c r="J492" s="10">
        <v>16853406</v>
      </c>
    </row>
    <row r="493" spans="1:10">
      <c r="A493" s="8" t="s">
        <v>1891</v>
      </c>
      <c r="B493" s="12">
        <f t="shared" si="38"/>
        <v>76191</v>
      </c>
      <c r="C493" s="8" t="s">
        <v>1931</v>
      </c>
      <c r="D493" s="10" t="s">
        <v>1145</v>
      </c>
      <c r="E493" s="8" t="s">
        <v>1890</v>
      </c>
      <c r="F493" s="9" t="str">
        <f t="shared" si="36"/>
        <v xml:space="preserve">  &lt;entry id="76191" lang="en" sex="m"&gt;Maester Spellcasting (Duskblade)&lt;/entry&gt;</v>
      </c>
      <c r="H493" s="28">
        <f t="shared" si="37"/>
        <v>16853407</v>
      </c>
      <c r="J493" s="10">
        <v>16853407</v>
      </c>
    </row>
    <row r="494" spans="1:10">
      <c r="A494" s="8" t="s">
        <v>1891</v>
      </c>
      <c r="B494" s="12">
        <f t="shared" si="38"/>
        <v>76192</v>
      </c>
      <c r="C494" s="8" t="s">
        <v>1931</v>
      </c>
      <c r="D494" s="10" t="s">
        <v>1935</v>
      </c>
      <c r="E494" s="8" t="s">
        <v>1890</v>
      </c>
      <c r="F494" s="9" t="str">
        <f t="shared" si="36"/>
        <v xml:space="preserve">  &lt;entry id="76192" lang="en" sex="m"&gt;Mage Killer Spellcasting (Duskblade)&lt;/entry&gt;</v>
      </c>
      <c r="H494" s="28">
        <f t="shared" si="37"/>
        <v>16853408</v>
      </c>
      <c r="J494" s="10">
        <v>16853408</v>
      </c>
    </row>
    <row r="495" spans="1:10">
      <c r="A495" s="8" t="s">
        <v>1891</v>
      </c>
      <c r="B495" s="12">
        <f t="shared" si="38"/>
        <v>76193</v>
      </c>
      <c r="C495" s="8" t="s">
        <v>1931</v>
      </c>
      <c r="D495" s="10" t="s">
        <v>1146</v>
      </c>
      <c r="E495" s="8" t="s">
        <v>1890</v>
      </c>
      <c r="F495" s="9" t="str">
        <f t="shared" si="36"/>
        <v xml:space="preserve">  &lt;entry id="76193" lang="en" sex="m"&gt;Master Harper Spellcasting (Duskblade)&lt;/entry&gt;</v>
      </c>
      <c r="H495" s="28">
        <f t="shared" si="37"/>
        <v>16853409</v>
      </c>
      <c r="J495" s="10">
        <v>16853409</v>
      </c>
    </row>
    <row r="496" spans="1:10">
      <c r="A496" s="8" t="s">
        <v>1891</v>
      </c>
      <c r="B496" s="12">
        <f t="shared" si="38"/>
        <v>76194</v>
      </c>
      <c r="C496" s="8" t="s">
        <v>1931</v>
      </c>
      <c r="D496" s="10" t="s">
        <v>1147</v>
      </c>
      <c r="E496" s="8" t="s">
        <v>1890</v>
      </c>
      <c r="F496" s="9" t="str">
        <f t="shared" si="36"/>
        <v xml:space="preserve">  &lt;entry id="76194" lang="en" sex="m"&gt;Mystic Theurge Spellcasting (Duskblade)&lt;/entry&gt;</v>
      </c>
      <c r="H496" s="28">
        <f t="shared" si="37"/>
        <v>16853410</v>
      </c>
      <c r="J496" s="10">
        <v>16853410</v>
      </c>
    </row>
    <row r="497" spans="1:10">
      <c r="A497" s="8" t="s">
        <v>1891</v>
      </c>
      <c r="B497" s="12">
        <f t="shared" si="38"/>
        <v>76195</v>
      </c>
      <c r="C497" s="8" t="s">
        <v>1931</v>
      </c>
      <c r="D497" s="10" t="s">
        <v>1148</v>
      </c>
      <c r="E497" s="8" t="s">
        <v>1890</v>
      </c>
      <c r="F497" s="9" t="str">
        <f t="shared" si="36"/>
        <v xml:space="preserve">  &lt;entry id="76195" lang="en" sex="m"&gt;Noctumancer Spellcasting (Duskblade)&lt;/entry&gt;</v>
      </c>
      <c r="H497" s="28">
        <f t="shared" si="37"/>
        <v>16853411</v>
      </c>
      <c r="J497" s="10">
        <v>16853411</v>
      </c>
    </row>
    <row r="498" spans="1:10">
      <c r="A498" s="8" t="s">
        <v>1891</v>
      </c>
      <c r="B498" s="12">
        <f t="shared" si="38"/>
        <v>76196</v>
      </c>
      <c r="C498" s="8" t="s">
        <v>1931</v>
      </c>
      <c r="D498" s="10" t="s">
        <v>1149</v>
      </c>
      <c r="E498" s="8" t="s">
        <v>1890</v>
      </c>
      <c r="F498" s="9" t="str">
        <f t="shared" si="36"/>
        <v xml:space="preserve">  &lt;entry id="76196" lang="en" sex="m"&gt;Oozemaster Spellcasting (Duskblade)&lt;/entry&gt;</v>
      </c>
      <c r="H498" s="28">
        <f t="shared" si="37"/>
        <v>16853412</v>
      </c>
      <c r="J498" s="10">
        <v>16853412</v>
      </c>
    </row>
    <row r="499" spans="1:10">
      <c r="A499" s="8" t="s">
        <v>1891</v>
      </c>
      <c r="B499" s="12">
        <f t="shared" si="38"/>
        <v>76197</v>
      </c>
      <c r="C499" s="8" t="s">
        <v>1931</v>
      </c>
      <c r="D499" s="10" t="s">
        <v>1150</v>
      </c>
      <c r="E499" s="8" t="s">
        <v>1890</v>
      </c>
      <c r="F499" s="9" t="str">
        <f t="shared" si="36"/>
        <v xml:space="preserve">  &lt;entry id="76197" lang="en" sex="m"&gt;Pale Master Spellcasting (Duskblade)&lt;/entry&gt;</v>
      </c>
      <c r="H499" s="28">
        <f t="shared" si="37"/>
        <v>16853413</v>
      </c>
      <c r="J499" s="10">
        <v>16853413</v>
      </c>
    </row>
    <row r="500" spans="1:10">
      <c r="A500" s="8" t="s">
        <v>1891</v>
      </c>
      <c r="B500" s="12">
        <f t="shared" si="38"/>
        <v>76198</v>
      </c>
      <c r="C500" s="8" t="s">
        <v>1931</v>
      </c>
      <c r="D500" s="10" t="s">
        <v>1151</v>
      </c>
      <c r="E500" s="8" t="s">
        <v>1890</v>
      </c>
      <c r="F500" s="9" t="str">
        <f t="shared" si="36"/>
        <v xml:space="preserve">  &lt;entry id="76198" lang="en" sex="m"&gt;Rage Mage Spellcasting (Duskblade)&lt;/entry&gt;</v>
      </c>
      <c r="H500" s="28">
        <f t="shared" si="37"/>
        <v>16853414</v>
      </c>
      <c r="J500" s="10">
        <v>16853414</v>
      </c>
    </row>
    <row r="501" spans="1:10">
      <c r="A501" s="8" t="s">
        <v>1891</v>
      </c>
      <c r="B501" s="12">
        <f t="shared" si="38"/>
        <v>76199</v>
      </c>
      <c r="C501" s="8" t="s">
        <v>1931</v>
      </c>
      <c r="D501" s="10" t="s">
        <v>1152</v>
      </c>
      <c r="E501" s="8" t="s">
        <v>1890</v>
      </c>
      <c r="F501" s="9" t="str">
        <f t="shared" ref="F501:F561" si="40">CONCATENATE(A501,B501,C501,D501,E501)</f>
        <v xml:space="preserve">  &lt;entry id="76199" lang="en" sex="m"&gt;Shadow Adept Spellcasting (Duskblade)&lt;/entry&gt;</v>
      </c>
      <c r="H501" s="28">
        <f t="shared" si="37"/>
        <v>16853415</v>
      </c>
      <c r="J501" s="10">
        <v>16853415</v>
      </c>
    </row>
    <row r="502" spans="1:10">
      <c r="A502" s="8" t="s">
        <v>1891</v>
      </c>
      <c r="B502" s="12">
        <f t="shared" si="38"/>
        <v>76200</v>
      </c>
      <c r="C502" s="8" t="s">
        <v>1931</v>
      </c>
      <c r="D502" s="10" t="s">
        <v>1153</v>
      </c>
      <c r="E502" s="8" t="s">
        <v>1890</v>
      </c>
      <c r="F502" s="9" t="str">
        <f t="shared" si="40"/>
        <v xml:space="preserve">  &lt;entry id="76200" lang="en" sex="m"&gt;Soulcaster Spellcasting (Duskblade)&lt;/entry&gt;</v>
      </c>
      <c r="H502" s="28">
        <f t="shared" si="37"/>
        <v>16853416</v>
      </c>
      <c r="J502" s="10">
        <v>16853416</v>
      </c>
    </row>
    <row r="503" spans="1:10">
      <c r="A503" s="8" t="s">
        <v>1891</v>
      </c>
      <c r="B503" s="12">
        <f t="shared" si="38"/>
        <v>76201</v>
      </c>
      <c r="C503" s="8" t="s">
        <v>1931</v>
      </c>
      <c r="D503" s="10" t="s">
        <v>1154</v>
      </c>
      <c r="E503" s="8" t="s">
        <v>1890</v>
      </c>
      <c r="F503" s="9" t="str">
        <f t="shared" si="40"/>
        <v xml:space="preserve">  &lt;entry id="76201" lang="en" sex="m"&gt;Spelldancer Spellcasting (Duskblade)&lt;/entry&gt;</v>
      </c>
      <c r="H503" s="28">
        <f t="shared" si="37"/>
        <v>16853417</v>
      </c>
      <c r="J503" s="10">
        <v>16853417</v>
      </c>
    </row>
    <row r="504" spans="1:10">
      <c r="A504" s="8" t="s">
        <v>1891</v>
      </c>
      <c r="B504" s="12">
        <f t="shared" si="38"/>
        <v>76202</v>
      </c>
      <c r="C504" s="8" t="s">
        <v>1931</v>
      </c>
      <c r="D504" s="10" t="s">
        <v>1155</v>
      </c>
      <c r="E504" s="8" t="s">
        <v>1890</v>
      </c>
      <c r="F504" s="9" t="str">
        <f t="shared" si="40"/>
        <v xml:space="preserve">  &lt;entry id="76202" lang="en" sex="m"&gt;Spellsword Spellcasting (Duskblade)&lt;/entry&gt;</v>
      </c>
      <c r="H504" s="28">
        <f t="shared" si="37"/>
        <v>16853418</v>
      </c>
      <c r="J504" s="10">
        <v>16853418</v>
      </c>
    </row>
    <row r="505" spans="1:10">
      <c r="A505" s="8" t="s">
        <v>1891</v>
      </c>
      <c r="B505" s="12">
        <f t="shared" si="38"/>
        <v>76203</v>
      </c>
      <c r="C505" s="8" t="s">
        <v>1931</v>
      </c>
      <c r="D505" s="10" t="s">
        <v>2011</v>
      </c>
      <c r="E505" s="8" t="s">
        <v>1890</v>
      </c>
      <c r="F505" s="9" t="str">
        <f t="shared" si="40"/>
        <v xml:space="preserve">  &lt;entry id="76203" lang="en" sex="m"&gt;Talon of Tiamat Spellcasting (Duskblade)&lt;/entry&gt;</v>
      </c>
      <c r="H505" s="28">
        <f t="shared" si="37"/>
        <v>16853419</v>
      </c>
      <c r="J505" s="10">
        <v>16853419</v>
      </c>
    </row>
    <row r="506" spans="1:10">
      <c r="A506" s="8" t="s">
        <v>1891</v>
      </c>
      <c r="B506" s="12">
        <f t="shared" si="38"/>
        <v>76204</v>
      </c>
      <c r="C506" s="8" t="s">
        <v>1931</v>
      </c>
      <c r="D506" s="10" t="s">
        <v>1156</v>
      </c>
      <c r="E506" s="8" t="s">
        <v>1890</v>
      </c>
      <c r="F506" s="9" t="str">
        <f t="shared" si="40"/>
        <v xml:space="preserve">  &lt;entry id="76204" lang="en" sex="m"&gt;True Necromancer Spellcasting (Duskblade)&lt;/entry&gt;</v>
      </c>
      <c r="H506" s="28">
        <f t="shared" si="37"/>
        <v>16853420</v>
      </c>
      <c r="J506" s="10">
        <v>16853420</v>
      </c>
    </row>
    <row r="507" spans="1:10">
      <c r="A507" s="8" t="s">
        <v>1891</v>
      </c>
      <c r="B507" s="12">
        <f t="shared" si="38"/>
        <v>76205</v>
      </c>
      <c r="C507" s="8" t="s">
        <v>1931</v>
      </c>
      <c r="D507" s="10" t="s">
        <v>1157</v>
      </c>
      <c r="E507" s="8" t="s">
        <v>1890</v>
      </c>
      <c r="F507" s="9" t="str">
        <f t="shared" si="40"/>
        <v xml:space="preserve">  &lt;entry id="76205" lang="en" sex="m"&gt;Ultimate Magus Spellcasting (Duskblade)&lt;/entry&gt;</v>
      </c>
      <c r="H507" s="28">
        <f t="shared" si="37"/>
        <v>16853421</v>
      </c>
      <c r="J507" s="10">
        <v>16853421</v>
      </c>
    </row>
    <row r="508" spans="1:10">
      <c r="A508" s="8" t="s">
        <v>1891</v>
      </c>
      <c r="B508" s="12">
        <f t="shared" si="38"/>
        <v>76206</v>
      </c>
      <c r="C508" s="8" t="s">
        <v>1931</v>
      </c>
      <c r="D508" s="10" t="s">
        <v>1158</v>
      </c>
      <c r="E508" s="8" t="s">
        <v>1890</v>
      </c>
      <c r="F508" s="9" t="str">
        <f t="shared" si="40"/>
        <v xml:space="preserve">  &lt;entry id="76206" lang="en" sex="m"&gt;Unseen Seer Spellcasting (Duskblade)&lt;/entry&gt;</v>
      </c>
      <c r="H508" s="28">
        <f t="shared" si="37"/>
        <v>16853422</v>
      </c>
      <c r="J508" s="10">
        <v>16853422</v>
      </c>
    </row>
    <row r="509" spans="1:10">
      <c r="A509" s="8" t="s">
        <v>1891</v>
      </c>
      <c r="B509" s="12">
        <f t="shared" si="38"/>
        <v>76207</v>
      </c>
      <c r="C509" s="8" t="s">
        <v>1931</v>
      </c>
      <c r="D509" s="10" t="s">
        <v>1159</v>
      </c>
      <c r="E509" s="8" t="s">
        <v>1890</v>
      </c>
      <c r="F509" s="9" t="str">
        <f t="shared" si="40"/>
        <v xml:space="preserve">  &lt;entry id="76207" lang="en" sex="m"&gt;Virtuoso Spellcasting (Duskblade)&lt;/entry&gt;</v>
      </c>
      <c r="H509" s="28">
        <f t="shared" si="37"/>
        <v>16853423</v>
      </c>
      <c r="J509" s="10">
        <v>16853423</v>
      </c>
    </row>
    <row r="510" spans="1:10">
      <c r="A510" s="8" t="s">
        <v>1891</v>
      </c>
      <c r="B510" s="12">
        <f t="shared" si="38"/>
        <v>76208</v>
      </c>
      <c r="C510" s="8" t="s">
        <v>1931</v>
      </c>
      <c r="D510" s="10" t="s">
        <v>1160</v>
      </c>
      <c r="E510" s="8" t="s">
        <v>1890</v>
      </c>
      <c r="F510" s="9" t="str">
        <f t="shared" si="40"/>
        <v xml:space="preserve">  &lt;entry id="76208" lang="en" sex="m"&gt;Wild Mage Spellcasting (Duskblade)&lt;/entry&gt;</v>
      </c>
      <c r="H510" s="28">
        <f t="shared" si="37"/>
        <v>16853424</v>
      </c>
      <c r="J510" s="10">
        <v>16853424</v>
      </c>
    </row>
    <row r="511" spans="1:10">
      <c r="A511" s="8" t="s">
        <v>1891</v>
      </c>
      <c r="B511" s="12">
        <f t="shared" si="38"/>
        <v>76209</v>
      </c>
      <c r="C511" s="8" t="s">
        <v>1931</v>
      </c>
      <c r="D511" s="10" t="s">
        <v>1161</v>
      </c>
      <c r="E511" s="8" t="s">
        <v>1890</v>
      </c>
      <c r="F511" s="9" t="str">
        <f t="shared" si="40"/>
        <v xml:space="preserve">  &lt;entry id="76209" lang="en" sex="m"&gt;War Wizard of Cormyr Spellcasting (Duskblade)&lt;/entry&gt;</v>
      </c>
      <c r="H511" s="28">
        <f t="shared" si="37"/>
        <v>16853425</v>
      </c>
      <c r="J511" s="10">
        <v>16853425</v>
      </c>
    </row>
    <row r="512" spans="1:10">
      <c r="A512" s="8" t="s">
        <v>1891</v>
      </c>
      <c r="B512" s="12">
        <f t="shared" si="38"/>
        <v>76210</v>
      </c>
      <c r="C512" s="8" t="s">
        <v>1931</v>
      </c>
      <c r="D512" s="9" t="s">
        <v>1163</v>
      </c>
      <c r="E512" s="8" t="s">
        <v>1890</v>
      </c>
      <c r="F512" s="9" t="str">
        <f t="shared" si="40"/>
        <v xml:space="preserve">  &lt;entry id="76210" lang="en" sex="m"&gt;Abjurant Champion Spellcasting (Harper Scout)&lt;/entry&gt;</v>
      </c>
      <c r="H512" s="28">
        <f t="shared" si="37"/>
        <v>16853426</v>
      </c>
      <c r="J512" s="10">
        <v>16853426</v>
      </c>
    </row>
    <row r="513" spans="1:10">
      <c r="A513" s="8" t="s">
        <v>1891</v>
      </c>
      <c r="B513" s="12">
        <f t="shared" si="38"/>
        <v>76211</v>
      </c>
      <c r="C513" s="8" t="s">
        <v>1931</v>
      </c>
      <c r="D513" s="9" t="s">
        <v>1164</v>
      </c>
      <c r="E513" s="8" t="s">
        <v>1890</v>
      </c>
      <c r="F513" s="9" t="str">
        <f t="shared" si="40"/>
        <v xml:space="preserve">  &lt;entry id="76211" lang="en" sex="m"&gt;Anima Mage Spellcasting (Harper Scout)&lt;/entry&gt;</v>
      </c>
      <c r="H513" s="28">
        <f t="shared" si="37"/>
        <v>16853427</v>
      </c>
      <c r="J513" s="10">
        <v>16853427</v>
      </c>
    </row>
    <row r="514" spans="1:10">
      <c r="A514" s="8" t="s">
        <v>1891</v>
      </c>
      <c r="B514" s="12">
        <f t="shared" si="38"/>
        <v>76212</v>
      </c>
      <c r="C514" s="8" t="s">
        <v>1931</v>
      </c>
      <c r="D514" s="9" t="s">
        <v>1165</v>
      </c>
      <c r="E514" s="8" t="s">
        <v>1890</v>
      </c>
      <c r="F514" s="9" t="str">
        <f t="shared" si="40"/>
        <v xml:space="preserve">  &lt;entry id="76212" lang="en" sex="m"&gt;Arcane Trickster Spellcasting (Harper Scout)&lt;/entry&gt;</v>
      </c>
      <c r="H514" s="28">
        <f t="shared" si="37"/>
        <v>16853428</v>
      </c>
      <c r="J514" s="10">
        <v>16853428</v>
      </c>
    </row>
    <row r="515" spans="1:10">
      <c r="A515" s="8" t="s">
        <v>1891</v>
      </c>
      <c r="B515" s="12">
        <f t="shared" si="38"/>
        <v>76213</v>
      </c>
      <c r="C515" s="8" t="s">
        <v>1931</v>
      </c>
      <c r="D515" s="9" t="s">
        <v>1166</v>
      </c>
      <c r="E515" s="8" t="s">
        <v>1890</v>
      </c>
      <c r="F515" s="9" t="str">
        <f t="shared" si="40"/>
        <v xml:space="preserve">  &lt;entry id="76213" lang="en" sex="m"&gt;Bladesinger Spellcasting (Harper Scout)&lt;/entry&gt;</v>
      </c>
      <c r="H515" s="28">
        <f t="shared" ref="H515:H578" si="41">SUM(B515+16777216)</f>
        <v>16853429</v>
      </c>
      <c r="J515" s="10">
        <v>16853429</v>
      </c>
    </row>
    <row r="516" spans="1:10">
      <c r="A516" s="8" t="s">
        <v>1891</v>
      </c>
      <c r="B516" s="12">
        <f t="shared" ref="B516:B579" si="42">SUM(B515+1)</f>
        <v>76214</v>
      </c>
      <c r="C516" s="8" t="s">
        <v>1931</v>
      </c>
      <c r="D516" s="9" t="s">
        <v>1167</v>
      </c>
      <c r="E516" s="8" t="s">
        <v>1890</v>
      </c>
      <c r="F516" s="9" t="str">
        <f t="shared" si="40"/>
        <v xml:space="preserve">  &lt;entry id="76214" lang="en" sex="m"&gt;Cerebremancer Spellcasting (Harper Scout)&lt;/entry&gt;</v>
      </c>
      <c r="H516" s="28">
        <f t="shared" si="41"/>
        <v>16853430</v>
      </c>
      <c r="J516" s="10">
        <v>16853430</v>
      </c>
    </row>
    <row r="517" spans="1:10">
      <c r="A517" s="8" t="s">
        <v>1891</v>
      </c>
      <c r="B517" s="12">
        <f t="shared" si="42"/>
        <v>76215</v>
      </c>
      <c r="C517" s="8" t="s">
        <v>1931</v>
      </c>
      <c r="D517" s="9" t="s">
        <v>1168</v>
      </c>
      <c r="E517" s="8" t="s">
        <v>1890</v>
      </c>
      <c r="F517" s="9" t="str">
        <f t="shared" si="40"/>
        <v xml:space="preserve">  &lt;entry id="76215" lang="en" sex="m"&gt;Dragonheart Mage Spellcasting (Harper Scout)&lt;/entry&gt;</v>
      </c>
      <c r="H517" s="28">
        <f t="shared" si="41"/>
        <v>16853431</v>
      </c>
      <c r="J517" s="10">
        <v>16853431</v>
      </c>
    </row>
    <row r="518" spans="1:10">
      <c r="A518" s="8" t="s">
        <v>1891</v>
      </c>
      <c r="B518" s="12">
        <f t="shared" si="42"/>
        <v>76216</v>
      </c>
      <c r="C518" s="8" t="s">
        <v>1931</v>
      </c>
      <c r="D518" s="9" t="s">
        <v>2000</v>
      </c>
      <c r="E518" s="8" t="s">
        <v>1890</v>
      </c>
      <c r="F518" s="9" t="str">
        <f t="shared" si="40"/>
        <v xml:space="preserve">  &lt;entry id="76216" lang="en" sex="m"&gt;Dragonsong Lyrist Spellcasting (Harper Scout)&lt;/entry&gt;</v>
      </c>
      <c r="H518" s="28">
        <f t="shared" si="41"/>
        <v>16853432</v>
      </c>
      <c r="J518" s="10">
        <v>16853432</v>
      </c>
    </row>
    <row r="519" spans="1:10">
      <c r="A519" s="8" t="s">
        <v>1891</v>
      </c>
      <c r="B519" s="12">
        <f t="shared" si="42"/>
        <v>76217</v>
      </c>
      <c r="C519" s="8" t="s">
        <v>1931</v>
      </c>
      <c r="D519" s="9" t="s">
        <v>1169</v>
      </c>
      <c r="E519" s="8" t="s">
        <v>1890</v>
      </c>
      <c r="F519" s="9" t="str">
        <f t="shared" si="40"/>
        <v xml:space="preserve">  &lt;entry id="76217" lang="en" sex="m"&gt;Eldritch Knight Spellcasting (Harper Scout)&lt;/entry&gt;</v>
      </c>
      <c r="H519" s="28">
        <f t="shared" si="41"/>
        <v>16853433</v>
      </c>
      <c r="J519" s="10">
        <v>16853433</v>
      </c>
    </row>
    <row r="520" spans="1:10">
      <c r="A520" s="8" t="s">
        <v>1891</v>
      </c>
      <c r="B520" s="12">
        <f t="shared" si="42"/>
        <v>76218</v>
      </c>
      <c r="C520" s="8" t="s">
        <v>1931</v>
      </c>
      <c r="D520" s="9" t="s">
        <v>1170</v>
      </c>
      <c r="E520" s="8" t="s">
        <v>1890</v>
      </c>
      <c r="F520" s="9" t="str">
        <f t="shared" si="40"/>
        <v xml:space="preserve">  &lt;entry id="76218" lang="en" sex="m"&gt;Enlightened Fist Spellcasting (Harper Scout)&lt;/entry&gt;</v>
      </c>
      <c r="H520" s="28">
        <f t="shared" si="41"/>
        <v>16853434</v>
      </c>
      <c r="J520" s="10">
        <v>16853434</v>
      </c>
    </row>
    <row r="521" spans="1:10">
      <c r="A521" s="8" t="s">
        <v>1891</v>
      </c>
      <c r="B521" s="12">
        <f t="shared" si="42"/>
        <v>76219</v>
      </c>
      <c r="C521" s="8" t="s">
        <v>1931</v>
      </c>
      <c r="D521" s="9" t="s">
        <v>1171</v>
      </c>
      <c r="E521" s="8" t="s">
        <v>1890</v>
      </c>
      <c r="F521" s="9" t="str">
        <f t="shared" si="40"/>
        <v xml:space="preserve">  &lt;entry id="76219" lang="en" sex="m"&gt;Elemental Savant Spellcasting (Harper Scout)&lt;/entry&gt;</v>
      </c>
      <c r="H521" s="28">
        <f t="shared" si="41"/>
        <v>16853435</v>
      </c>
      <c r="J521" s="10">
        <v>16853435</v>
      </c>
    </row>
    <row r="522" spans="1:10">
      <c r="A522" s="8" t="s">
        <v>1891</v>
      </c>
      <c r="B522" s="12">
        <f t="shared" si="42"/>
        <v>76220</v>
      </c>
      <c r="C522" s="8" t="s">
        <v>1931</v>
      </c>
      <c r="D522" s="9" t="s">
        <v>1190</v>
      </c>
      <c r="E522" s="8" t="s">
        <v>1890</v>
      </c>
      <c r="F522" s="9" t="str">
        <f t="shared" si="40"/>
        <v xml:space="preserve">  &lt;entry id="76220" lang="en" sex="m"&gt;Eldritch Theurge Spellcasting (Harper Scout)&lt;/entry&gt;</v>
      </c>
      <c r="H522" s="28">
        <f t="shared" si="41"/>
        <v>16853436</v>
      </c>
      <c r="J522" s="10">
        <v>16853436</v>
      </c>
    </row>
    <row r="523" spans="1:10">
      <c r="A523" s="8" t="s">
        <v>1891</v>
      </c>
      <c r="B523" s="12">
        <f t="shared" si="42"/>
        <v>76221</v>
      </c>
      <c r="C523" s="8" t="s">
        <v>1931</v>
      </c>
      <c r="D523" s="9" t="s">
        <v>1172</v>
      </c>
      <c r="E523" s="8" t="s">
        <v>1890</v>
      </c>
      <c r="F523" s="9" t="str">
        <f t="shared" si="40"/>
        <v xml:space="preserve">  &lt;entry id="76221" lang="en" sex="m"&gt;Fochulan Lyrist Spellcasting (Harper Scout)&lt;/entry&gt;</v>
      </c>
      <c r="H523" s="28">
        <f t="shared" si="41"/>
        <v>16853437</v>
      </c>
      <c r="J523" s="10">
        <v>16853437</v>
      </c>
    </row>
    <row r="524" spans="1:10">
      <c r="A524" s="8" t="s">
        <v>1891</v>
      </c>
      <c r="B524" s="12">
        <f t="shared" si="42"/>
        <v>76222</v>
      </c>
      <c r="C524" s="8" t="s">
        <v>1931</v>
      </c>
      <c r="D524" s="9" t="s">
        <v>1946</v>
      </c>
      <c r="E524" s="8" t="s">
        <v>1890</v>
      </c>
      <c r="F524" s="9" t="str">
        <f t="shared" si="40"/>
        <v xml:space="preserve">  &lt;entry id="76222" lang="en" sex="m"&gt;Frost Mage Spellcasting (Harper Scout)&lt;/entry&gt;</v>
      </c>
      <c r="H524" s="28">
        <f t="shared" si="41"/>
        <v>16853438</v>
      </c>
      <c r="J524" s="10">
        <v>16853438</v>
      </c>
    </row>
    <row r="525" spans="1:10">
      <c r="A525" s="8" t="s">
        <v>1891</v>
      </c>
      <c r="B525" s="12">
        <f t="shared" si="42"/>
        <v>76223</v>
      </c>
      <c r="C525" s="8" t="s">
        <v>1931</v>
      </c>
      <c r="D525" s="9" t="s">
        <v>1173</v>
      </c>
      <c r="E525" s="8" t="s">
        <v>1890</v>
      </c>
      <c r="F525" s="9" t="str">
        <f t="shared" si="40"/>
        <v xml:space="preserve">  &lt;entry id="76223" lang="en" sex="m"&gt;Harper Mage Spellcasting (Harper Scout)&lt;/entry&gt;</v>
      </c>
      <c r="H525" s="28">
        <f t="shared" si="41"/>
        <v>16853439</v>
      </c>
      <c r="J525" s="10">
        <v>16853439</v>
      </c>
    </row>
    <row r="526" spans="1:10">
      <c r="A526" s="8" t="s">
        <v>1891</v>
      </c>
      <c r="B526" s="12">
        <f t="shared" si="42"/>
        <v>76224</v>
      </c>
      <c r="C526" s="8" t="s">
        <v>1931</v>
      </c>
      <c r="D526" s="9" t="s">
        <v>1174</v>
      </c>
      <c r="E526" s="8" t="s">
        <v>1890</v>
      </c>
      <c r="F526" s="9" t="str">
        <f t="shared" si="40"/>
        <v xml:space="preserve">  &lt;entry id="76224" lang="en" sex="m"&gt;Hathran Spellcasting (Harper Scout)&lt;/entry&gt;</v>
      </c>
      <c r="H526" s="28">
        <f t="shared" si="41"/>
        <v>16853440</v>
      </c>
      <c r="J526" s="10">
        <v>16853440</v>
      </c>
    </row>
    <row r="527" spans="1:10">
      <c r="A527" s="8" t="s">
        <v>1891</v>
      </c>
      <c r="B527" s="12">
        <f t="shared" si="42"/>
        <v>76225</v>
      </c>
      <c r="C527" s="8" t="s">
        <v>1931</v>
      </c>
      <c r="D527" s="9" t="s">
        <v>1175</v>
      </c>
      <c r="E527" s="8" t="s">
        <v>1890</v>
      </c>
      <c r="F527" s="9" t="str">
        <f t="shared" si="40"/>
        <v xml:space="preserve">  &lt;entry id="76225" lang="en" sex="m"&gt;Havoc Mage Spellcasting (Harper Scout)&lt;/entry&gt;</v>
      </c>
      <c r="H527" s="28">
        <f t="shared" si="41"/>
        <v>16853441</v>
      </c>
      <c r="J527" s="10">
        <v>16853441</v>
      </c>
    </row>
    <row r="528" spans="1:10">
      <c r="A528" s="8" t="s">
        <v>1891</v>
      </c>
      <c r="B528" s="12">
        <f t="shared" si="42"/>
        <v>76226</v>
      </c>
      <c r="C528" s="8" t="s">
        <v>1931</v>
      </c>
      <c r="D528" s="9" t="s">
        <v>1176</v>
      </c>
      <c r="E528" s="8" t="s">
        <v>1890</v>
      </c>
      <c r="F528" s="9" t="str">
        <f t="shared" si="40"/>
        <v xml:space="preserve">  &lt;entry id="76226" lang="en" sex="m"&gt;Jade Phoenix Mage Spellcasting (Harper Scout)&lt;/entry&gt;</v>
      </c>
      <c r="H528" s="28">
        <f t="shared" si="41"/>
        <v>16853442</v>
      </c>
      <c r="J528" s="10">
        <v>16853442</v>
      </c>
    </row>
    <row r="529" spans="1:10">
      <c r="A529" s="8" t="s">
        <v>1891</v>
      </c>
      <c r="B529" s="12">
        <f t="shared" si="42"/>
        <v>76227</v>
      </c>
      <c r="C529" s="8" t="s">
        <v>1931</v>
      </c>
      <c r="D529" s="9" t="s">
        <v>1177</v>
      </c>
      <c r="E529" s="8" t="s">
        <v>1890</v>
      </c>
      <c r="F529" s="9" t="str">
        <f t="shared" si="40"/>
        <v xml:space="preserve">  &lt;entry id="76227" lang="en" sex="m"&gt;Master Harper Spellcasting (Harper Scout)&lt;/entry&gt;</v>
      </c>
      <c r="H529" s="28">
        <f t="shared" si="41"/>
        <v>16853443</v>
      </c>
      <c r="J529" s="10">
        <v>16853443</v>
      </c>
    </row>
    <row r="530" spans="1:10">
      <c r="A530" s="8" t="s">
        <v>1891</v>
      </c>
      <c r="B530" s="12">
        <f t="shared" si="42"/>
        <v>76228</v>
      </c>
      <c r="C530" s="8" t="s">
        <v>1931</v>
      </c>
      <c r="D530" s="9" t="s">
        <v>1178</v>
      </c>
      <c r="E530" s="8" t="s">
        <v>1890</v>
      </c>
      <c r="F530" s="9" t="str">
        <f t="shared" si="40"/>
        <v xml:space="preserve">  &lt;entry id="76228" lang="en" sex="m"&gt;Mystic Theurge Spellcasting (Harper Scout)&lt;/entry&gt;</v>
      </c>
      <c r="H530" s="28">
        <f t="shared" si="41"/>
        <v>16853444</v>
      </c>
      <c r="J530" s="10">
        <v>16853444</v>
      </c>
    </row>
    <row r="531" spans="1:10">
      <c r="A531" s="8" t="s">
        <v>1891</v>
      </c>
      <c r="B531" s="12">
        <f t="shared" si="42"/>
        <v>76229</v>
      </c>
      <c r="C531" s="8" t="s">
        <v>1931</v>
      </c>
      <c r="D531" s="9" t="s">
        <v>1179</v>
      </c>
      <c r="E531" s="8" t="s">
        <v>1890</v>
      </c>
      <c r="F531" s="9" t="str">
        <f t="shared" si="40"/>
        <v xml:space="preserve">  &lt;entry id="76229" lang="en" sex="m"&gt;Noctumancer Spellcasting (Harper Scout)&lt;/entry&gt;</v>
      </c>
      <c r="H531" s="28">
        <f t="shared" si="41"/>
        <v>16853445</v>
      </c>
      <c r="J531" s="10">
        <v>16853445</v>
      </c>
    </row>
    <row r="532" spans="1:10">
      <c r="A532" s="8" t="s">
        <v>1891</v>
      </c>
      <c r="B532" s="12">
        <f t="shared" si="42"/>
        <v>76230</v>
      </c>
      <c r="C532" s="8" t="s">
        <v>1931</v>
      </c>
      <c r="D532" s="9" t="s">
        <v>1180</v>
      </c>
      <c r="E532" s="8" t="s">
        <v>1890</v>
      </c>
      <c r="F532" s="9" t="str">
        <f t="shared" si="40"/>
        <v xml:space="preserve">  &lt;entry id="76230" lang="en" sex="m"&gt;Oozemaster Spellcasting (Harper Scout)&lt;/entry&gt;</v>
      </c>
      <c r="H532" s="28">
        <f t="shared" si="41"/>
        <v>16853446</v>
      </c>
      <c r="J532" s="10">
        <v>16853446</v>
      </c>
    </row>
    <row r="533" spans="1:10">
      <c r="A533" s="8" t="s">
        <v>1891</v>
      </c>
      <c r="B533" s="12">
        <f t="shared" si="42"/>
        <v>76231</v>
      </c>
      <c r="C533" s="8" t="s">
        <v>1931</v>
      </c>
      <c r="D533" s="9" t="s">
        <v>1181</v>
      </c>
      <c r="E533" s="8" t="s">
        <v>1890</v>
      </c>
      <c r="F533" s="9" t="str">
        <f t="shared" si="40"/>
        <v xml:space="preserve">  &lt;entry id="76231" lang="en" sex="m"&gt;Pale Master Spellcasting (Harper Scout)&lt;/entry&gt;</v>
      </c>
      <c r="H533" s="28">
        <f t="shared" si="41"/>
        <v>16853447</v>
      </c>
      <c r="J533" s="10">
        <v>16853447</v>
      </c>
    </row>
    <row r="534" spans="1:10">
      <c r="A534" s="8" t="s">
        <v>1891</v>
      </c>
      <c r="B534" s="12">
        <f t="shared" si="42"/>
        <v>76232</v>
      </c>
      <c r="C534" s="8" t="s">
        <v>1931</v>
      </c>
      <c r="D534" s="9" t="s">
        <v>1182</v>
      </c>
      <c r="E534" s="8" t="s">
        <v>1890</v>
      </c>
      <c r="F534" s="9" t="str">
        <f t="shared" si="40"/>
        <v xml:space="preserve">  &lt;entry id="76232" lang="en" sex="m"&gt;Rage Mage Spellcasting (Harper Scout)&lt;/entry&gt;</v>
      </c>
      <c r="H534" s="28">
        <f t="shared" si="41"/>
        <v>16853448</v>
      </c>
      <c r="J534" s="10">
        <v>16853448</v>
      </c>
    </row>
    <row r="535" spans="1:10">
      <c r="A535" s="8" t="s">
        <v>1891</v>
      </c>
      <c r="B535" s="12">
        <f t="shared" si="42"/>
        <v>76233</v>
      </c>
      <c r="C535" s="8" t="s">
        <v>1931</v>
      </c>
      <c r="D535" s="9" t="s">
        <v>1183</v>
      </c>
      <c r="E535" s="8" t="s">
        <v>1890</v>
      </c>
      <c r="F535" s="9" t="str">
        <f t="shared" si="40"/>
        <v xml:space="preserve">  &lt;entry id="76233" lang="en" sex="m"&gt;Shadow Adept Spellcasting (Harper Scout)&lt;/entry&gt;</v>
      </c>
      <c r="H535" s="28">
        <f t="shared" si="41"/>
        <v>16853449</v>
      </c>
      <c r="J535" s="10">
        <v>16853449</v>
      </c>
    </row>
    <row r="536" spans="1:10">
      <c r="A536" s="8" t="s">
        <v>1891</v>
      </c>
      <c r="B536" s="12">
        <f t="shared" si="42"/>
        <v>76234</v>
      </c>
      <c r="C536" s="8" t="s">
        <v>1931</v>
      </c>
      <c r="D536" s="9" t="s">
        <v>1184</v>
      </c>
      <c r="E536" s="8" t="s">
        <v>1890</v>
      </c>
      <c r="F536" s="9" t="str">
        <f t="shared" si="40"/>
        <v xml:space="preserve">  &lt;entry id="76234" lang="en" sex="m"&gt;Soulcaster Spellcasting (Harper Scout)&lt;/entry&gt;</v>
      </c>
      <c r="H536" s="28">
        <f t="shared" si="41"/>
        <v>16853450</v>
      </c>
      <c r="J536" s="10">
        <v>16853450</v>
      </c>
    </row>
    <row r="537" spans="1:10">
      <c r="A537" s="8" t="s">
        <v>1891</v>
      </c>
      <c r="B537" s="12">
        <f t="shared" si="42"/>
        <v>76235</v>
      </c>
      <c r="C537" s="8" t="s">
        <v>1931</v>
      </c>
      <c r="D537" s="9" t="s">
        <v>1185</v>
      </c>
      <c r="E537" s="8" t="s">
        <v>1890</v>
      </c>
      <c r="F537" s="9" t="str">
        <f t="shared" si="40"/>
        <v xml:space="preserve">  &lt;entry id="76235" lang="en" sex="m"&gt;Spelldancer Spellcasting (Harper Scout)&lt;/entry&gt;</v>
      </c>
      <c r="H537" s="28">
        <f t="shared" si="41"/>
        <v>16853451</v>
      </c>
      <c r="J537" s="10">
        <v>16853451</v>
      </c>
    </row>
    <row r="538" spans="1:10">
      <c r="A538" s="8" t="s">
        <v>1891</v>
      </c>
      <c r="B538" s="12">
        <f t="shared" si="42"/>
        <v>76236</v>
      </c>
      <c r="C538" s="8" t="s">
        <v>1931</v>
      </c>
      <c r="D538" s="9" t="s">
        <v>1186</v>
      </c>
      <c r="E538" s="8" t="s">
        <v>1890</v>
      </c>
      <c r="F538" s="9" t="str">
        <f t="shared" si="40"/>
        <v xml:space="preserve">  &lt;entry id="76236" lang="en" sex="m"&gt;Spellsword Spellcasting (Harper Scout)&lt;/entry&gt;</v>
      </c>
      <c r="H538" s="28">
        <f t="shared" si="41"/>
        <v>16853452</v>
      </c>
      <c r="J538" s="10">
        <v>16853452</v>
      </c>
    </row>
    <row r="539" spans="1:10">
      <c r="A539" s="8" t="s">
        <v>1891</v>
      </c>
      <c r="B539" s="12">
        <f t="shared" si="42"/>
        <v>76237</v>
      </c>
      <c r="C539" s="8" t="s">
        <v>1931</v>
      </c>
      <c r="D539" s="9" t="s">
        <v>1187</v>
      </c>
      <c r="E539" s="8" t="s">
        <v>1890</v>
      </c>
      <c r="F539" s="9" t="str">
        <f t="shared" si="40"/>
        <v xml:space="preserve">  &lt;entry id="76237" lang="en" sex="m"&gt;Ultimate Magus Spellcasting (Harper Scout)&lt;/entry&gt;</v>
      </c>
      <c r="H539" s="28">
        <f t="shared" si="41"/>
        <v>16853453</v>
      </c>
      <c r="J539" s="10">
        <v>16853453</v>
      </c>
    </row>
    <row r="540" spans="1:10">
      <c r="A540" s="8" t="s">
        <v>1891</v>
      </c>
      <c r="B540" s="12">
        <f t="shared" si="42"/>
        <v>76238</v>
      </c>
      <c r="C540" s="8" t="s">
        <v>1931</v>
      </c>
      <c r="D540" s="9" t="s">
        <v>1188</v>
      </c>
      <c r="E540" s="8" t="s">
        <v>1890</v>
      </c>
      <c r="F540" s="9" t="str">
        <f t="shared" si="40"/>
        <v xml:space="preserve">  &lt;entry id="76238" lang="en" sex="m"&gt;Unseen Seer Spellcasting (Harper Scout)&lt;/entry&gt;</v>
      </c>
      <c r="H540" s="28">
        <f t="shared" si="41"/>
        <v>16853454</v>
      </c>
      <c r="J540" s="10">
        <v>16853454</v>
      </c>
    </row>
    <row r="541" spans="1:10">
      <c r="A541" s="8" t="s">
        <v>1891</v>
      </c>
      <c r="B541" s="12">
        <f t="shared" si="42"/>
        <v>76239</v>
      </c>
      <c r="C541" s="8" t="s">
        <v>1931</v>
      </c>
      <c r="D541" s="9" t="s">
        <v>1189</v>
      </c>
      <c r="E541" s="8" t="s">
        <v>1890</v>
      </c>
      <c r="F541" s="9" t="str">
        <f t="shared" si="40"/>
        <v xml:space="preserve">  &lt;entry id="76239" lang="en" sex="m"&gt;Wild Mage Spellcasting (Harper Scout)&lt;/entry&gt;</v>
      </c>
      <c r="H541" s="28">
        <f t="shared" si="41"/>
        <v>16853455</v>
      </c>
      <c r="J541" s="10">
        <v>16853455</v>
      </c>
    </row>
    <row r="542" spans="1:10">
      <c r="A542" s="8" t="s">
        <v>1891</v>
      </c>
      <c r="B542" s="12">
        <f t="shared" si="42"/>
        <v>76240</v>
      </c>
      <c r="C542" s="8" t="s">
        <v>1931</v>
      </c>
      <c r="D542" s="10" t="s">
        <v>1191</v>
      </c>
      <c r="E542" s="8" t="s">
        <v>1890</v>
      </c>
      <c r="F542" s="9" t="str">
        <f t="shared" si="40"/>
        <v xml:space="preserve">  &lt;entry id="76240" lang="en" sex="m"&gt;Abjurant Champion Spellcasting (Hexblade)&lt;/entry&gt;</v>
      </c>
      <c r="G542" s="2"/>
      <c r="H542" s="28">
        <f t="shared" si="41"/>
        <v>16853456</v>
      </c>
      <c r="J542" s="10">
        <v>16853456</v>
      </c>
    </row>
    <row r="543" spans="1:10">
      <c r="A543" s="8" t="s">
        <v>1891</v>
      </c>
      <c r="B543" s="12">
        <f t="shared" si="42"/>
        <v>76241</v>
      </c>
      <c r="C543" s="8" t="s">
        <v>1931</v>
      </c>
      <c r="D543" s="10" t="s">
        <v>2598</v>
      </c>
      <c r="E543" s="8" t="s">
        <v>1890</v>
      </c>
      <c r="F543" s="9" t="str">
        <f t="shared" si="40"/>
        <v xml:space="preserve">  &lt;entry id="76241" lang="en" sex="m"&gt;Acolyte of the Skin Spellcasting (Hexblade)&lt;/entry&gt;</v>
      </c>
      <c r="G543" s="2"/>
      <c r="H543" s="28">
        <f t="shared" si="41"/>
        <v>16853457</v>
      </c>
      <c r="J543" s="10">
        <v>16853457</v>
      </c>
    </row>
    <row r="544" spans="1:10">
      <c r="A544" s="8" t="s">
        <v>1891</v>
      </c>
      <c r="B544" s="12">
        <f t="shared" si="42"/>
        <v>76242</v>
      </c>
      <c r="C544" s="8" t="s">
        <v>1931</v>
      </c>
      <c r="D544" s="10" t="s">
        <v>1876</v>
      </c>
      <c r="E544" s="8" t="s">
        <v>1890</v>
      </c>
      <c r="F544" s="9" t="str">
        <f t="shared" si="40"/>
        <v xml:space="preserve">  &lt;entry id="76242" lang="en" sex="m"&gt;Master Alchemist Spellcasting (Hexblade)&lt;/entry&gt;</v>
      </c>
      <c r="G544" s="3"/>
      <c r="H544" s="28">
        <f t="shared" si="41"/>
        <v>16853458</v>
      </c>
      <c r="J544" s="10">
        <v>16853458</v>
      </c>
    </row>
    <row r="545" spans="1:10">
      <c r="A545" s="8" t="s">
        <v>1891</v>
      </c>
      <c r="B545" s="12">
        <f t="shared" si="42"/>
        <v>76243</v>
      </c>
      <c r="C545" s="8" t="s">
        <v>1931</v>
      </c>
      <c r="D545" s="10" t="s">
        <v>2599</v>
      </c>
      <c r="E545" s="8" t="s">
        <v>1890</v>
      </c>
      <c r="F545" s="9" t="str">
        <f t="shared" si="40"/>
        <v xml:space="preserve">  &lt;entry id="76243" lang="en" sex="m"&gt;Anima Mage Spellcasting (Hexblade)&lt;/entry&gt;</v>
      </c>
      <c r="G545" s="3"/>
      <c r="H545" s="28">
        <f t="shared" si="41"/>
        <v>16853459</v>
      </c>
      <c r="J545" s="10">
        <v>16853459</v>
      </c>
    </row>
    <row r="546" spans="1:10">
      <c r="A546" s="8" t="s">
        <v>1891</v>
      </c>
      <c r="B546" s="12">
        <f t="shared" si="42"/>
        <v>76244</v>
      </c>
      <c r="C546" s="8" t="s">
        <v>1931</v>
      </c>
      <c r="D546" s="10" t="s">
        <v>1192</v>
      </c>
      <c r="E546" s="8" t="s">
        <v>1890</v>
      </c>
      <c r="F546" s="9" t="str">
        <f t="shared" si="40"/>
        <v xml:space="preserve">  &lt;entry id="76244" lang="en" sex="m"&gt;Arcane Trickster Spellcasting (Hexblade)&lt;/entry&gt;</v>
      </c>
      <c r="G546" s="2"/>
      <c r="H546" s="28">
        <f t="shared" si="41"/>
        <v>16853460</v>
      </c>
      <c r="J546" s="10">
        <v>16853460</v>
      </c>
    </row>
    <row r="547" spans="1:10">
      <c r="A547" s="8" t="s">
        <v>1891</v>
      </c>
      <c r="B547" s="12">
        <f t="shared" si="42"/>
        <v>76245</v>
      </c>
      <c r="C547" s="8" t="s">
        <v>1931</v>
      </c>
      <c r="D547" s="10" t="s">
        <v>1193</v>
      </c>
      <c r="E547" s="8" t="s">
        <v>1890</v>
      </c>
      <c r="F547" s="9" t="str">
        <f t="shared" si="40"/>
        <v xml:space="preserve">  &lt;entry id="76245" lang="en" sex="m"&gt;Disciple of Asmodeus Spellcasting (Hexblade)&lt;/entry&gt;</v>
      </c>
      <c r="G547" s="2"/>
      <c r="H547" s="28">
        <f t="shared" si="41"/>
        <v>16853461</v>
      </c>
      <c r="J547" s="10">
        <v>16853461</v>
      </c>
    </row>
    <row r="548" spans="1:10">
      <c r="A548" s="8" t="s">
        <v>1891</v>
      </c>
      <c r="B548" s="12">
        <f t="shared" si="42"/>
        <v>76246</v>
      </c>
      <c r="C548" s="8" t="s">
        <v>1931</v>
      </c>
      <c r="D548" s="10" t="s">
        <v>1194</v>
      </c>
      <c r="E548" s="8" t="s">
        <v>1890</v>
      </c>
      <c r="F548" s="9" t="str">
        <f t="shared" si="40"/>
        <v xml:space="preserve">  &lt;entry id="76246" lang="en" sex="m"&gt;Bonded Summoner Spellcasting (Hexblade)&lt;/entry&gt;</v>
      </c>
      <c r="G548" s="2"/>
      <c r="H548" s="28">
        <f t="shared" si="41"/>
        <v>16853462</v>
      </c>
      <c r="J548" s="10">
        <v>16853462</v>
      </c>
    </row>
    <row r="549" spans="1:10">
      <c r="A549" s="8" t="s">
        <v>1891</v>
      </c>
      <c r="B549" s="12">
        <f t="shared" si="42"/>
        <v>76247</v>
      </c>
      <c r="C549" s="8" t="s">
        <v>1931</v>
      </c>
      <c r="D549" s="10" t="s">
        <v>1195</v>
      </c>
      <c r="E549" s="8" t="s">
        <v>1890</v>
      </c>
      <c r="F549" s="9" t="str">
        <f t="shared" si="40"/>
        <v xml:space="preserve">  &lt;entry id="76247" lang="en" sex="m"&gt;Bladesinger Spellcasting (Hexblade)&lt;/entry&gt;</v>
      </c>
      <c r="G549" s="2"/>
      <c r="H549" s="28">
        <f t="shared" si="41"/>
        <v>16853463</v>
      </c>
      <c r="J549" s="10">
        <v>16853463</v>
      </c>
    </row>
    <row r="550" spans="1:10">
      <c r="A550" s="8" t="s">
        <v>1891</v>
      </c>
      <c r="B550" s="12">
        <f t="shared" si="42"/>
        <v>76248</v>
      </c>
      <c r="C550" s="8" t="s">
        <v>1931</v>
      </c>
      <c r="D550" s="10" t="s">
        <v>1196</v>
      </c>
      <c r="E550" s="8" t="s">
        <v>1890</v>
      </c>
      <c r="F550" s="9" t="str">
        <f t="shared" si="40"/>
        <v xml:space="preserve">  &lt;entry id="76248" lang="en" sex="m"&gt;Cerebremancer Spellcasting (Hexblade)&lt;/entry&gt;</v>
      </c>
      <c r="G550" s="2"/>
      <c r="H550" s="28">
        <f t="shared" si="41"/>
        <v>16853464</v>
      </c>
      <c r="J550" s="10">
        <v>16853464</v>
      </c>
    </row>
    <row r="551" spans="1:10">
      <c r="A551" s="8" t="s">
        <v>1891</v>
      </c>
      <c r="B551" s="12">
        <f t="shared" si="42"/>
        <v>76249</v>
      </c>
      <c r="C551" s="8" t="s">
        <v>1931</v>
      </c>
      <c r="D551" s="10" t="s">
        <v>1198</v>
      </c>
      <c r="E551" s="8" t="s">
        <v>1890</v>
      </c>
      <c r="F551" s="9" t="str">
        <f t="shared" ref="F551" si="43">CONCATENATE(A551,B551,C551,D551,E551)</f>
        <v xml:space="preserve">  &lt;entry id="76249" lang="en" sex="m"&gt;Diabolist Spellcasting (Hexblade)&lt;/entry&gt;</v>
      </c>
      <c r="G551" s="2"/>
      <c r="H551" s="28">
        <f t="shared" si="41"/>
        <v>16853465</v>
      </c>
      <c r="J551" s="10">
        <v>16853465</v>
      </c>
    </row>
    <row r="552" spans="1:10">
      <c r="A552" s="8" t="s">
        <v>1891</v>
      </c>
      <c r="B552" s="12">
        <f t="shared" si="42"/>
        <v>76250</v>
      </c>
      <c r="C552" s="8" t="s">
        <v>1931</v>
      </c>
      <c r="D552" s="10" t="s">
        <v>1197</v>
      </c>
      <c r="E552" s="8" t="s">
        <v>1890</v>
      </c>
      <c r="F552" s="9" t="str">
        <f t="shared" si="40"/>
        <v xml:space="preserve">  &lt;entry id="76250" lang="en" sex="m"&gt;Dragonheart Mage Spellcasting (Hexblade)&lt;/entry&gt;</v>
      </c>
      <c r="G552" s="2"/>
      <c r="H552" s="28">
        <f t="shared" si="41"/>
        <v>16853466</v>
      </c>
      <c r="J552" s="10">
        <v>16853466</v>
      </c>
    </row>
    <row r="553" spans="1:10">
      <c r="A553" s="8" t="s">
        <v>1891</v>
      </c>
      <c r="B553" s="12">
        <f t="shared" si="42"/>
        <v>76251</v>
      </c>
      <c r="C553" s="8" t="s">
        <v>1931</v>
      </c>
      <c r="D553" s="9" t="s">
        <v>2001</v>
      </c>
      <c r="E553" s="8" t="s">
        <v>1890</v>
      </c>
      <c r="F553" s="9" t="str">
        <f t="shared" ref="F553" si="44">CONCATENATE(A553,B553,C553,D553,E553)</f>
        <v xml:space="preserve">  &lt;entry id="76251" lang="en" sex="m"&gt;Dragonsong Lyrist Spellcasting (Hexblade)&lt;/entry&gt;</v>
      </c>
      <c r="G553" s="2"/>
      <c r="H553" s="28">
        <f t="shared" si="41"/>
        <v>16853467</v>
      </c>
      <c r="J553" s="10">
        <v>16853467</v>
      </c>
    </row>
    <row r="554" spans="1:10">
      <c r="A554" s="8" t="s">
        <v>1891</v>
      </c>
      <c r="B554" s="12">
        <f t="shared" si="42"/>
        <v>76252</v>
      </c>
      <c r="C554" s="8" t="s">
        <v>1931</v>
      </c>
      <c r="D554" s="10" t="s">
        <v>1199</v>
      </c>
      <c r="E554" s="8" t="s">
        <v>1890</v>
      </c>
      <c r="F554" s="9" t="str">
        <f t="shared" si="40"/>
        <v xml:space="preserve">  &lt;entry id="76252" lang="en" sex="m"&gt;Eldritch Knight Spellcasting (Hexblade)&lt;/entry&gt;</v>
      </c>
      <c r="G554" s="2"/>
      <c r="H554" s="28">
        <f t="shared" si="41"/>
        <v>16853468</v>
      </c>
      <c r="J554" s="10">
        <v>16853468</v>
      </c>
    </row>
    <row r="555" spans="1:10">
      <c r="A555" s="8" t="s">
        <v>1891</v>
      </c>
      <c r="B555" s="12">
        <f t="shared" si="42"/>
        <v>76253</v>
      </c>
      <c r="C555" s="8" t="s">
        <v>1931</v>
      </c>
      <c r="D555" s="10" t="s">
        <v>1200</v>
      </c>
      <c r="E555" s="8" t="s">
        <v>1890</v>
      </c>
      <c r="F555" s="9" t="str">
        <f t="shared" si="40"/>
        <v xml:space="preserve">  &lt;entry id="76253" lang="en" sex="m"&gt;Enlightened Fist Spellcasting (Hexblade)&lt;/entry&gt;</v>
      </c>
      <c r="G555" s="2"/>
      <c r="H555" s="28">
        <f t="shared" si="41"/>
        <v>16853469</v>
      </c>
      <c r="J555" s="10">
        <v>16853469</v>
      </c>
    </row>
    <row r="556" spans="1:10">
      <c r="A556" s="8" t="s">
        <v>1891</v>
      </c>
      <c r="B556" s="12">
        <f t="shared" si="42"/>
        <v>76254</v>
      </c>
      <c r="C556" s="8" t="s">
        <v>1931</v>
      </c>
      <c r="D556" s="10" t="s">
        <v>1201</v>
      </c>
      <c r="E556" s="8" t="s">
        <v>1890</v>
      </c>
      <c r="F556" s="9" t="str">
        <f t="shared" si="40"/>
        <v xml:space="preserve">  &lt;entry id="76254" lang="en" sex="m"&gt;Elemental Savant Spellcasting (Hexblade)&lt;/entry&gt;</v>
      </c>
      <c r="G556" s="2"/>
      <c r="H556" s="28">
        <f t="shared" si="41"/>
        <v>16853470</v>
      </c>
      <c r="J556" s="10">
        <v>16853470</v>
      </c>
    </row>
    <row r="557" spans="1:10">
      <c r="A557" s="8" t="s">
        <v>1891</v>
      </c>
      <c r="B557" s="12">
        <f t="shared" si="42"/>
        <v>76255</v>
      </c>
      <c r="C557" s="8" t="s">
        <v>1931</v>
      </c>
      <c r="D557" s="10" t="s">
        <v>1202</v>
      </c>
      <c r="E557" s="8" t="s">
        <v>1890</v>
      </c>
      <c r="F557" s="9" t="str">
        <f t="shared" si="40"/>
        <v xml:space="preserve">  &lt;entry id="76255" lang="en" sex="m"&gt;Eldritch Theurge Spellcasting (Hexblade)&lt;/entry&gt;</v>
      </c>
      <c r="G557" s="2"/>
      <c r="H557" s="28">
        <f t="shared" si="41"/>
        <v>16853471</v>
      </c>
      <c r="J557" s="10">
        <v>16853471</v>
      </c>
    </row>
    <row r="558" spans="1:10">
      <c r="A558" s="8" t="s">
        <v>1891</v>
      </c>
      <c r="B558" s="12">
        <f t="shared" si="42"/>
        <v>76256</v>
      </c>
      <c r="C558" s="8" t="s">
        <v>1931</v>
      </c>
      <c r="D558" s="10" t="s">
        <v>1203</v>
      </c>
      <c r="E558" s="8" t="s">
        <v>1890</v>
      </c>
      <c r="F558" s="9" t="str">
        <f t="shared" si="40"/>
        <v xml:space="preserve">  &lt;entry id="76256" lang="en" sex="m"&gt;Fochulan Lyrist Spellcasting (Hexblade)&lt;/entry&gt;</v>
      </c>
      <c r="G558" s="2"/>
      <c r="H558" s="28">
        <f t="shared" si="41"/>
        <v>16853472</v>
      </c>
      <c r="J558" s="10">
        <v>16853472</v>
      </c>
    </row>
    <row r="559" spans="1:10">
      <c r="A559" s="8" t="s">
        <v>1891</v>
      </c>
      <c r="B559" s="12">
        <f t="shared" si="42"/>
        <v>76257</v>
      </c>
      <c r="C559" s="8" t="s">
        <v>1931</v>
      </c>
      <c r="D559" s="10" t="s">
        <v>1947</v>
      </c>
      <c r="E559" s="8" t="s">
        <v>1890</v>
      </c>
      <c r="F559" s="9" t="str">
        <f t="shared" si="40"/>
        <v xml:space="preserve">  &lt;entry id="76257" lang="en" sex="m"&gt;Frost Mage Spellcasting (Hexblade)&lt;/entry&gt;</v>
      </c>
      <c r="G559" s="2"/>
      <c r="H559" s="28">
        <f t="shared" si="41"/>
        <v>16853473</v>
      </c>
      <c r="J559" s="10">
        <v>16853473</v>
      </c>
    </row>
    <row r="560" spans="1:10">
      <c r="A560" s="8" t="s">
        <v>1891</v>
      </c>
      <c r="B560" s="12">
        <f t="shared" si="42"/>
        <v>76258</v>
      </c>
      <c r="C560" s="8" t="s">
        <v>1931</v>
      </c>
      <c r="D560" s="10" t="s">
        <v>1204</v>
      </c>
      <c r="E560" s="8" t="s">
        <v>1890</v>
      </c>
      <c r="F560" s="9" t="str">
        <f t="shared" si="40"/>
        <v xml:space="preserve">  &lt;entry id="76258" lang="en" sex="m"&gt;Thrall of Graz'zt Spellcasting (Hexblade)&lt;/entry&gt;</v>
      </c>
      <c r="G560" s="2"/>
      <c r="H560" s="28">
        <f t="shared" si="41"/>
        <v>16853474</v>
      </c>
      <c r="J560" s="10">
        <v>16853474</v>
      </c>
    </row>
    <row r="561" spans="1:10">
      <c r="A561" s="8" t="s">
        <v>1891</v>
      </c>
      <c r="B561" s="12">
        <f t="shared" si="42"/>
        <v>76259</v>
      </c>
      <c r="C561" s="8" t="s">
        <v>1931</v>
      </c>
      <c r="D561" s="10" t="s">
        <v>1205</v>
      </c>
      <c r="E561" s="8" t="s">
        <v>1890</v>
      </c>
      <c r="F561" s="9" t="str">
        <f t="shared" si="40"/>
        <v xml:space="preserve">  &lt;entry id="76259" lang="en" sex="m"&gt;Harper Mage Spellcasting (Hexblade)&lt;/entry&gt;</v>
      </c>
      <c r="G561" s="2"/>
      <c r="H561" s="28">
        <f t="shared" si="41"/>
        <v>16853475</v>
      </c>
      <c r="J561" s="10">
        <v>16853475</v>
      </c>
    </row>
    <row r="562" spans="1:10">
      <c r="A562" s="8" t="s">
        <v>1891</v>
      </c>
      <c r="B562" s="12">
        <f t="shared" si="42"/>
        <v>76260</v>
      </c>
      <c r="C562" s="8" t="s">
        <v>1931</v>
      </c>
      <c r="D562" s="10" t="s">
        <v>1206</v>
      </c>
      <c r="E562" s="8" t="s">
        <v>1890</v>
      </c>
      <c r="F562" s="9" t="str">
        <f t="shared" ref="F562:F621" si="45">CONCATENATE(A562,B562,C562,D562,E562)</f>
        <v xml:space="preserve">  &lt;entry id="76260" lang="en" sex="m"&gt;Hathran Spellcasting (Hexblade)&lt;/entry&gt;</v>
      </c>
      <c r="G562" s="2"/>
      <c r="H562" s="28">
        <f t="shared" si="41"/>
        <v>16853476</v>
      </c>
      <c r="J562" s="10">
        <v>16853476</v>
      </c>
    </row>
    <row r="563" spans="1:10">
      <c r="A563" s="8" t="s">
        <v>1891</v>
      </c>
      <c r="B563" s="12">
        <f t="shared" si="42"/>
        <v>76261</v>
      </c>
      <c r="C563" s="8" t="s">
        <v>1931</v>
      </c>
      <c r="D563" s="10" t="s">
        <v>1207</v>
      </c>
      <c r="E563" s="8" t="s">
        <v>1890</v>
      </c>
      <c r="F563" s="9" t="str">
        <f t="shared" si="45"/>
        <v xml:space="preserve">  &lt;entry id="76261" lang="en" sex="m"&gt;Havoc Mage Spellcasting (Hexblade)&lt;/entry&gt;</v>
      </c>
      <c r="G563" s="2"/>
      <c r="H563" s="28">
        <f t="shared" si="41"/>
        <v>16853477</v>
      </c>
      <c r="J563" s="10">
        <v>16853477</v>
      </c>
    </row>
    <row r="564" spans="1:10">
      <c r="A564" s="8" t="s">
        <v>1891</v>
      </c>
      <c r="B564" s="12">
        <f t="shared" si="42"/>
        <v>76262</v>
      </c>
      <c r="C564" s="8" t="s">
        <v>1931</v>
      </c>
      <c r="D564" s="10" t="s">
        <v>1208</v>
      </c>
      <c r="E564" s="8" t="s">
        <v>1890</v>
      </c>
      <c r="F564" s="9" t="str">
        <f t="shared" si="45"/>
        <v xml:space="preserve">  &lt;entry id="76262" lang="en" sex="m"&gt;Jade Phoenix Mage Spellcasting (Hexblade)&lt;/entry&gt;</v>
      </c>
      <c r="G564" s="2"/>
      <c r="H564" s="28">
        <f t="shared" si="41"/>
        <v>16853478</v>
      </c>
      <c r="J564" s="10">
        <v>16853478</v>
      </c>
    </row>
    <row r="565" spans="1:10">
      <c r="A565" s="8" t="s">
        <v>1891</v>
      </c>
      <c r="B565" s="12">
        <f t="shared" si="42"/>
        <v>76263</v>
      </c>
      <c r="C565" s="8" t="s">
        <v>1931</v>
      </c>
      <c r="D565" s="10" t="s">
        <v>1209</v>
      </c>
      <c r="E565" s="8" t="s">
        <v>1890</v>
      </c>
      <c r="F565" s="9" t="str">
        <f t="shared" si="45"/>
        <v xml:space="preserve">  &lt;entry id="76263" lang="en" sex="m"&gt;Drow Judicator Spellcasting (Hexblade)&lt;/entry&gt;</v>
      </c>
      <c r="G565" s="2"/>
      <c r="H565" s="28">
        <f t="shared" si="41"/>
        <v>16853479</v>
      </c>
      <c r="J565" s="10">
        <v>16853479</v>
      </c>
    </row>
    <row r="566" spans="1:10">
      <c r="A566" s="8" t="s">
        <v>1891</v>
      </c>
      <c r="B566" s="12">
        <f t="shared" si="42"/>
        <v>76264</v>
      </c>
      <c r="C566" s="8" t="s">
        <v>1931</v>
      </c>
      <c r="D566" s="10" t="s">
        <v>1210</v>
      </c>
      <c r="E566" s="8" t="s">
        <v>1890</v>
      </c>
      <c r="F566" s="9" t="str">
        <f t="shared" si="45"/>
        <v xml:space="preserve">  &lt;entry id="76264" lang="en" sex="m"&gt;Master Harper Spellcasting (Hexblade)&lt;/entry&gt;</v>
      </c>
      <c r="G566" s="2"/>
      <c r="H566" s="28">
        <f t="shared" si="41"/>
        <v>16853480</v>
      </c>
      <c r="J566" s="10">
        <v>16853480</v>
      </c>
    </row>
    <row r="567" spans="1:10">
      <c r="A567" s="8" t="s">
        <v>1891</v>
      </c>
      <c r="B567" s="12">
        <f t="shared" si="42"/>
        <v>76265</v>
      </c>
      <c r="C567" s="8" t="s">
        <v>1931</v>
      </c>
      <c r="D567" s="10" t="s">
        <v>1211</v>
      </c>
      <c r="E567" s="8" t="s">
        <v>1890</v>
      </c>
      <c r="F567" s="9" t="str">
        <f t="shared" si="45"/>
        <v xml:space="preserve">  &lt;entry id="76265" lang="en" sex="m"&gt;Mystic Theurge Spellcasting (Hexblade)&lt;/entry&gt;</v>
      </c>
      <c r="G567" s="2"/>
      <c r="H567" s="28">
        <f t="shared" si="41"/>
        <v>16853481</v>
      </c>
      <c r="J567" s="10">
        <v>16853481</v>
      </c>
    </row>
    <row r="568" spans="1:10">
      <c r="A568" s="8" t="s">
        <v>1891</v>
      </c>
      <c r="B568" s="12">
        <f t="shared" si="42"/>
        <v>76266</v>
      </c>
      <c r="C568" s="8" t="s">
        <v>1931</v>
      </c>
      <c r="D568" s="10" t="s">
        <v>1212</v>
      </c>
      <c r="E568" s="8" t="s">
        <v>1890</v>
      </c>
      <c r="F568" s="9" t="str">
        <f t="shared" si="45"/>
        <v xml:space="preserve">  &lt;entry id="76266" lang="en" sex="m"&gt;Noctumancer Spellcasting (Hexblade)&lt;/entry&gt;</v>
      </c>
      <c r="G568" s="2"/>
      <c r="H568" s="28">
        <f t="shared" si="41"/>
        <v>16853482</v>
      </c>
      <c r="J568" s="10">
        <v>16853482</v>
      </c>
    </row>
    <row r="569" spans="1:10">
      <c r="A569" s="8" t="s">
        <v>1891</v>
      </c>
      <c r="B569" s="12">
        <f t="shared" si="42"/>
        <v>76267</v>
      </c>
      <c r="C569" s="8" t="s">
        <v>1931</v>
      </c>
      <c r="D569" s="10" t="s">
        <v>1213</v>
      </c>
      <c r="E569" s="8" t="s">
        <v>1890</v>
      </c>
      <c r="F569" s="9" t="str">
        <f t="shared" si="45"/>
        <v xml:space="preserve">  &lt;entry id="76267" lang="en" sex="m"&gt;Oozemaster Spellcasting (Hexblade)&lt;/entry&gt;</v>
      </c>
      <c r="G569" s="2"/>
      <c r="H569" s="28">
        <f t="shared" si="41"/>
        <v>16853483</v>
      </c>
      <c r="J569" s="10">
        <v>16853483</v>
      </c>
    </row>
    <row r="570" spans="1:10">
      <c r="A570" s="8" t="s">
        <v>1891</v>
      </c>
      <c r="B570" s="12">
        <f t="shared" si="42"/>
        <v>76268</v>
      </c>
      <c r="C570" s="8" t="s">
        <v>1931</v>
      </c>
      <c r="D570" s="10" t="s">
        <v>1214</v>
      </c>
      <c r="E570" s="8" t="s">
        <v>1890</v>
      </c>
      <c r="F570" s="9" t="str">
        <f t="shared" si="45"/>
        <v xml:space="preserve">  &lt;entry id="76268" lang="en" sex="m"&gt;Pale Master Spellcasting (Hexblade)&lt;/entry&gt;</v>
      </c>
      <c r="G570" s="2"/>
      <c r="H570" s="28">
        <f t="shared" si="41"/>
        <v>16853484</v>
      </c>
      <c r="J570" s="10">
        <v>16853484</v>
      </c>
    </row>
    <row r="571" spans="1:10">
      <c r="A571" s="8" t="s">
        <v>1891</v>
      </c>
      <c r="B571" s="12">
        <f t="shared" si="42"/>
        <v>76269</v>
      </c>
      <c r="C571" s="8" t="s">
        <v>1931</v>
      </c>
      <c r="D571" s="10" t="s">
        <v>1215</v>
      </c>
      <c r="E571" s="8" t="s">
        <v>1890</v>
      </c>
      <c r="F571" s="9" t="str">
        <f t="shared" si="45"/>
        <v xml:space="preserve">  &lt;entry id="76269" lang="en" sex="m"&gt;Rage Mage Spellcasting (Hexblade)&lt;/entry&gt;</v>
      </c>
      <c r="G571" s="2"/>
      <c r="H571" s="28">
        <f t="shared" si="41"/>
        <v>16853485</v>
      </c>
      <c r="J571" s="10">
        <v>16853485</v>
      </c>
    </row>
    <row r="572" spans="1:10">
      <c r="A572" s="8" t="s">
        <v>1891</v>
      </c>
      <c r="B572" s="12">
        <f t="shared" si="42"/>
        <v>76270</v>
      </c>
      <c r="C572" s="8" t="s">
        <v>1931</v>
      </c>
      <c r="D572" s="10" t="s">
        <v>1216</v>
      </c>
      <c r="E572" s="8" t="s">
        <v>1890</v>
      </c>
      <c r="F572" s="9" t="str">
        <f t="shared" si="45"/>
        <v xml:space="preserve">  &lt;entry id="76270" lang="en" sex="m"&gt;Shadow Adept Spellcasting (Hexblade)&lt;/entry&gt;</v>
      </c>
      <c r="G572" s="2"/>
      <c r="H572" s="28">
        <f t="shared" si="41"/>
        <v>16853486</v>
      </c>
      <c r="J572" s="10">
        <v>16853486</v>
      </c>
    </row>
    <row r="573" spans="1:10">
      <c r="A573" s="8" t="s">
        <v>1891</v>
      </c>
      <c r="B573" s="12">
        <f t="shared" si="42"/>
        <v>76271</v>
      </c>
      <c r="C573" s="8" t="s">
        <v>1931</v>
      </c>
      <c r="D573" s="10" t="s">
        <v>1217</v>
      </c>
      <c r="E573" s="8" t="s">
        <v>1890</v>
      </c>
      <c r="F573" s="9" t="str">
        <f t="shared" si="45"/>
        <v xml:space="preserve">  &lt;entry id="76271" lang="en" sex="m"&gt;Soulcaster Spellcasting (Hexblade)&lt;/entry&gt;</v>
      </c>
      <c r="G573" s="2"/>
      <c r="H573" s="28">
        <f t="shared" si="41"/>
        <v>16853487</v>
      </c>
      <c r="J573" s="10">
        <v>16853487</v>
      </c>
    </row>
    <row r="574" spans="1:10">
      <c r="A574" s="8" t="s">
        <v>1891</v>
      </c>
      <c r="B574" s="12">
        <f t="shared" si="42"/>
        <v>76272</v>
      </c>
      <c r="C574" s="8" t="s">
        <v>1931</v>
      </c>
      <c r="D574" s="10" t="s">
        <v>1218</v>
      </c>
      <c r="E574" s="8" t="s">
        <v>1890</v>
      </c>
      <c r="F574" s="9" t="str">
        <f t="shared" si="45"/>
        <v xml:space="preserve">  &lt;entry id="76272" lang="en" sex="m"&gt;Spelldancer Spellcasting (Hexblade)&lt;/entry&gt;</v>
      </c>
      <c r="G574" s="2"/>
      <c r="H574" s="28">
        <f t="shared" si="41"/>
        <v>16853488</v>
      </c>
      <c r="J574" s="10">
        <v>16853488</v>
      </c>
    </row>
    <row r="575" spans="1:10">
      <c r="A575" s="8" t="s">
        <v>1891</v>
      </c>
      <c r="B575" s="12">
        <f t="shared" si="42"/>
        <v>76273</v>
      </c>
      <c r="C575" s="8" t="s">
        <v>1931</v>
      </c>
      <c r="D575" s="10" t="s">
        <v>1219</v>
      </c>
      <c r="E575" s="8" t="s">
        <v>1890</v>
      </c>
      <c r="F575" s="9" t="str">
        <f t="shared" si="45"/>
        <v xml:space="preserve">  &lt;entry id="76273" lang="en" sex="m"&gt;Spellsword Spellcasting (Hexblade)&lt;/entry&gt;</v>
      </c>
      <c r="G575" s="2"/>
      <c r="H575" s="28">
        <f t="shared" si="41"/>
        <v>16853489</v>
      </c>
      <c r="J575" s="10">
        <v>16853489</v>
      </c>
    </row>
    <row r="576" spans="1:10">
      <c r="A576" s="8" t="s">
        <v>1891</v>
      </c>
      <c r="B576" s="12">
        <f t="shared" si="42"/>
        <v>76274</v>
      </c>
      <c r="C576" s="8" t="s">
        <v>1931</v>
      </c>
      <c r="D576" s="10" t="s">
        <v>1962</v>
      </c>
      <c r="E576" s="8" t="s">
        <v>1890</v>
      </c>
      <c r="F576" s="9" t="str">
        <f t="shared" si="45"/>
        <v xml:space="preserve">  &lt;entry id="76274" lang="en" sex="m"&gt;Talont of Talon of Tiamat Spellcasting (Hexblade)&lt;/entry&gt;</v>
      </c>
      <c r="G576" s="2"/>
      <c r="H576" s="28">
        <f t="shared" si="41"/>
        <v>16853490</v>
      </c>
      <c r="J576" s="10">
        <v>16853490</v>
      </c>
    </row>
    <row r="577" spans="1:10">
      <c r="A577" s="8" t="s">
        <v>1891</v>
      </c>
      <c r="B577" s="12">
        <f t="shared" si="42"/>
        <v>76275</v>
      </c>
      <c r="C577" s="8" t="s">
        <v>1931</v>
      </c>
      <c r="D577" s="10" t="s">
        <v>1220</v>
      </c>
      <c r="E577" s="8" t="s">
        <v>1890</v>
      </c>
      <c r="F577" s="9" t="str">
        <f t="shared" si="45"/>
        <v xml:space="preserve">  &lt;entry id="76275" lang="en" sex="m"&gt;True Necromancer Spellcasting (Hexblade)&lt;/entry&gt;</v>
      </c>
      <c r="G577" s="2"/>
      <c r="H577" s="28">
        <f t="shared" si="41"/>
        <v>16853491</v>
      </c>
      <c r="J577" s="10">
        <v>16853491</v>
      </c>
    </row>
    <row r="578" spans="1:10">
      <c r="A578" s="8" t="s">
        <v>1891</v>
      </c>
      <c r="B578" s="12">
        <f t="shared" si="42"/>
        <v>76276</v>
      </c>
      <c r="C578" s="8" t="s">
        <v>1931</v>
      </c>
      <c r="D578" s="10" t="s">
        <v>1221</v>
      </c>
      <c r="E578" s="8" t="s">
        <v>1890</v>
      </c>
      <c r="F578" s="9" t="str">
        <f t="shared" si="45"/>
        <v xml:space="preserve">  &lt;entry id="76276" lang="en" sex="m"&gt;Ultimate Magus Spellcasting (Hexblade)&lt;/entry&gt;</v>
      </c>
      <c r="G578" s="2"/>
      <c r="H578" s="28">
        <f t="shared" si="41"/>
        <v>16853492</v>
      </c>
      <c r="J578" s="10">
        <v>16853492</v>
      </c>
    </row>
    <row r="579" spans="1:10">
      <c r="A579" s="8" t="s">
        <v>1891</v>
      </c>
      <c r="B579" s="12">
        <f t="shared" si="42"/>
        <v>76277</v>
      </c>
      <c r="C579" s="8" t="s">
        <v>1931</v>
      </c>
      <c r="D579" s="10" t="s">
        <v>1222</v>
      </c>
      <c r="E579" s="8" t="s">
        <v>1890</v>
      </c>
      <c r="F579" s="9" t="str">
        <f t="shared" si="45"/>
        <v xml:space="preserve">  &lt;entry id="76277" lang="en" sex="m"&gt;Unseen Seer Spellcasting (Hexblade)&lt;/entry&gt;</v>
      </c>
      <c r="G579" s="2"/>
      <c r="H579" s="28">
        <f t="shared" ref="H579:H642" si="46">SUM(B579+16777216)</f>
        <v>16853493</v>
      </c>
      <c r="J579" s="10">
        <v>16853493</v>
      </c>
    </row>
    <row r="580" spans="1:10">
      <c r="A580" s="8" t="s">
        <v>1891</v>
      </c>
      <c r="B580" s="12">
        <f t="shared" ref="B580:B643" si="47">SUM(B579+1)</f>
        <v>76278</v>
      </c>
      <c r="C580" s="8" t="s">
        <v>1931</v>
      </c>
      <c r="D580" s="10" t="s">
        <v>1223</v>
      </c>
      <c r="E580" s="8" t="s">
        <v>1890</v>
      </c>
      <c r="F580" s="9" t="str">
        <f t="shared" si="45"/>
        <v xml:space="preserve">  &lt;entry id="76278" lang="en" sex="m"&gt;Wild Mage Spellcasting (Hexblade)&lt;/entry&gt;</v>
      </c>
      <c r="G580" s="2"/>
      <c r="H580" s="28">
        <f t="shared" si="46"/>
        <v>16853494</v>
      </c>
      <c r="J580" s="10">
        <v>16853494</v>
      </c>
    </row>
    <row r="581" spans="1:10">
      <c r="A581" s="8" t="s">
        <v>1891</v>
      </c>
      <c r="B581" s="12">
        <f t="shared" si="47"/>
        <v>76279</v>
      </c>
      <c r="C581" s="8" t="s">
        <v>1931</v>
      </c>
      <c r="D581" s="10" t="s">
        <v>1224</v>
      </c>
      <c r="E581" s="8" t="s">
        <v>1890</v>
      </c>
      <c r="F581" s="9" t="str">
        <f t="shared" si="45"/>
        <v xml:space="preserve">  &lt;entry id="76279" lang="en" sex="m"&gt;War Wizard of Cormyr Spellcasting (Hexblade)&lt;/entry&gt;</v>
      </c>
      <c r="G581" s="2"/>
      <c r="H581" s="28">
        <f t="shared" si="46"/>
        <v>16853495</v>
      </c>
      <c r="J581" s="10">
        <v>16853495</v>
      </c>
    </row>
    <row r="582" spans="1:10">
      <c r="A582" s="8" t="s">
        <v>1891</v>
      </c>
      <c r="B582" s="12">
        <f t="shared" si="47"/>
        <v>76280</v>
      </c>
      <c r="C582" s="8" t="s">
        <v>1931</v>
      </c>
      <c r="D582" s="9" t="s">
        <v>1225</v>
      </c>
      <c r="E582" s="8" t="s">
        <v>1890</v>
      </c>
      <c r="F582" s="9" t="str">
        <f t="shared" si="45"/>
        <v xml:space="preserve">  &lt;entry id="76280" lang="en" sex="m"&gt;Abjurant Champion Spellcasting (Knight of the Weave)&lt;/entry&gt;</v>
      </c>
      <c r="H582" s="28">
        <f t="shared" si="46"/>
        <v>16853496</v>
      </c>
      <c r="J582" s="10">
        <v>16853496</v>
      </c>
    </row>
    <row r="583" spans="1:10">
      <c r="A583" s="8" t="s">
        <v>1891</v>
      </c>
      <c r="B583" s="12">
        <f t="shared" si="47"/>
        <v>76281</v>
      </c>
      <c r="C583" s="8" t="s">
        <v>1931</v>
      </c>
      <c r="D583" s="9" t="s">
        <v>1877</v>
      </c>
      <c r="E583" s="8" t="s">
        <v>1890</v>
      </c>
      <c r="F583" s="9" t="str">
        <f t="shared" si="45"/>
        <v xml:space="preserve">  &lt;entry id="76281" lang="en" sex="m"&gt;Master Alchemist Spellcasting (Knight of the Weave)&lt;/entry&gt;</v>
      </c>
      <c r="H583" s="28">
        <f t="shared" si="46"/>
        <v>16853497</v>
      </c>
      <c r="J583" s="10">
        <v>16853497</v>
      </c>
    </row>
    <row r="584" spans="1:10">
      <c r="A584" s="8" t="s">
        <v>1891</v>
      </c>
      <c r="B584" s="12">
        <f t="shared" si="47"/>
        <v>76282</v>
      </c>
      <c r="C584" s="8" t="s">
        <v>1931</v>
      </c>
      <c r="D584" s="9" t="s">
        <v>1226</v>
      </c>
      <c r="E584" s="8" t="s">
        <v>1890</v>
      </c>
      <c r="F584" s="9" t="str">
        <f t="shared" si="45"/>
        <v xml:space="preserve">  &lt;entry id="76282" lang="en" sex="m"&gt;Anima Mage Spellcasting (Knight of the Weave)&lt;/entry&gt;</v>
      </c>
      <c r="H584" s="28">
        <f t="shared" si="46"/>
        <v>16853498</v>
      </c>
      <c r="J584" s="10">
        <v>16853498</v>
      </c>
    </row>
    <row r="585" spans="1:10">
      <c r="A585" s="8" t="s">
        <v>1891</v>
      </c>
      <c r="B585" s="12">
        <f t="shared" si="47"/>
        <v>76283</v>
      </c>
      <c r="C585" s="8" t="s">
        <v>1931</v>
      </c>
      <c r="D585" s="9" t="s">
        <v>1227</v>
      </c>
      <c r="E585" s="8" t="s">
        <v>1890</v>
      </c>
      <c r="F585" s="9" t="str">
        <f t="shared" si="45"/>
        <v xml:space="preserve">  &lt;entry id="76283" lang="en" sex="m"&gt;Arcane Trickster Spellcasting (Knight of the Weave)&lt;/entry&gt;</v>
      </c>
      <c r="H585" s="28">
        <f t="shared" si="46"/>
        <v>16853499</v>
      </c>
      <c r="J585" s="10">
        <v>16853499</v>
      </c>
    </row>
    <row r="586" spans="1:10">
      <c r="A586" s="8" t="s">
        <v>1891</v>
      </c>
      <c r="B586" s="12">
        <f t="shared" si="47"/>
        <v>76284</v>
      </c>
      <c r="C586" s="8" t="s">
        <v>1931</v>
      </c>
      <c r="D586" s="9" t="s">
        <v>1228</v>
      </c>
      <c r="E586" s="8" t="s">
        <v>1890</v>
      </c>
      <c r="F586" s="9" t="str">
        <f t="shared" si="45"/>
        <v xml:space="preserve">  &lt;entry id="76284" lang="en" sex="m"&gt;Bladesinger Spellcasting (Knight of the Weave)&lt;/entry&gt;</v>
      </c>
      <c r="H586" s="28">
        <f t="shared" si="46"/>
        <v>16853500</v>
      </c>
      <c r="J586" s="10">
        <v>16853500</v>
      </c>
    </row>
    <row r="587" spans="1:10">
      <c r="A587" s="8" t="s">
        <v>1891</v>
      </c>
      <c r="B587" s="12">
        <f t="shared" si="47"/>
        <v>76285</v>
      </c>
      <c r="C587" s="8" t="s">
        <v>1931</v>
      </c>
      <c r="D587" s="9" t="s">
        <v>2034</v>
      </c>
      <c r="E587" s="8" t="s">
        <v>1890</v>
      </c>
      <c r="F587" s="9" t="str">
        <f t="shared" si="45"/>
        <v xml:space="preserve">  &lt;entry id="76285" lang="en" sex="m"&gt;Blood Magus Spellcasting (Knight of the Weave)&lt;/entry&gt;</v>
      </c>
      <c r="H587" s="28">
        <f t="shared" si="46"/>
        <v>16853501</v>
      </c>
      <c r="J587" s="10">
        <v>16853501</v>
      </c>
    </row>
    <row r="588" spans="1:10">
      <c r="A588" s="8" t="s">
        <v>1891</v>
      </c>
      <c r="B588" s="12">
        <f t="shared" si="47"/>
        <v>76286</v>
      </c>
      <c r="C588" s="8" t="s">
        <v>1931</v>
      </c>
      <c r="D588" s="9" t="s">
        <v>1229</v>
      </c>
      <c r="E588" s="8" t="s">
        <v>1890</v>
      </c>
      <c r="F588" s="9" t="str">
        <f t="shared" ref="F588" si="48">CONCATENATE(A588,B588,C588,D588,E588)</f>
        <v xml:space="preserve">  &lt;entry id="76286" lang="en" sex="m"&gt;Cerebremancer Spellcasting (Knight of the Weave)&lt;/entry&gt;</v>
      </c>
      <c r="H588" s="28">
        <f t="shared" si="46"/>
        <v>16853502</v>
      </c>
      <c r="J588" s="10">
        <v>16853502</v>
      </c>
    </row>
    <row r="589" spans="1:10">
      <c r="A589" s="8" t="s">
        <v>1891</v>
      </c>
      <c r="B589" s="12">
        <f t="shared" si="47"/>
        <v>76287</v>
      </c>
      <c r="C589" s="8" t="s">
        <v>1931</v>
      </c>
      <c r="D589" s="9" t="s">
        <v>1230</v>
      </c>
      <c r="E589" s="8" t="s">
        <v>1890</v>
      </c>
      <c r="F589" s="9" t="str">
        <f t="shared" si="45"/>
        <v xml:space="preserve">  &lt;entry id="76287" lang="en" sex="m"&gt;Dragonheart Mage Spellcasting (Knight of the Weave)&lt;/entry&gt;</v>
      </c>
      <c r="H589" s="28">
        <f t="shared" si="46"/>
        <v>16853503</v>
      </c>
      <c r="J589" s="10">
        <v>16853503</v>
      </c>
    </row>
    <row r="590" spans="1:10">
      <c r="A590" s="8" t="s">
        <v>1891</v>
      </c>
      <c r="B590" s="12">
        <f t="shared" si="47"/>
        <v>76288</v>
      </c>
      <c r="C590" s="8" t="s">
        <v>1931</v>
      </c>
      <c r="D590" s="9" t="s">
        <v>2002</v>
      </c>
      <c r="E590" s="8" t="s">
        <v>1890</v>
      </c>
      <c r="F590" s="9" t="str">
        <f t="shared" si="45"/>
        <v xml:space="preserve">  &lt;entry id="76288" lang="en" sex="m"&gt;Dragonsong Lyrist Spellcasting (Knight of the Weave)&lt;/entry&gt;</v>
      </c>
      <c r="H590" s="28">
        <f t="shared" si="46"/>
        <v>16853504</v>
      </c>
      <c r="J590" s="10">
        <v>16853504</v>
      </c>
    </row>
    <row r="591" spans="1:10">
      <c r="A591" s="8" t="s">
        <v>1891</v>
      </c>
      <c r="B591" s="12">
        <f t="shared" si="47"/>
        <v>76289</v>
      </c>
      <c r="C591" s="8" t="s">
        <v>1931</v>
      </c>
      <c r="D591" s="9" t="s">
        <v>1231</v>
      </c>
      <c r="E591" s="8" t="s">
        <v>1890</v>
      </c>
      <c r="F591" s="9" t="str">
        <f t="shared" si="45"/>
        <v xml:space="preserve">  &lt;entry id="76289" lang="en" sex="m"&gt;Eldritch Knight Spellcasting (Knight of the Weave)&lt;/entry&gt;</v>
      </c>
      <c r="H591" s="28">
        <f t="shared" si="46"/>
        <v>16853505</v>
      </c>
      <c r="J591" s="10">
        <v>16853505</v>
      </c>
    </row>
    <row r="592" spans="1:10">
      <c r="A592" s="8" t="s">
        <v>1891</v>
      </c>
      <c r="B592" s="12">
        <f t="shared" si="47"/>
        <v>76290</v>
      </c>
      <c r="C592" s="8" t="s">
        <v>1931</v>
      </c>
      <c r="D592" s="9" t="s">
        <v>1232</v>
      </c>
      <c r="E592" s="8" t="s">
        <v>1890</v>
      </c>
      <c r="F592" s="9" t="str">
        <f t="shared" si="45"/>
        <v xml:space="preserve">  &lt;entry id="76290" lang="en" sex="m"&gt;Enlightened Fist Spellcasting (Knight of the Weave)&lt;/entry&gt;</v>
      </c>
      <c r="H592" s="28">
        <f t="shared" si="46"/>
        <v>16853506</v>
      </c>
      <c r="J592" s="10">
        <v>16853506</v>
      </c>
    </row>
    <row r="593" spans="1:10">
      <c r="A593" s="8" t="s">
        <v>1891</v>
      </c>
      <c r="B593" s="12">
        <f t="shared" si="47"/>
        <v>76291</v>
      </c>
      <c r="C593" s="8" t="s">
        <v>1931</v>
      </c>
      <c r="D593" s="9" t="s">
        <v>1233</v>
      </c>
      <c r="E593" s="8" t="s">
        <v>1890</v>
      </c>
      <c r="F593" s="9" t="str">
        <f t="shared" si="45"/>
        <v xml:space="preserve">  &lt;entry id="76291" lang="en" sex="m"&gt;Elemental Savant Spellcasting (Knight of the Weave)&lt;/entry&gt;</v>
      </c>
      <c r="H593" s="28">
        <f t="shared" si="46"/>
        <v>16853507</v>
      </c>
      <c r="J593" s="10">
        <v>16853507</v>
      </c>
    </row>
    <row r="594" spans="1:10">
      <c r="A594" s="8" t="s">
        <v>1891</v>
      </c>
      <c r="B594" s="12">
        <f t="shared" si="47"/>
        <v>76292</v>
      </c>
      <c r="C594" s="8" t="s">
        <v>1931</v>
      </c>
      <c r="D594" s="9" t="s">
        <v>1234</v>
      </c>
      <c r="E594" s="8" t="s">
        <v>1890</v>
      </c>
      <c r="F594" s="9" t="str">
        <f t="shared" si="45"/>
        <v xml:space="preserve">  &lt;entry id="76292" lang="en" sex="m"&gt;Eldritch Theurge Spellcasting (Knight of the Weave)&lt;/entry&gt;</v>
      </c>
      <c r="H594" s="28">
        <f t="shared" si="46"/>
        <v>16853508</v>
      </c>
      <c r="J594" s="10">
        <v>16853508</v>
      </c>
    </row>
    <row r="595" spans="1:10">
      <c r="A595" s="8" t="s">
        <v>1891</v>
      </c>
      <c r="B595" s="12">
        <f t="shared" si="47"/>
        <v>76293</v>
      </c>
      <c r="C595" s="8" t="s">
        <v>1931</v>
      </c>
      <c r="D595" s="9" t="s">
        <v>1256</v>
      </c>
      <c r="E595" s="8" t="s">
        <v>1890</v>
      </c>
      <c r="F595" s="9" t="str">
        <f t="shared" si="45"/>
        <v xml:space="preserve">  &lt;entry id="76293" lang="en" sex="m"&gt;Force Missile Mage Spellcasting (Knight of the Weave)&lt;/entry&gt;</v>
      </c>
      <c r="H595" s="28">
        <f t="shared" si="46"/>
        <v>16853509</v>
      </c>
      <c r="J595" s="10">
        <v>16853509</v>
      </c>
    </row>
    <row r="596" spans="1:10">
      <c r="A596" s="8" t="s">
        <v>1891</v>
      </c>
      <c r="B596" s="12">
        <f t="shared" si="47"/>
        <v>76294</v>
      </c>
      <c r="C596" s="8" t="s">
        <v>1931</v>
      </c>
      <c r="D596" s="9" t="s">
        <v>1235</v>
      </c>
      <c r="E596" s="8" t="s">
        <v>1890</v>
      </c>
      <c r="F596" s="9" t="str">
        <f t="shared" si="45"/>
        <v xml:space="preserve">  &lt;entry id="76294" lang="en" sex="m"&gt;Fochulan Lyrist Spellcasting (Knight of the Weave)&lt;/entry&gt;</v>
      </c>
      <c r="H596" s="28">
        <f t="shared" si="46"/>
        <v>16853510</v>
      </c>
      <c r="J596" s="10">
        <v>16853510</v>
      </c>
    </row>
    <row r="597" spans="1:10">
      <c r="A597" s="8" t="s">
        <v>1891</v>
      </c>
      <c r="B597" s="12">
        <f t="shared" si="47"/>
        <v>76295</v>
      </c>
      <c r="C597" s="8" t="s">
        <v>1931</v>
      </c>
      <c r="D597" s="9" t="s">
        <v>1948</v>
      </c>
      <c r="E597" s="8" t="s">
        <v>1890</v>
      </c>
      <c r="F597" s="9" t="str">
        <f t="shared" si="45"/>
        <v xml:space="preserve">  &lt;entry id="76295" lang="en" sex="m"&gt;Frost Mage Spellcasting (Knight of the Weave)&lt;/entry&gt;</v>
      </c>
      <c r="H597" s="28">
        <f t="shared" si="46"/>
        <v>16853511</v>
      </c>
      <c r="J597" s="10">
        <v>16853511</v>
      </c>
    </row>
    <row r="598" spans="1:10">
      <c r="A598" s="8" t="s">
        <v>1891</v>
      </c>
      <c r="B598" s="12">
        <f t="shared" si="47"/>
        <v>76296</v>
      </c>
      <c r="C598" s="8" t="s">
        <v>1931</v>
      </c>
      <c r="D598" s="9" t="s">
        <v>1236</v>
      </c>
      <c r="E598" s="8" t="s">
        <v>1890</v>
      </c>
      <c r="F598" s="9" t="str">
        <f t="shared" si="45"/>
        <v xml:space="preserve">  &lt;entry id="76296" lang="en" sex="m"&gt;Harper Mage Spellcasting (Knight of the Weave)&lt;/entry&gt;</v>
      </c>
      <c r="H598" s="28">
        <f t="shared" si="46"/>
        <v>16853512</v>
      </c>
      <c r="J598" s="10">
        <v>16853512</v>
      </c>
    </row>
    <row r="599" spans="1:10">
      <c r="A599" s="8" t="s">
        <v>1891</v>
      </c>
      <c r="B599" s="12">
        <f t="shared" si="47"/>
        <v>76297</v>
      </c>
      <c r="C599" s="8" t="s">
        <v>1931</v>
      </c>
      <c r="D599" s="9" t="s">
        <v>1237</v>
      </c>
      <c r="E599" s="8" t="s">
        <v>1890</v>
      </c>
      <c r="F599" s="9" t="str">
        <f t="shared" si="45"/>
        <v xml:space="preserve">  &lt;entry id="76297" lang="en" sex="m"&gt;Hathran Spellcasting (Knight of the Weave)&lt;/entry&gt;</v>
      </c>
      <c r="H599" s="28">
        <f t="shared" si="46"/>
        <v>16853513</v>
      </c>
      <c r="J599" s="10">
        <v>16853513</v>
      </c>
    </row>
    <row r="600" spans="1:10">
      <c r="A600" s="8" t="s">
        <v>1891</v>
      </c>
      <c r="B600" s="12">
        <f t="shared" si="47"/>
        <v>76298</v>
      </c>
      <c r="C600" s="8" t="s">
        <v>1931</v>
      </c>
      <c r="D600" s="9" t="s">
        <v>1238</v>
      </c>
      <c r="E600" s="8" t="s">
        <v>1890</v>
      </c>
      <c r="F600" s="9" t="str">
        <f t="shared" si="45"/>
        <v xml:space="preserve">  &lt;entry id="76298" lang="en" sex="m"&gt;Havoc Mage Spellcasting (Knight of the Weave)&lt;/entry&gt;</v>
      </c>
      <c r="H600" s="28">
        <f t="shared" si="46"/>
        <v>16853514</v>
      </c>
      <c r="J600" s="10">
        <v>16853514</v>
      </c>
    </row>
    <row r="601" spans="1:10">
      <c r="A601" s="8" t="s">
        <v>1891</v>
      </c>
      <c r="B601" s="12">
        <f t="shared" si="47"/>
        <v>76299</v>
      </c>
      <c r="C601" s="8" t="s">
        <v>1931</v>
      </c>
      <c r="D601" s="9" t="s">
        <v>1239</v>
      </c>
      <c r="E601" s="8" t="s">
        <v>1890</v>
      </c>
      <c r="F601" s="9" t="str">
        <f t="shared" si="45"/>
        <v xml:space="preserve">  &lt;entry id="76299" lang="en" sex="m"&gt;Jade Phoenix Mage Spellcasting (Knight of the Weave)&lt;/entry&gt;</v>
      </c>
      <c r="H601" s="28">
        <f t="shared" si="46"/>
        <v>16853515</v>
      </c>
      <c r="J601" s="10">
        <v>16853515</v>
      </c>
    </row>
    <row r="602" spans="1:10">
      <c r="A602" s="8" t="s">
        <v>1891</v>
      </c>
      <c r="B602" s="12">
        <f t="shared" si="47"/>
        <v>76300</v>
      </c>
      <c r="C602" s="8" t="s">
        <v>1931</v>
      </c>
      <c r="D602" s="9" t="s">
        <v>1240</v>
      </c>
      <c r="E602" s="8" t="s">
        <v>1890</v>
      </c>
      <c r="F602" s="9" t="str">
        <f t="shared" si="45"/>
        <v xml:space="preserve">  &lt;entry id="76300" lang="en" sex="m"&gt;Maester Spellcasting (Knight of the Weave)&lt;/entry&gt;</v>
      </c>
      <c r="H602" s="28">
        <f t="shared" si="46"/>
        <v>16853516</v>
      </c>
      <c r="J602" s="10">
        <v>16853516</v>
      </c>
    </row>
    <row r="603" spans="1:10">
      <c r="A603" s="8" t="s">
        <v>1891</v>
      </c>
      <c r="B603" s="12">
        <f t="shared" si="47"/>
        <v>76301</v>
      </c>
      <c r="C603" s="8" t="s">
        <v>1931</v>
      </c>
      <c r="D603" s="9" t="s">
        <v>1241</v>
      </c>
      <c r="E603" s="8" t="s">
        <v>1890</v>
      </c>
      <c r="F603" s="9" t="str">
        <f t="shared" si="45"/>
        <v xml:space="preserve">  &lt;entry id="76301" lang="en" sex="m"&gt;Master Harper Spellcasting (Knight of the Weave)&lt;/entry&gt;</v>
      </c>
      <c r="H603" s="28">
        <f t="shared" si="46"/>
        <v>16853517</v>
      </c>
      <c r="J603" s="10">
        <v>16853517</v>
      </c>
    </row>
    <row r="604" spans="1:10">
      <c r="A604" s="8" t="s">
        <v>1891</v>
      </c>
      <c r="B604" s="12">
        <f t="shared" si="47"/>
        <v>76302</v>
      </c>
      <c r="C604" s="8" t="s">
        <v>1931</v>
      </c>
      <c r="D604" s="9" t="s">
        <v>1242</v>
      </c>
      <c r="E604" s="8" t="s">
        <v>1890</v>
      </c>
      <c r="F604" s="9" t="str">
        <f t="shared" si="45"/>
        <v xml:space="preserve">  &lt;entry id="76302" lang="en" sex="m"&gt;Mystic Theurge Spellcasting (Knight of the Weave)&lt;/entry&gt;</v>
      </c>
      <c r="H604" s="28">
        <f t="shared" si="46"/>
        <v>16853518</v>
      </c>
      <c r="J604" s="10">
        <v>16853518</v>
      </c>
    </row>
    <row r="605" spans="1:10">
      <c r="A605" s="8" t="s">
        <v>1891</v>
      </c>
      <c r="B605" s="12">
        <f t="shared" si="47"/>
        <v>76303</v>
      </c>
      <c r="C605" s="8" t="s">
        <v>1931</v>
      </c>
      <c r="D605" s="9" t="s">
        <v>1243</v>
      </c>
      <c r="E605" s="8" t="s">
        <v>1890</v>
      </c>
      <c r="F605" s="9" t="str">
        <f t="shared" si="45"/>
        <v xml:space="preserve">  &lt;entry id="76303" lang="en" sex="m"&gt;Noctumancer Spellcasting (Knight of the Weave)&lt;/entry&gt;</v>
      </c>
      <c r="H605" s="28">
        <f t="shared" si="46"/>
        <v>16853519</v>
      </c>
      <c r="J605" s="10">
        <v>16853519</v>
      </c>
    </row>
    <row r="606" spans="1:10">
      <c r="A606" s="8" t="s">
        <v>1891</v>
      </c>
      <c r="B606" s="12">
        <f t="shared" si="47"/>
        <v>76304</v>
      </c>
      <c r="C606" s="8" t="s">
        <v>1931</v>
      </c>
      <c r="D606" s="9" t="s">
        <v>1244</v>
      </c>
      <c r="E606" s="8" t="s">
        <v>1890</v>
      </c>
      <c r="F606" s="9" t="str">
        <f t="shared" si="45"/>
        <v xml:space="preserve">  &lt;entry id="76304" lang="en" sex="m"&gt;Oozemaster Spellcasting (Knight of the Weave)&lt;/entry&gt;</v>
      </c>
      <c r="H606" s="28">
        <f t="shared" si="46"/>
        <v>16853520</v>
      </c>
      <c r="J606" s="10">
        <v>16853520</v>
      </c>
    </row>
    <row r="607" spans="1:10">
      <c r="A607" s="8" t="s">
        <v>1891</v>
      </c>
      <c r="B607" s="12">
        <f t="shared" si="47"/>
        <v>76305</v>
      </c>
      <c r="C607" s="8" t="s">
        <v>1931</v>
      </c>
      <c r="D607" s="9" t="s">
        <v>1245</v>
      </c>
      <c r="E607" s="8" t="s">
        <v>1890</v>
      </c>
      <c r="F607" s="9" t="str">
        <f t="shared" si="45"/>
        <v xml:space="preserve">  &lt;entry id="76305" lang="en" sex="m"&gt;Pale Master Spellcasting (Knight of the Weave)&lt;/entry&gt;</v>
      </c>
      <c r="H607" s="28">
        <f t="shared" si="46"/>
        <v>16853521</v>
      </c>
      <c r="J607" s="10">
        <v>16853521</v>
      </c>
    </row>
    <row r="608" spans="1:10">
      <c r="A608" s="8" t="s">
        <v>1891</v>
      </c>
      <c r="B608" s="12">
        <f t="shared" si="47"/>
        <v>76306</v>
      </c>
      <c r="C608" s="8" t="s">
        <v>1931</v>
      </c>
      <c r="D608" s="9" t="s">
        <v>1246</v>
      </c>
      <c r="E608" s="8" t="s">
        <v>1890</v>
      </c>
      <c r="F608" s="9" t="str">
        <f t="shared" si="45"/>
        <v xml:space="preserve">  &lt;entry id="76306" lang="en" sex="m"&gt;Rage Mage Spellcasting (Knight of the Weave)&lt;/entry&gt;</v>
      </c>
      <c r="H608" s="28">
        <f t="shared" si="46"/>
        <v>16853522</v>
      </c>
      <c r="J608" s="10">
        <v>16853522</v>
      </c>
    </row>
    <row r="609" spans="1:10">
      <c r="A609" s="8" t="s">
        <v>1891</v>
      </c>
      <c r="B609" s="12">
        <f t="shared" si="47"/>
        <v>76307</v>
      </c>
      <c r="C609" s="8" t="s">
        <v>1931</v>
      </c>
      <c r="D609" s="9" t="s">
        <v>1247</v>
      </c>
      <c r="E609" s="8" t="s">
        <v>1890</v>
      </c>
      <c r="F609" s="9" t="str">
        <f t="shared" si="45"/>
        <v xml:space="preserve">  &lt;entry id="76307" lang="en" sex="m"&gt;Shadow Adept Spellcasting (Knight of the Weave)&lt;/entry&gt;</v>
      </c>
      <c r="H609" s="28">
        <f t="shared" si="46"/>
        <v>16853523</v>
      </c>
      <c r="J609" s="10">
        <v>16853523</v>
      </c>
    </row>
    <row r="610" spans="1:10">
      <c r="A610" s="8" t="s">
        <v>1891</v>
      </c>
      <c r="B610" s="12">
        <f t="shared" si="47"/>
        <v>76308</v>
      </c>
      <c r="C610" s="8" t="s">
        <v>1931</v>
      </c>
      <c r="D610" s="9" t="s">
        <v>1248</v>
      </c>
      <c r="E610" s="8" t="s">
        <v>1890</v>
      </c>
      <c r="F610" s="9" t="str">
        <f t="shared" si="45"/>
        <v xml:space="preserve">  &lt;entry id="76308" lang="en" sex="m"&gt;Soulcaster Spellcasting (Knight of the Weave)&lt;/entry&gt;</v>
      </c>
      <c r="H610" s="28">
        <f t="shared" si="46"/>
        <v>16853524</v>
      </c>
      <c r="J610" s="10">
        <v>16853524</v>
      </c>
    </row>
    <row r="611" spans="1:10">
      <c r="A611" s="8" t="s">
        <v>1891</v>
      </c>
      <c r="B611" s="12">
        <f t="shared" si="47"/>
        <v>76309</v>
      </c>
      <c r="C611" s="8" t="s">
        <v>1931</v>
      </c>
      <c r="D611" s="9" t="s">
        <v>1249</v>
      </c>
      <c r="E611" s="8" t="s">
        <v>1890</v>
      </c>
      <c r="F611" s="9" t="str">
        <f t="shared" si="45"/>
        <v xml:space="preserve">  &lt;entry id="76309" lang="en" sex="m"&gt;Spelldancer Spellcasting (Knight of the Weave)&lt;/entry&gt;</v>
      </c>
      <c r="H611" s="28">
        <f t="shared" si="46"/>
        <v>16853525</v>
      </c>
      <c r="J611" s="10">
        <v>16853525</v>
      </c>
    </row>
    <row r="612" spans="1:10">
      <c r="A612" s="8" t="s">
        <v>1891</v>
      </c>
      <c r="B612" s="12">
        <f t="shared" si="47"/>
        <v>76310</v>
      </c>
      <c r="C612" s="8" t="s">
        <v>1931</v>
      </c>
      <c r="D612" s="9" t="s">
        <v>1250</v>
      </c>
      <c r="E612" s="8" t="s">
        <v>1890</v>
      </c>
      <c r="F612" s="9" t="str">
        <f t="shared" si="45"/>
        <v xml:space="preserve">  &lt;entry id="76310" lang="en" sex="m"&gt;Spellsword Spellcasting (Knight of the Weave)&lt;/entry&gt;</v>
      </c>
      <c r="H612" s="28">
        <f t="shared" si="46"/>
        <v>16853526</v>
      </c>
      <c r="J612" s="10">
        <v>16853526</v>
      </c>
    </row>
    <row r="613" spans="1:10">
      <c r="A613" s="8" t="s">
        <v>1891</v>
      </c>
      <c r="B613" s="12">
        <f t="shared" si="47"/>
        <v>76311</v>
      </c>
      <c r="C613" s="8" t="s">
        <v>1931</v>
      </c>
      <c r="D613" s="9" t="s">
        <v>1251</v>
      </c>
      <c r="E613" s="8" t="s">
        <v>1890</v>
      </c>
      <c r="F613" s="9" t="str">
        <f t="shared" si="45"/>
        <v xml:space="preserve">  &lt;entry id="76311" lang="en" sex="m"&gt;Ultimate Magus Spellcasting (Knight of the Weave)&lt;/entry&gt;</v>
      </c>
      <c r="H613" s="28">
        <f t="shared" si="46"/>
        <v>16853527</v>
      </c>
      <c r="J613" s="10">
        <v>16853527</v>
      </c>
    </row>
    <row r="614" spans="1:10">
      <c r="A614" s="8" t="s">
        <v>1891</v>
      </c>
      <c r="B614" s="12">
        <f t="shared" si="47"/>
        <v>76312</v>
      </c>
      <c r="C614" s="8" t="s">
        <v>1931</v>
      </c>
      <c r="D614" s="9" t="s">
        <v>1252</v>
      </c>
      <c r="E614" s="8" t="s">
        <v>1890</v>
      </c>
      <c r="F614" s="9" t="str">
        <f t="shared" si="45"/>
        <v xml:space="preserve">  &lt;entry id="76312" lang="en" sex="m"&gt;Unseen Seer Spellcasting (Knight of the Weave)&lt;/entry&gt;</v>
      </c>
      <c r="H614" s="28">
        <f t="shared" si="46"/>
        <v>16853528</v>
      </c>
      <c r="J614" s="10">
        <v>16853528</v>
      </c>
    </row>
    <row r="615" spans="1:10">
      <c r="A615" s="8" t="s">
        <v>1891</v>
      </c>
      <c r="B615" s="12">
        <f t="shared" si="47"/>
        <v>76313</v>
      </c>
      <c r="C615" s="8" t="s">
        <v>1931</v>
      </c>
      <c r="D615" s="9" t="s">
        <v>1253</v>
      </c>
      <c r="E615" s="8" t="s">
        <v>1890</v>
      </c>
      <c r="F615" s="9" t="str">
        <f t="shared" si="45"/>
        <v xml:space="preserve">  &lt;entry id="76313" lang="en" sex="m"&gt;Wayfarer Guide Spellcasting (Knight of the Weave)&lt;/entry&gt;</v>
      </c>
      <c r="H615" s="28">
        <f t="shared" si="46"/>
        <v>16853529</v>
      </c>
      <c r="J615" s="10">
        <v>16853529</v>
      </c>
    </row>
    <row r="616" spans="1:10">
      <c r="A616" s="8" t="s">
        <v>1891</v>
      </c>
      <c r="B616" s="12">
        <f t="shared" si="47"/>
        <v>76314</v>
      </c>
      <c r="C616" s="8" t="s">
        <v>1931</v>
      </c>
      <c r="D616" s="9" t="s">
        <v>1254</v>
      </c>
      <c r="E616" s="8" t="s">
        <v>1890</v>
      </c>
      <c r="F616" s="9" t="str">
        <f t="shared" si="45"/>
        <v xml:space="preserve">  &lt;entry id="76314" lang="en" sex="m"&gt;Wild Mage Spellcasting (Knight of the Weave)&lt;/entry&gt;</v>
      </c>
      <c r="H616" s="28">
        <f t="shared" si="46"/>
        <v>16853530</v>
      </c>
      <c r="J616" s="10">
        <v>16853530</v>
      </c>
    </row>
    <row r="617" spans="1:10">
      <c r="A617" s="8" t="s">
        <v>1891</v>
      </c>
      <c r="B617" s="12">
        <f t="shared" si="47"/>
        <v>76315</v>
      </c>
      <c r="C617" s="8" t="s">
        <v>1931</v>
      </c>
      <c r="D617" s="9" t="s">
        <v>1255</v>
      </c>
      <c r="E617" s="8" t="s">
        <v>1890</v>
      </c>
      <c r="F617" s="9" t="str">
        <f t="shared" si="45"/>
        <v xml:space="preserve">  &lt;entry id="76315" lang="en" sex="m"&gt;War Wizard of Cormyr Spellcasting (Knight of the Weave)&lt;/entry&gt;</v>
      </c>
      <c r="H617" s="28">
        <f t="shared" si="46"/>
        <v>16853531</v>
      </c>
      <c r="J617" s="10">
        <v>16853531</v>
      </c>
    </row>
    <row r="618" spans="1:10">
      <c r="A618" s="8" t="s">
        <v>1891</v>
      </c>
      <c r="B618" s="12">
        <f t="shared" si="47"/>
        <v>76316</v>
      </c>
      <c r="C618" s="8" t="s">
        <v>1931</v>
      </c>
      <c r="D618" s="9" t="s">
        <v>2042</v>
      </c>
      <c r="E618" s="8" t="s">
        <v>1890</v>
      </c>
      <c r="F618" s="9" t="str">
        <f t="shared" si="45"/>
        <v xml:space="preserve">  &lt;entry id="76316" lang="en" sex="m"&gt;Abjurant Champion Spellcasting (Telflammar Shadowlord)&lt;/entry&gt;</v>
      </c>
      <c r="H618" s="28">
        <f t="shared" si="46"/>
        <v>16853532</v>
      </c>
      <c r="J618" s="10">
        <v>16853532</v>
      </c>
    </row>
    <row r="619" spans="1:10">
      <c r="A619" s="8" t="s">
        <v>1891</v>
      </c>
      <c r="B619" s="12">
        <f t="shared" si="47"/>
        <v>76317</v>
      </c>
      <c r="C619" s="8" t="s">
        <v>1931</v>
      </c>
      <c r="D619" s="9" t="s">
        <v>2043</v>
      </c>
      <c r="E619" s="8" t="s">
        <v>1890</v>
      </c>
      <c r="F619" s="9" t="str">
        <f t="shared" si="45"/>
        <v xml:space="preserve">  &lt;entry id="76317" lang="en" sex="m"&gt;Acolyte of the Skin Spellcasting (Telflammar Shadowlord)&lt;/entry&gt;</v>
      </c>
      <c r="H619" s="28">
        <f t="shared" si="46"/>
        <v>16853533</v>
      </c>
      <c r="J619" s="10">
        <v>16853533</v>
      </c>
    </row>
    <row r="620" spans="1:10">
      <c r="A620" s="8" t="s">
        <v>1891</v>
      </c>
      <c r="B620" s="12">
        <f t="shared" si="47"/>
        <v>76318</v>
      </c>
      <c r="C620" s="8" t="s">
        <v>1931</v>
      </c>
      <c r="D620" s="9" t="s">
        <v>2044</v>
      </c>
      <c r="E620" s="8" t="s">
        <v>1890</v>
      </c>
      <c r="F620" s="9" t="str">
        <f t="shared" si="45"/>
        <v xml:space="preserve">  &lt;entry id="76318" lang="en" sex="m"&gt;Master Alchemist Spellcasting (Telflammar Shadowlord)&lt;/entry&gt;</v>
      </c>
      <c r="H620" s="28">
        <f t="shared" si="46"/>
        <v>16853534</v>
      </c>
      <c r="J620" s="10">
        <v>16853534</v>
      </c>
    </row>
    <row r="621" spans="1:10">
      <c r="A621" s="8" t="s">
        <v>1891</v>
      </c>
      <c r="B621" s="12">
        <f t="shared" si="47"/>
        <v>76319</v>
      </c>
      <c r="C621" s="8" t="s">
        <v>1931</v>
      </c>
      <c r="D621" s="9" t="s">
        <v>2045</v>
      </c>
      <c r="E621" s="8" t="s">
        <v>1890</v>
      </c>
      <c r="F621" s="9" t="str">
        <f t="shared" si="45"/>
        <v xml:space="preserve">  &lt;entry id="76319" lang="en" sex="m"&gt;Anima Mage Spellcasting (Telflammar Shadowlord)&lt;/entry&gt;</v>
      </c>
      <c r="H621" s="28">
        <f t="shared" si="46"/>
        <v>16853535</v>
      </c>
      <c r="J621" s="10">
        <v>16853535</v>
      </c>
    </row>
    <row r="622" spans="1:10">
      <c r="A622" s="8" t="s">
        <v>1891</v>
      </c>
      <c r="B622" s="12">
        <f t="shared" si="47"/>
        <v>76320</v>
      </c>
      <c r="C622" s="8" t="s">
        <v>1931</v>
      </c>
      <c r="D622" s="9" t="s">
        <v>2046</v>
      </c>
      <c r="E622" s="8" t="s">
        <v>1890</v>
      </c>
      <c r="F622" s="9" t="str">
        <f t="shared" ref="F622:F687" si="49">CONCATENATE(A622,B622,C622,D622,E622)</f>
        <v xml:space="preserve">  &lt;entry id="76320" lang="en" sex="m"&gt;Arcane Trickster Spellcasting (Telflammar Shadowlord)&lt;/entry&gt;</v>
      </c>
      <c r="H622" s="28">
        <f t="shared" si="46"/>
        <v>16853536</v>
      </c>
      <c r="J622" s="10">
        <v>16853536</v>
      </c>
    </row>
    <row r="623" spans="1:10">
      <c r="A623" s="8" t="s">
        <v>1891</v>
      </c>
      <c r="B623" s="12">
        <f t="shared" si="47"/>
        <v>76321</v>
      </c>
      <c r="C623" s="8" t="s">
        <v>1931</v>
      </c>
      <c r="D623" s="9" t="s">
        <v>2047</v>
      </c>
      <c r="E623" s="8" t="s">
        <v>1890</v>
      </c>
      <c r="F623" s="9" t="str">
        <f t="shared" si="49"/>
        <v xml:space="preserve">  &lt;entry id="76321" lang="en" sex="m"&gt;Disciple of Asmodeus Spellcasting (Telflammar Shadowlord)&lt;/entry&gt;</v>
      </c>
      <c r="H623" s="28">
        <f t="shared" si="46"/>
        <v>16853537</v>
      </c>
      <c r="J623" s="10">
        <v>16853537</v>
      </c>
    </row>
    <row r="624" spans="1:10">
      <c r="A624" s="8" t="s">
        <v>1891</v>
      </c>
      <c r="B624" s="12">
        <f t="shared" si="47"/>
        <v>76322</v>
      </c>
      <c r="C624" s="8" t="s">
        <v>1931</v>
      </c>
      <c r="D624" s="9" t="s">
        <v>2048</v>
      </c>
      <c r="E624" s="8" t="s">
        <v>1890</v>
      </c>
      <c r="F624" s="9" t="str">
        <f t="shared" si="49"/>
        <v xml:space="preserve">  &lt;entry id="76322" lang="en" sex="m"&gt;Bladesinger Spellcasting (Telflammar Shadowlord)&lt;/entry&gt;</v>
      </c>
      <c r="H624" s="28">
        <f t="shared" si="46"/>
        <v>16853538</v>
      </c>
      <c r="J624" s="10">
        <v>16853538</v>
      </c>
    </row>
    <row r="625" spans="1:10">
      <c r="A625" s="8" t="s">
        <v>1891</v>
      </c>
      <c r="B625" s="12">
        <f t="shared" si="47"/>
        <v>76323</v>
      </c>
      <c r="C625" s="8" t="s">
        <v>1931</v>
      </c>
      <c r="D625" s="9" t="s">
        <v>2049</v>
      </c>
      <c r="E625" s="8" t="s">
        <v>1890</v>
      </c>
      <c r="F625" s="9" t="str">
        <f t="shared" si="49"/>
        <v xml:space="preserve">  &lt;entry id="76323" lang="en" sex="m"&gt;Cerebremancer Spellcasting (Telflammar Shadowlord)&lt;/entry&gt;</v>
      </c>
      <c r="H625" s="28">
        <f t="shared" si="46"/>
        <v>16853539</v>
      </c>
      <c r="J625" s="10">
        <v>16853539</v>
      </c>
    </row>
    <row r="626" spans="1:10">
      <c r="A626" s="8" t="s">
        <v>1891</v>
      </c>
      <c r="B626" s="12">
        <f t="shared" si="47"/>
        <v>76324</v>
      </c>
      <c r="C626" s="8" t="s">
        <v>1931</v>
      </c>
      <c r="D626" s="9" t="s">
        <v>2052</v>
      </c>
      <c r="E626" s="8" t="s">
        <v>1890</v>
      </c>
      <c r="F626" s="9" t="str">
        <f>CONCATENATE(A626,B626,C626,D626,E626)</f>
        <v xml:space="preserve">  &lt;entry id="76324" lang="en" sex="m"&gt;Diabolist Spellcasting (Telflammar Shadowlord)&lt;/entry&gt;</v>
      </c>
      <c r="H626" s="28">
        <f t="shared" si="46"/>
        <v>16853540</v>
      </c>
      <c r="J626" s="10">
        <v>16853540</v>
      </c>
    </row>
    <row r="627" spans="1:10">
      <c r="A627" s="8" t="s">
        <v>1891</v>
      </c>
      <c r="B627" s="12">
        <f t="shared" si="47"/>
        <v>76325</v>
      </c>
      <c r="C627" s="8" t="s">
        <v>1931</v>
      </c>
      <c r="D627" s="9" t="s">
        <v>2050</v>
      </c>
      <c r="E627" s="8" t="s">
        <v>1890</v>
      </c>
      <c r="F627" s="9" t="str">
        <f t="shared" si="49"/>
        <v xml:space="preserve">  &lt;entry id="76325" lang="en" sex="m"&gt;Dragonheart Mage Spellcasting (Telflammar Shadowlord)&lt;/entry&gt;</v>
      </c>
      <c r="H627" s="28">
        <f t="shared" si="46"/>
        <v>16853541</v>
      </c>
      <c r="J627" s="10">
        <v>16853541</v>
      </c>
    </row>
    <row r="628" spans="1:10">
      <c r="A628" s="8" t="s">
        <v>1891</v>
      </c>
      <c r="B628" s="12">
        <f t="shared" si="47"/>
        <v>76326</v>
      </c>
      <c r="C628" s="8" t="s">
        <v>1931</v>
      </c>
      <c r="D628" s="9" t="s">
        <v>2051</v>
      </c>
      <c r="E628" s="8" t="s">
        <v>1890</v>
      </c>
      <c r="F628" s="9" t="str">
        <f t="shared" si="49"/>
        <v xml:space="preserve">  &lt;entry id="76326" lang="en" sex="m"&gt;Dragonsong Lyrist Spellcasting (Telflammar Shadowlord)&lt;/entry&gt;</v>
      </c>
      <c r="H628" s="28">
        <f t="shared" si="46"/>
        <v>16853542</v>
      </c>
      <c r="J628" s="10">
        <v>16853542</v>
      </c>
    </row>
    <row r="629" spans="1:10">
      <c r="A629" s="8" t="s">
        <v>1891</v>
      </c>
      <c r="B629" s="12">
        <f t="shared" si="47"/>
        <v>76327</v>
      </c>
      <c r="C629" s="8" t="s">
        <v>1931</v>
      </c>
      <c r="D629" s="9" t="s">
        <v>2053</v>
      </c>
      <c r="E629" s="8" t="s">
        <v>1890</v>
      </c>
      <c r="F629" s="9" t="str">
        <f t="shared" si="49"/>
        <v xml:space="preserve">  &lt;entry id="76327" lang="en" sex="m"&gt;Eldritch Knight Spellcasting (Telflammar Shadowlord)&lt;/entry&gt;</v>
      </c>
      <c r="H629" s="28">
        <f t="shared" si="46"/>
        <v>16853543</v>
      </c>
      <c r="J629" s="10">
        <v>16853543</v>
      </c>
    </row>
    <row r="630" spans="1:10">
      <c r="A630" s="8" t="s">
        <v>1891</v>
      </c>
      <c r="B630" s="12">
        <f t="shared" si="47"/>
        <v>76328</v>
      </c>
      <c r="C630" s="8" t="s">
        <v>1931</v>
      </c>
      <c r="D630" s="9" t="s">
        <v>2054</v>
      </c>
      <c r="E630" s="8" t="s">
        <v>1890</v>
      </c>
      <c r="F630" s="9" t="str">
        <f t="shared" si="49"/>
        <v xml:space="preserve">  &lt;entry id="76328" lang="en" sex="m"&gt;Enlightened Fist Spellcasting (Telflammar Shadowlord)&lt;/entry&gt;</v>
      </c>
      <c r="H630" s="28">
        <f t="shared" si="46"/>
        <v>16853544</v>
      </c>
      <c r="J630" s="10">
        <v>16853544</v>
      </c>
    </row>
    <row r="631" spans="1:10">
      <c r="A631" s="8" t="s">
        <v>1891</v>
      </c>
      <c r="B631" s="12">
        <f t="shared" si="47"/>
        <v>76329</v>
      </c>
      <c r="C631" s="8" t="s">
        <v>1931</v>
      </c>
      <c r="D631" s="9" t="s">
        <v>2055</v>
      </c>
      <c r="E631" s="8" t="s">
        <v>1890</v>
      </c>
      <c r="F631" s="9" t="str">
        <f t="shared" si="49"/>
        <v xml:space="preserve">  &lt;entry id="76329" lang="en" sex="m"&gt;Elemental Savant Spellcasting (Telflammar Shadowlord)&lt;/entry&gt;</v>
      </c>
      <c r="H631" s="28">
        <f t="shared" si="46"/>
        <v>16853545</v>
      </c>
      <c r="J631" s="10">
        <v>16853545</v>
      </c>
    </row>
    <row r="632" spans="1:10">
      <c r="A632" s="8" t="s">
        <v>1891</v>
      </c>
      <c r="B632" s="12">
        <f t="shared" si="47"/>
        <v>76330</v>
      </c>
      <c r="C632" s="8" t="s">
        <v>1931</v>
      </c>
      <c r="D632" s="9" t="s">
        <v>2056</v>
      </c>
      <c r="E632" s="8" t="s">
        <v>1890</v>
      </c>
      <c r="F632" s="9" t="str">
        <f t="shared" si="49"/>
        <v xml:space="preserve">  &lt;entry id="76330" lang="en" sex="m"&gt;Eldritch Theurge Spellcasting (Telflammar Shadowlord)&lt;/entry&gt;</v>
      </c>
      <c r="H632" s="28">
        <f t="shared" si="46"/>
        <v>16853546</v>
      </c>
      <c r="J632" s="10">
        <v>16853546</v>
      </c>
    </row>
    <row r="633" spans="1:10">
      <c r="A633" s="8" t="s">
        <v>1891</v>
      </c>
      <c r="B633" s="12">
        <f t="shared" si="47"/>
        <v>76331</v>
      </c>
      <c r="C633" s="8" t="s">
        <v>1931</v>
      </c>
      <c r="D633" s="9" t="s">
        <v>2057</v>
      </c>
      <c r="E633" s="8" t="s">
        <v>1890</v>
      </c>
      <c r="F633" s="9" t="str">
        <f t="shared" si="49"/>
        <v xml:space="preserve">  &lt;entry id="76331" lang="en" sex="m"&gt;Fochulan Lyrist Spellcasting (Telflammar Shadowlord)&lt;/entry&gt;</v>
      </c>
      <c r="H633" s="28">
        <f t="shared" si="46"/>
        <v>16853547</v>
      </c>
      <c r="J633" s="10">
        <v>16853547</v>
      </c>
    </row>
    <row r="634" spans="1:10">
      <c r="A634" s="8" t="s">
        <v>1891</v>
      </c>
      <c r="B634" s="12">
        <f t="shared" si="47"/>
        <v>76332</v>
      </c>
      <c r="C634" s="8" t="s">
        <v>1931</v>
      </c>
      <c r="D634" s="9" t="s">
        <v>2058</v>
      </c>
      <c r="E634" s="8" t="s">
        <v>1890</v>
      </c>
      <c r="F634" s="9" t="str">
        <f t="shared" si="49"/>
        <v xml:space="preserve">  &lt;entry id="76332" lang="en" sex="m"&gt;Frost Mage Spellcasting (Telflammar Shadowlord)&lt;/entry&gt;</v>
      </c>
      <c r="H634" s="28">
        <f t="shared" si="46"/>
        <v>16853548</v>
      </c>
      <c r="J634" s="10">
        <v>16853548</v>
      </c>
    </row>
    <row r="635" spans="1:10">
      <c r="A635" s="8" t="s">
        <v>1891</v>
      </c>
      <c r="B635" s="12">
        <f t="shared" si="47"/>
        <v>76333</v>
      </c>
      <c r="C635" s="8" t="s">
        <v>1931</v>
      </c>
      <c r="D635" s="9" t="s">
        <v>2059</v>
      </c>
      <c r="E635" s="8" t="s">
        <v>1890</v>
      </c>
      <c r="F635" s="9" t="str">
        <f t="shared" si="49"/>
        <v xml:space="preserve">  &lt;entry id="76333" lang="en" sex="m"&gt;Thrall of Graz'zt Spellcasting (Telflammar Shadowlord)&lt;/entry&gt;</v>
      </c>
      <c r="H635" s="28">
        <f t="shared" si="46"/>
        <v>16853549</v>
      </c>
      <c r="J635" s="10">
        <v>16853549</v>
      </c>
    </row>
    <row r="636" spans="1:10">
      <c r="A636" s="8" t="s">
        <v>1891</v>
      </c>
      <c r="B636" s="12">
        <f t="shared" si="47"/>
        <v>76334</v>
      </c>
      <c r="C636" s="8" t="s">
        <v>1931</v>
      </c>
      <c r="D636" s="9" t="s">
        <v>2060</v>
      </c>
      <c r="E636" s="8" t="s">
        <v>1890</v>
      </c>
      <c r="F636" s="9" t="str">
        <f t="shared" si="49"/>
        <v xml:space="preserve">  &lt;entry id="76334" lang="en" sex="m"&gt;Harper Mage Spellcasting (Telflammar Shadowlord)&lt;/entry&gt;</v>
      </c>
      <c r="H636" s="28">
        <f t="shared" si="46"/>
        <v>16853550</v>
      </c>
      <c r="J636" s="10">
        <v>16853550</v>
      </c>
    </row>
    <row r="637" spans="1:10">
      <c r="A637" s="8" t="s">
        <v>1891</v>
      </c>
      <c r="B637" s="12">
        <f t="shared" si="47"/>
        <v>76335</v>
      </c>
      <c r="C637" s="8" t="s">
        <v>1931</v>
      </c>
      <c r="D637" s="9" t="s">
        <v>2061</v>
      </c>
      <c r="E637" s="8" t="s">
        <v>1890</v>
      </c>
      <c r="F637" s="9" t="str">
        <f t="shared" si="49"/>
        <v xml:space="preserve">  &lt;entry id="76335" lang="en" sex="m"&gt;Hathran Spellcasting (Telflammar Shadowlord)&lt;/entry&gt;</v>
      </c>
      <c r="H637" s="28">
        <f t="shared" si="46"/>
        <v>16853551</v>
      </c>
      <c r="J637" s="10">
        <v>16853551</v>
      </c>
    </row>
    <row r="638" spans="1:10">
      <c r="A638" s="8" t="s">
        <v>1891</v>
      </c>
      <c r="B638" s="12">
        <f t="shared" si="47"/>
        <v>76336</v>
      </c>
      <c r="C638" s="8" t="s">
        <v>1931</v>
      </c>
      <c r="D638" s="9" t="s">
        <v>2062</v>
      </c>
      <c r="E638" s="8" t="s">
        <v>1890</v>
      </c>
      <c r="F638" s="9" t="str">
        <f t="shared" si="49"/>
        <v xml:space="preserve">  &lt;entry id="76336" lang="en" sex="m"&gt;Havoc Mage Spellcasting (Telflammar Shadowlord)&lt;/entry&gt;</v>
      </c>
      <c r="H638" s="28">
        <f t="shared" si="46"/>
        <v>16853552</v>
      </c>
      <c r="J638" s="10">
        <v>16853552</v>
      </c>
    </row>
    <row r="639" spans="1:10">
      <c r="A639" s="8" t="s">
        <v>1891</v>
      </c>
      <c r="B639" s="12">
        <f t="shared" si="47"/>
        <v>76337</v>
      </c>
      <c r="C639" s="8" t="s">
        <v>1931</v>
      </c>
      <c r="D639" s="9" t="s">
        <v>2063</v>
      </c>
      <c r="E639" s="8" t="s">
        <v>1890</v>
      </c>
      <c r="F639" s="9" t="str">
        <f t="shared" si="49"/>
        <v xml:space="preserve">  &lt;entry id="76337" lang="en" sex="m"&gt;Jade Phoenix Mage Spellcasting (Telflammar Shadowlord)&lt;/entry&gt;</v>
      </c>
      <c r="H639" s="28">
        <f t="shared" si="46"/>
        <v>16853553</v>
      </c>
      <c r="J639" s="10">
        <v>16853553</v>
      </c>
    </row>
    <row r="640" spans="1:10">
      <c r="A640" s="8" t="s">
        <v>1891</v>
      </c>
      <c r="B640" s="12">
        <f t="shared" si="47"/>
        <v>76338</v>
      </c>
      <c r="C640" s="8" t="s">
        <v>1931</v>
      </c>
      <c r="D640" s="9" t="s">
        <v>2064</v>
      </c>
      <c r="E640" s="8" t="s">
        <v>1890</v>
      </c>
      <c r="F640" s="9" t="str">
        <f t="shared" si="49"/>
        <v xml:space="preserve">  &lt;entry id="76338" lang="en" sex="m"&gt;Drow Judicator Spellcasting (Telflammar Shadowlord)&lt;/entry&gt;</v>
      </c>
      <c r="H640" s="28">
        <f t="shared" si="46"/>
        <v>16853554</v>
      </c>
      <c r="J640" s="10">
        <v>16853554</v>
      </c>
    </row>
    <row r="641" spans="1:10">
      <c r="A641" s="8" t="s">
        <v>1891</v>
      </c>
      <c r="B641" s="12">
        <f t="shared" si="47"/>
        <v>76339</v>
      </c>
      <c r="C641" s="8" t="s">
        <v>1931</v>
      </c>
      <c r="D641" s="9" t="s">
        <v>2065</v>
      </c>
      <c r="E641" s="8" t="s">
        <v>1890</v>
      </c>
      <c r="F641" s="9" t="str">
        <f t="shared" si="49"/>
        <v xml:space="preserve">  &lt;entry id="76339" lang="en" sex="m"&gt;Master Harper Spellcasting (Telflammar Shadowlord)&lt;/entry&gt;</v>
      </c>
      <c r="H641" s="28">
        <f t="shared" si="46"/>
        <v>16853555</v>
      </c>
      <c r="J641" s="10">
        <v>16853555</v>
      </c>
    </row>
    <row r="642" spans="1:10">
      <c r="A642" s="8" t="s">
        <v>1891</v>
      </c>
      <c r="B642" s="12">
        <f t="shared" si="47"/>
        <v>76340</v>
      </c>
      <c r="C642" s="8" t="s">
        <v>1931</v>
      </c>
      <c r="D642" s="9" t="s">
        <v>2066</v>
      </c>
      <c r="E642" s="8" t="s">
        <v>1890</v>
      </c>
      <c r="F642" s="9" t="str">
        <f t="shared" si="49"/>
        <v xml:space="preserve">  &lt;entry id="76340" lang="en" sex="m"&gt;Mystic Theurge Spellcasting (Telflammar Shadowlord)&lt;/entry&gt;</v>
      </c>
      <c r="H642" s="28">
        <f t="shared" si="46"/>
        <v>16853556</v>
      </c>
      <c r="J642" s="10">
        <v>16853556</v>
      </c>
    </row>
    <row r="643" spans="1:10">
      <c r="A643" s="8" t="s">
        <v>1891</v>
      </c>
      <c r="B643" s="12">
        <f t="shared" si="47"/>
        <v>76341</v>
      </c>
      <c r="C643" s="8" t="s">
        <v>1931</v>
      </c>
      <c r="D643" s="9" t="s">
        <v>2067</v>
      </c>
      <c r="E643" s="8" t="s">
        <v>1890</v>
      </c>
      <c r="F643" s="9" t="str">
        <f t="shared" si="49"/>
        <v xml:space="preserve">  &lt;entry id="76341" lang="en" sex="m"&gt;Noctumancer Spellcasting (Telflammar Shadowlord)&lt;/entry&gt;</v>
      </c>
      <c r="H643" s="28">
        <f t="shared" ref="H643:H706" si="50">SUM(B643+16777216)</f>
        <v>16853557</v>
      </c>
      <c r="J643" s="10">
        <v>16853557</v>
      </c>
    </row>
    <row r="644" spans="1:10">
      <c r="A644" s="8" t="s">
        <v>1891</v>
      </c>
      <c r="B644" s="12">
        <f t="shared" ref="B644:B707" si="51">SUM(B643+1)</f>
        <v>76342</v>
      </c>
      <c r="C644" s="8" t="s">
        <v>1931</v>
      </c>
      <c r="D644" s="9" t="s">
        <v>2068</v>
      </c>
      <c r="E644" s="8" t="s">
        <v>1890</v>
      </c>
      <c r="F644" s="9" t="str">
        <f t="shared" si="49"/>
        <v xml:space="preserve">  &lt;entry id="76342" lang="en" sex="m"&gt;Oozemaster Spellcasting (Telflammar Shadowlord)&lt;/entry&gt;</v>
      </c>
      <c r="H644" s="28">
        <f t="shared" si="50"/>
        <v>16853558</v>
      </c>
      <c r="J644" s="10">
        <v>16853558</v>
      </c>
    </row>
    <row r="645" spans="1:10">
      <c r="A645" s="8" t="s">
        <v>1891</v>
      </c>
      <c r="B645" s="12">
        <f t="shared" si="51"/>
        <v>76343</v>
      </c>
      <c r="C645" s="8" t="s">
        <v>1931</v>
      </c>
      <c r="D645" s="9" t="s">
        <v>2069</v>
      </c>
      <c r="E645" s="8" t="s">
        <v>1890</v>
      </c>
      <c r="F645" s="9" t="str">
        <f t="shared" si="49"/>
        <v xml:space="preserve">  &lt;entry id="76343" lang="en" sex="m"&gt;Pale Master Spellcasting (Telflammar Shadowlord)&lt;/entry&gt;</v>
      </c>
      <c r="H645" s="28">
        <f t="shared" si="50"/>
        <v>16853559</v>
      </c>
      <c r="J645" s="10">
        <v>16853559</v>
      </c>
    </row>
    <row r="646" spans="1:10">
      <c r="A646" s="8" t="s">
        <v>1891</v>
      </c>
      <c r="B646" s="12">
        <f t="shared" si="51"/>
        <v>76344</v>
      </c>
      <c r="C646" s="8" t="s">
        <v>1931</v>
      </c>
      <c r="D646" s="9" t="s">
        <v>2070</v>
      </c>
      <c r="E646" s="8" t="s">
        <v>1890</v>
      </c>
      <c r="F646" s="9" t="str">
        <f t="shared" si="49"/>
        <v xml:space="preserve">  &lt;entry id="76344" lang="en" sex="m"&gt;Rage Mage Spellcasting (Telflammar Shadowlord)&lt;/entry&gt;</v>
      </c>
      <c r="H646" s="28">
        <f t="shared" si="50"/>
        <v>16853560</v>
      </c>
      <c r="J646" s="10">
        <v>16853560</v>
      </c>
    </row>
    <row r="647" spans="1:10">
      <c r="A647" s="8" t="s">
        <v>1891</v>
      </c>
      <c r="B647" s="12">
        <f t="shared" si="51"/>
        <v>76345</v>
      </c>
      <c r="C647" s="8" t="s">
        <v>1931</v>
      </c>
      <c r="D647" s="9" t="s">
        <v>2071</v>
      </c>
      <c r="E647" s="8" t="s">
        <v>1890</v>
      </c>
      <c r="F647" s="9" t="str">
        <f t="shared" si="49"/>
        <v xml:space="preserve">  &lt;entry id="76345" lang="en" sex="m"&gt;Shadow Adept Spellcasting (Telflammar Shadowlord)&lt;/entry&gt;</v>
      </c>
      <c r="H647" s="28">
        <f t="shared" si="50"/>
        <v>16853561</v>
      </c>
      <c r="J647" s="10">
        <v>16853561</v>
      </c>
    </row>
    <row r="648" spans="1:10">
      <c r="A648" s="8" t="s">
        <v>1891</v>
      </c>
      <c r="B648" s="12">
        <f t="shared" si="51"/>
        <v>76346</v>
      </c>
      <c r="C648" s="8" t="s">
        <v>1931</v>
      </c>
      <c r="D648" s="9" t="s">
        <v>2072</v>
      </c>
      <c r="E648" s="8" t="s">
        <v>1890</v>
      </c>
      <c r="F648" s="9" t="str">
        <f t="shared" si="49"/>
        <v xml:space="preserve">  &lt;entry id="76346" lang="en" sex="m"&gt;Soulcaster Spellcasting (Telflammar Shadowlord)&lt;/entry&gt;</v>
      </c>
      <c r="H648" s="28">
        <f t="shared" si="50"/>
        <v>16853562</v>
      </c>
      <c r="J648" s="10">
        <v>16853562</v>
      </c>
    </row>
    <row r="649" spans="1:10">
      <c r="A649" s="8" t="s">
        <v>1891</v>
      </c>
      <c r="B649" s="12">
        <f t="shared" si="51"/>
        <v>76347</v>
      </c>
      <c r="C649" s="8" t="s">
        <v>1931</v>
      </c>
      <c r="D649" s="9" t="s">
        <v>2073</v>
      </c>
      <c r="E649" s="8" t="s">
        <v>1890</v>
      </c>
      <c r="F649" s="9" t="str">
        <f t="shared" si="49"/>
        <v xml:space="preserve">  &lt;entry id="76347" lang="en" sex="m"&gt;Spelldancer Spellcasting (Telflammar Shadowlord)&lt;/entry&gt;</v>
      </c>
      <c r="H649" s="28">
        <f t="shared" si="50"/>
        <v>16853563</v>
      </c>
      <c r="J649" s="10">
        <v>16853563</v>
      </c>
    </row>
    <row r="650" spans="1:10">
      <c r="A650" s="8" t="s">
        <v>1891</v>
      </c>
      <c r="B650" s="12">
        <f t="shared" si="51"/>
        <v>76348</v>
      </c>
      <c r="C650" s="8" t="s">
        <v>1931</v>
      </c>
      <c r="D650" s="9" t="s">
        <v>2074</v>
      </c>
      <c r="E650" s="8" t="s">
        <v>1890</v>
      </c>
      <c r="F650" s="9" t="str">
        <f t="shared" si="49"/>
        <v xml:space="preserve">  &lt;entry id="76348" lang="en" sex="m"&gt;Spellsword Spellcasting (Telflammar Shadowlord)&lt;/entry&gt;</v>
      </c>
      <c r="H650" s="28">
        <f t="shared" si="50"/>
        <v>16853564</v>
      </c>
      <c r="J650" s="10">
        <v>16853564</v>
      </c>
    </row>
    <row r="651" spans="1:10">
      <c r="A651" s="8" t="s">
        <v>1891</v>
      </c>
      <c r="B651" s="12">
        <f t="shared" si="51"/>
        <v>76349</v>
      </c>
      <c r="C651" s="8" t="s">
        <v>1931</v>
      </c>
      <c r="D651" s="9" t="s">
        <v>2075</v>
      </c>
      <c r="E651" s="8" t="s">
        <v>1890</v>
      </c>
      <c r="F651" s="9" t="str">
        <f t="shared" si="49"/>
        <v xml:space="preserve">  &lt;entry id="76349" lang="en" sex="m"&gt;Talon of Tiamat Spellcasting (Telflammar Shadowlord)&lt;/entry&gt;</v>
      </c>
      <c r="H651" s="28">
        <f t="shared" si="50"/>
        <v>16853565</v>
      </c>
      <c r="J651" s="10">
        <v>16853565</v>
      </c>
    </row>
    <row r="652" spans="1:10">
      <c r="A652" s="8" t="s">
        <v>1891</v>
      </c>
      <c r="B652" s="12">
        <f t="shared" si="51"/>
        <v>76350</v>
      </c>
      <c r="C652" s="8" t="s">
        <v>1931</v>
      </c>
      <c r="D652" s="9" t="s">
        <v>2076</v>
      </c>
      <c r="E652" s="8" t="s">
        <v>1890</v>
      </c>
      <c r="F652" s="9" t="str">
        <f t="shared" si="49"/>
        <v xml:space="preserve">  &lt;entry id="76350" lang="en" sex="m"&gt;True Necromancer Spellcasting (Telflammar Shadowlord)&lt;/entry&gt;</v>
      </c>
      <c r="H652" s="28">
        <f t="shared" si="50"/>
        <v>16853566</v>
      </c>
      <c r="J652" s="10">
        <v>16853566</v>
      </c>
    </row>
    <row r="653" spans="1:10">
      <c r="A653" s="8" t="s">
        <v>1891</v>
      </c>
      <c r="B653" s="12">
        <f t="shared" si="51"/>
        <v>76351</v>
      </c>
      <c r="C653" s="8" t="s">
        <v>1931</v>
      </c>
      <c r="D653" s="9" t="s">
        <v>2077</v>
      </c>
      <c r="E653" s="8" t="s">
        <v>1890</v>
      </c>
      <c r="F653" s="9" t="str">
        <f t="shared" si="49"/>
        <v xml:space="preserve">  &lt;entry id="76351" lang="en" sex="m"&gt;Ultimate Magus Spellcasting (Telflammar Shadowlord)&lt;/entry&gt;</v>
      </c>
      <c r="H653" s="28">
        <f t="shared" si="50"/>
        <v>16853567</v>
      </c>
      <c r="J653" s="10">
        <v>16853567</v>
      </c>
    </row>
    <row r="654" spans="1:10">
      <c r="A654" s="8" t="s">
        <v>1891</v>
      </c>
      <c r="B654" s="12">
        <f t="shared" si="51"/>
        <v>76352</v>
      </c>
      <c r="C654" s="8" t="s">
        <v>1931</v>
      </c>
      <c r="D654" s="9" t="s">
        <v>2078</v>
      </c>
      <c r="E654" s="8" t="s">
        <v>1890</v>
      </c>
      <c r="F654" s="9" t="str">
        <f t="shared" si="49"/>
        <v xml:space="preserve">  &lt;entry id="76352" lang="en" sex="m"&gt;Unseen Seer Spellcasting (Telflammar Shadowlord)&lt;/entry&gt;</v>
      </c>
      <c r="H654" s="28">
        <f t="shared" si="50"/>
        <v>16853568</v>
      </c>
      <c r="J654" s="10">
        <v>16853568</v>
      </c>
    </row>
    <row r="655" spans="1:10">
      <c r="A655" s="8" t="s">
        <v>1891</v>
      </c>
      <c r="B655" s="12">
        <f t="shared" si="51"/>
        <v>76353</v>
      </c>
      <c r="C655" s="8" t="s">
        <v>1931</v>
      </c>
      <c r="D655" s="9" t="s">
        <v>2079</v>
      </c>
      <c r="E655" s="8" t="s">
        <v>1890</v>
      </c>
      <c r="F655" s="9" t="str">
        <f t="shared" si="49"/>
        <v xml:space="preserve">  &lt;entry id="76353" lang="en" sex="m"&gt;Wild Mage Spellcasting (Telflammar Shadowlord)&lt;/entry&gt;</v>
      </c>
      <c r="H655" s="28">
        <f t="shared" si="50"/>
        <v>16853569</v>
      </c>
      <c r="J655" s="10">
        <v>16853569</v>
      </c>
    </row>
    <row r="656" spans="1:10">
      <c r="A656" s="8" t="s">
        <v>1891</v>
      </c>
      <c r="B656" s="12">
        <f t="shared" si="51"/>
        <v>76354</v>
      </c>
      <c r="C656" s="8" t="s">
        <v>1931</v>
      </c>
      <c r="D656" s="9" t="s">
        <v>2080</v>
      </c>
      <c r="E656" s="8" t="s">
        <v>1890</v>
      </c>
      <c r="F656" s="9" t="str">
        <f t="shared" si="49"/>
        <v xml:space="preserve">  &lt;entry id="76354" lang="en" sex="m"&gt;War Wizard of Cormyr Spellcasting (Telflammar Shadowlord)&lt;/entry&gt;</v>
      </c>
      <c r="H656" s="28">
        <f t="shared" si="50"/>
        <v>16853570</v>
      </c>
      <c r="J656" s="10">
        <v>16853570</v>
      </c>
    </row>
    <row r="657" spans="1:10">
      <c r="A657" s="8" t="s">
        <v>1891</v>
      </c>
      <c r="B657" s="12">
        <f t="shared" si="51"/>
        <v>76355</v>
      </c>
      <c r="C657" s="8" t="s">
        <v>1931</v>
      </c>
      <c r="D657" s="10" t="s">
        <v>1257</v>
      </c>
      <c r="E657" s="8" t="s">
        <v>1890</v>
      </c>
      <c r="F657" s="9" t="str">
        <f t="shared" si="49"/>
        <v xml:space="preserve">  &lt;entry id="76355" lang="en" sex="m"&gt;Abjurant Champion Spellcasting (Sorcerer)&lt;/entry&gt;</v>
      </c>
      <c r="H657" s="28">
        <f t="shared" si="50"/>
        <v>16853571</v>
      </c>
      <c r="J657" s="10">
        <v>16853571</v>
      </c>
    </row>
    <row r="658" spans="1:10">
      <c r="A658" s="8" t="s">
        <v>1891</v>
      </c>
      <c r="B658" s="12">
        <f t="shared" si="51"/>
        <v>76356</v>
      </c>
      <c r="C658" s="8" t="s">
        <v>1931</v>
      </c>
      <c r="D658" s="10" t="s">
        <v>1258</v>
      </c>
      <c r="E658" s="8" t="s">
        <v>1890</v>
      </c>
      <c r="F658" s="9" t="str">
        <f t="shared" si="49"/>
        <v xml:space="preserve">  &lt;entry id="76356" lang="en" sex="m"&gt;Acolyte of the Skin Spellcasting (Sorcerer)&lt;/entry&gt;</v>
      </c>
      <c r="H658" s="28">
        <f t="shared" si="50"/>
        <v>16853572</v>
      </c>
      <c r="J658" s="10">
        <v>16853572</v>
      </c>
    </row>
    <row r="659" spans="1:10">
      <c r="A659" s="8" t="s">
        <v>1891</v>
      </c>
      <c r="B659" s="12">
        <f t="shared" si="51"/>
        <v>76357</v>
      </c>
      <c r="C659" s="8" t="s">
        <v>1931</v>
      </c>
      <c r="D659" s="10" t="s">
        <v>1878</v>
      </c>
      <c r="E659" s="8" t="s">
        <v>1890</v>
      </c>
      <c r="F659" s="9" t="str">
        <f t="shared" si="49"/>
        <v xml:space="preserve">  &lt;entry id="76357" lang="en" sex="m"&gt;Master Alchemist Spellcasting (Sorcerer)&lt;/entry&gt;</v>
      </c>
      <c r="H659" s="28">
        <f t="shared" si="50"/>
        <v>16853573</v>
      </c>
      <c r="J659" s="10">
        <v>16853573</v>
      </c>
    </row>
    <row r="660" spans="1:10">
      <c r="A660" s="8" t="s">
        <v>1891</v>
      </c>
      <c r="B660" s="12">
        <f t="shared" si="51"/>
        <v>76358</v>
      </c>
      <c r="C660" s="8" t="s">
        <v>1931</v>
      </c>
      <c r="D660" s="10" t="s">
        <v>1259</v>
      </c>
      <c r="E660" s="8" t="s">
        <v>1890</v>
      </c>
      <c r="F660" s="9" t="str">
        <f t="shared" si="49"/>
        <v xml:space="preserve">  &lt;entry id="76358" lang="en" sex="m"&gt;Alienist Spellcasting (Sorcerer)&lt;/entry&gt;</v>
      </c>
      <c r="H660" s="28">
        <f t="shared" si="50"/>
        <v>16853574</v>
      </c>
      <c r="J660" s="10">
        <v>16853574</v>
      </c>
    </row>
    <row r="661" spans="1:10">
      <c r="A661" s="8" t="s">
        <v>1891</v>
      </c>
      <c r="B661" s="12">
        <f t="shared" si="51"/>
        <v>76359</v>
      </c>
      <c r="C661" s="8" t="s">
        <v>1931</v>
      </c>
      <c r="D661" s="10" t="s">
        <v>1260</v>
      </c>
      <c r="E661" s="8" t="s">
        <v>1890</v>
      </c>
      <c r="F661" s="9" t="str">
        <f t="shared" si="49"/>
        <v xml:space="preserve">  &lt;entry id="76359" lang="en" sex="m"&gt;Anima Mage Spellcasting (Sorcerer)&lt;/entry&gt;</v>
      </c>
      <c r="H661" s="28">
        <f t="shared" si="50"/>
        <v>16853575</v>
      </c>
      <c r="J661" s="10">
        <v>16853575</v>
      </c>
    </row>
    <row r="662" spans="1:10">
      <c r="A662" s="8" t="s">
        <v>1891</v>
      </c>
      <c r="B662" s="12">
        <f t="shared" si="51"/>
        <v>76360</v>
      </c>
      <c r="C662" s="8" t="s">
        <v>1931</v>
      </c>
      <c r="D662" s="10" t="s">
        <v>1293</v>
      </c>
      <c r="E662" s="8" t="s">
        <v>1890</v>
      </c>
      <c r="F662" s="9" t="str">
        <f t="shared" si="49"/>
        <v xml:space="preserve">  &lt;entry id="76360" lang="en" sex="m"&gt;Archmage Spellcasting (Sorcerer)&lt;/entry&gt;</v>
      </c>
      <c r="H662" s="28">
        <f t="shared" si="50"/>
        <v>16853576</v>
      </c>
      <c r="J662" s="10">
        <v>16853576</v>
      </c>
    </row>
    <row r="663" spans="1:10">
      <c r="A663" s="8" t="s">
        <v>1891</v>
      </c>
      <c r="B663" s="12">
        <f t="shared" si="51"/>
        <v>76361</v>
      </c>
      <c r="C663" s="8" t="s">
        <v>1931</v>
      </c>
      <c r="D663" s="10" t="s">
        <v>1261</v>
      </c>
      <c r="E663" s="8" t="s">
        <v>1890</v>
      </c>
      <c r="F663" s="9" t="str">
        <f t="shared" si="49"/>
        <v xml:space="preserve">  &lt;entry id="76361" lang="en" sex="m"&gt;Arcane Trickster Spellcasting (Sorcerer)&lt;/entry&gt;</v>
      </c>
      <c r="H663" s="28">
        <f t="shared" si="50"/>
        <v>16853577</v>
      </c>
      <c r="J663" s="10">
        <v>16853577</v>
      </c>
    </row>
    <row r="664" spans="1:10">
      <c r="A664" s="8" t="s">
        <v>1891</v>
      </c>
      <c r="B664" s="12">
        <f t="shared" si="51"/>
        <v>76362</v>
      </c>
      <c r="C664" s="8" t="s">
        <v>1931</v>
      </c>
      <c r="D664" s="10" t="s">
        <v>1262</v>
      </c>
      <c r="E664" s="8" t="s">
        <v>1890</v>
      </c>
      <c r="F664" s="9" t="str">
        <f t="shared" si="49"/>
        <v xml:space="preserve">  &lt;entry id="76362" lang="en" sex="m"&gt;Disciple of Asmodeus Spellcasting (Sorcerer)&lt;/entry&gt;</v>
      </c>
      <c r="H664" s="28">
        <f t="shared" si="50"/>
        <v>16853578</v>
      </c>
      <c r="J664" s="10">
        <v>16853578</v>
      </c>
    </row>
    <row r="665" spans="1:10">
      <c r="A665" s="8" t="s">
        <v>1891</v>
      </c>
      <c r="B665" s="12">
        <f t="shared" si="51"/>
        <v>76363</v>
      </c>
      <c r="C665" s="8" t="s">
        <v>1931</v>
      </c>
      <c r="D665" s="10" t="s">
        <v>1263</v>
      </c>
      <c r="E665" s="8" t="s">
        <v>1890</v>
      </c>
      <c r="F665" s="9" t="str">
        <f>CONCATENATE(A665,B665,C665,D665,E665)</f>
        <v xml:space="preserve">  &lt;entry id="76363" lang="en" sex="m"&gt;Bladesinger Spellcasting (Sorcerer)&lt;/entry&gt;</v>
      </c>
      <c r="H665" s="28">
        <f t="shared" si="50"/>
        <v>16853579</v>
      </c>
      <c r="J665" s="10">
        <v>16853579</v>
      </c>
    </row>
    <row r="666" spans="1:10">
      <c r="A666" s="8" t="s">
        <v>1891</v>
      </c>
      <c r="B666" s="12">
        <f t="shared" si="51"/>
        <v>76364</v>
      </c>
      <c r="C666" s="8" t="s">
        <v>1931</v>
      </c>
      <c r="D666" s="9" t="s">
        <v>2035</v>
      </c>
      <c r="E666" s="8" t="s">
        <v>1890</v>
      </c>
      <c r="F666" s="9" t="str">
        <f>CONCATENATE(A666,B666,C666,D666,E666)</f>
        <v xml:space="preserve">  &lt;entry id="76364" lang="en" sex="m"&gt;Blood Magus Spellcasting (Sorcerer)&lt;/entry&gt;</v>
      </c>
      <c r="H666" s="28">
        <f t="shared" si="50"/>
        <v>16853580</v>
      </c>
      <c r="J666" s="10">
        <v>16853580</v>
      </c>
    </row>
    <row r="667" spans="1:10">
      <c r="A667" s="8" t="s">
        <v>1891</v>
      </c>
      <c r="B667" s="12">
        <f t="shared" si="51"/>
        <v>76365</v>
      </c>
      <c r="C667" s="8" t="s">
        <v>1931</v>
      </c>
      <c r="D667" s="10" t="s">
        <v>1294</v>
      </c>
      <c r="E667" s="8" t="s">
        <v>1890</v>
      </c>
      <c r="F667" s="9" t="str">
        <f t="shared" si="49"/>
        <v xml:space="preserve">  &lt;entry id="76365" lang="en" sex="m"&gt;Bonded Summoner Spellcasting (Sorcerer)&lt;/entry&gt;</v>
      </c>
      <c r="H667" s="28">
        <f t="shared" si="50"/>
        <v>16853581</v>
      </c>
      <c r="J667" s="10">
        <v>16853581</v>
      </c>
    </row>
    <row r="668" spans="1:10">
      <c r="A668" s="8" t="s">
        <v>1891</v>
      </c>
      <c r="B668" s="12">
        <f t="shared" si="51"/>
        <v>76366</v>
      </c>
      <c r="C668" s="8" t="s">
        <v>1931</v>
      </c>
      <c r="D668" s="10" t="s">
        <v>1264</v>
      </c>
      <c r="E668" s="8" t="s">
        <v>1890</v>
      </c>
      <c r="F668" s="9" t="str">
        <f t="shared" si="49"/>
        <v xml:space="preserve">  &lt;entry id="76366" lang="en" sex="m"&gt;Cerebremancer Spellcasting (Sorcerer)&lt;/entry&gt;</v>
      </c>
      <c r="H668" s="28">
        <f t="shared" si="50"/>
        <v>16853582</v>
      </c>
      <c r="J668" s="10">
        <v>16853582</v>
      </c>
    </row>
    <row r="669" spans="1:10">
      <c r="A669" s="8" t="s">
        <v>1891</v>
      </c>
      <c r="B669" s="12">
        <f t="shared" si="51"/>
        <v>76367</v>
      </c>
      <c r="C669" s="8" t="s">
        <v>1931</v>
      </c>
      <c r="D669" s="10" t="s">
        <v>1266</v>
      </c>
      <c r="E669" s="8" t="s">
        <v>1890</v>
      </c>
      <c r="F669" s="9" t="str">
        <f>CONCATENATE(A669,B669,C669,D669,E669)</f>
        <v xml:space="preserve">  &lt;entry id="76367" lang="en" sex="m"&gt;Diabolist Spellcasting (Sorcerer)&lt;/entry&gt;</v>
      </c>
      <c r="H669" s="28">
        <f t="shared" si="50"/>
        <v>16853583</v>
      </c>
      <c r="J669" s="10">
        <v>16853583</v>
      </c>
    </row>
    <row r="670" spans="1:10">
      <c r="A670" s="8" t="s">
        <v>1891</v>
      </c>
      <c r="B670" s="12">
        <f t="shared" si="51"/>
        <v>76368</v>
      </c>
      <c r="C670" s="8" t="s">
        <v>1931</v>
      </c>
      <c r="D670" s="10" t="s">
        <v>1265</v>
      </c>
      <c r="E670" s="8" t="s">
        <v>1890</v>
      </c>
      <c r="F670" s="9" t="str">
        <f t="shared" si="49"/>
        <v xml:space="preserve">  &lt;entry id="76368" lang="en" sex="m"&gt;Dragonheart Mage Spellcasting (Sorcerer)&lt;/entry&gt;</v>
      </c>
      <c r="H670" s="28">
        <f t="shared" si="50"/>
        <v>16853584</v>
      </c>
      <c r="J670" s="10">
        <v>16853584</v>
      </c>
    </row>
    <row r="671" spans="1:10">
      <c r="A671" s="8" t="s">
        <v>1891</v>
      </c>
      <c r="B671" s="12">
        <f t="shared" si="51"/>
        <v>76369</v>
      </c>
      <c r="C671" s="8" t="s">
        <v>1931</v>
      </c>
      <c r="D671" s="9" t="s">
        <v>2003</v>
      </c>
      <c r="E671" s="8" t="s">
        <v>1890</v>
      </c>
      <c r="F671" s="9" t="str">
        <f t="shared" ref="F671" si="52">CONCATENATE(A671,B671,C671,D671,E671)</f>
        <v xml:space="preserve">  &lt;entry id="76369" lang="en" sex="m"&gt;Dragonsong Lyrist Spellcasting (Sorcerer)&lt;/entry&gt;</v>
      </c>
      <c r="H671" s="28">
        <f t="shared" si="50"/>
        <v>16853585</v>
      </c>
      <c r="J671" s="10">
        <v>16853585</v>
      </c>
    </row>
    <row r="672" spans="1:10">
      <c r="A672" s="8" t="s">
        <v>1891</v>
      </c>
      <c r="B672" s="12">
        <f t="shared" si="51"/>
        <v>76370</v>
      </c>
      <c r="C672" s="8" t="s">
        <v>1931</v>
      </c>
      <c r="D672" s="10" t="s">
        <v>1267</v>
      </c>
      <c r="E672" s="8" t="s">
        <v>1890</v>
      </c>
      <c r="F672" s="9" t="str">
        <f t="shared" si="49"/>
        <v xml:space="preserve">  &lt;entry id="76370" lang="en" sex="m"&gt;Eldritch Knight Spellcasting (Sorcerer)&lt;/entry&gt;</v>
      </c>
      <c r="H672" s="28">
        <f t="shared" si="50"/>
        <v>16853586</v>
      </c>
      <c r="J672" s="10">
        <v>16853586</v>
      </c>
    </row>
    <row r="673" spans="1:10">
      <c r="A673" s="8" t="s">
        <v>1891</v>
      </c>
      <c r="B673" s="12">
        <f t="shared" si="51"/>
        <v>76371</v>
      </c>
      <c r="C673" s="8" t="s">
        <v>1931</v>
      </c>
      <c r="D673" s="10" t="s">
        <v>1268</v>
      </c>
      <c r="E673" s="8" t="s">
        <v>1890</v>
      </c>
      <c r="F673" s="9" t="str">
        <f t="shared" si="49"/>
        <v xml:space="preserve">  &lt;entry id="76371" lang="en" sex="m"&gt;Enlightened Fist Spellcasting (Sorcerer)&lt;/entry&gt;</v>
      </c>
      <c r="H673" s="28">
        <f t="shared" si="50"/>
        <v>16853587</v>
      </c>
      <c r="J673" s="10">
        <v>16853587</v>
      </c>
    </row>
    <row r="674" spans="1:10">
      <c r="A674" s="8" t="s">
        <v>1891</v>
      </c>
      <c r="B674" s="12">
        <f t="shared" si="51"/>
        <v>76372</v>
      </c>
      <c r="C674" s="8" t="s">
        <v>1931</v>
      </c>
      <c r="D674" s="10" t="s">
        <v>1269</v>
      </c>
      <c r="E674" s="8" t="s">
        <v>1890</v>
      </c>
      <c r="F674" s="9" t="str">
        <f t="shared" si="49"/>
        <v xml:space="preserve">  &lt;entry id="76372" lang="en" sex="m"&gt;Elemental Savant Spellcasting (Sorcerer)&lt;/entry&gt;</v>
      </c>
      <c r="H674" s="28">
        <f t="shared" si="50"/>
        <v>16853588</v>
      </c>
      <c r="J674" s="10">
        <v>16853588</v>
      </c>
    </row>
    <row r="675" spans="1:10">
      <c r="A675" s="8" t="s">
        <v>1891</v>
      </c>
      <c r="B675" s="12">
        <f t="shared" si="51"/>
        <v>76373</v>
      </c>
      <c r="C675" s="8" t="s">
        <v>1931</v>
      </c>
      <c r="D675" s="10" t="s">
        <v>1298</v>
      </c>
      <c r="E675" s="8" t="s">
        <v>1890</v>
      </c>
      <c r="F675" s="9" t="str">
        <f t="shared" si="49"/>
        <v xml:space="preserve">  &lt;entry id="76373" lang="en" sex="m"&gt;Eldritch Theurge Spellcasting (Sorcerer)&lt;/entry&gt;</v>
      </c>
      <c r="H675" s="28">
        <f t="shared" si="50"/>
        <v>16853589</v>
      </c>
      <c r="J675" s="10">
        <v>16853589</v>
      </c>
    </row>
    <row r="676" spans="1:10">
      <c r="A676" s="8" t="s">
        <v>1891</v>
      </c>
      <c r="B676" s="12">
        <f t="shared" si="51"/>
        <v>76374</v>
      </c>
      <c r="C676" s="8" t="s">
        <v>1931</v>
      </c>
      <c r="D676" s="10" t="s">
        <v>1295</v>
      </c>
      <c r="E676" s="8" t="s">
        <v>1890</v>
      </c>
      <c r="F676" s="9" t="str">
        <f t="shared" si="49"/>
        <v xml:space="preserve">  &lt;entry id="76374" lang="en" sex="m"&gt;Force Missile Mage Spellcasting (Sorcerer)&lt;/entry&gt;</v>
      </c>
      <c r="H676" s="28">
        <f t="shared" si="50"/>
        <v>16853590</v>
      </c>
      <c r="J676" s="10">
        <v>16853590</v>
      </c>
    </row>
    <row r="677" spans="1:10">
      <c r="A677" s="8" t="s">
        <v>1891</v>
      </c>
      <c r="B677" s="12">
        <f t="shared" si="51"/>
        <v>76375</v>
      </c>
      <c r="C677" s="8" t="s">
        <v>1931</v>
      </c>
      <c r="D677" s="10" t="s">
        <v>1270</v>
      </c>
      <c r="E677" s="8" t="s">
        <v>1890</v>
      </c>
      <c r="F677" s="9" t="str">
        <f t="shared" si="49"/>
        <v xml:space="preserve">  &lt;entry id="76375" lang="en" sex="m"&gt;Fochulan Lyrist Spellcasting (Sorcerer)&lt;/entry&gt;</v>
      </c>
      <c r="H677" s="28">
        <f t="shared" si="50"/>
        <v>16853591</v>
      </c>
      <c r="J677" s="10">
        <v>16853591</v>
      </c>
    </row>
    <row r="678" spans="1:10">
      <c r="A678" s="8" t="s">
        <v>1891</v>
      </c>
      <c r="B678" s="12">
        <f t="shared" si="51"/>
        <v>76376</v>
      </c>
      <c r="C678" s="8" t="s">
        <v>1931</v>
      </c>
      <c r="D678" s="10" t="s">
        <v>1949</v>
      </c>
      <c r="E678" s="8" t="s">
        <v>1890</v>
      </c>
      <c r="F678" s="9" t="str">
        <f t="shared" si="49"/>
        <v xml:space="preserve">  &lt;entry id="76376" lang="en" sex="m"&gt;Frost Mage Spellcasting (Sorcerer)&lt;/entry&gt;</v>
      </c>
      <c r="H678" s="28">
        <f t="shared" si="50"/>
        <v>16853592</v>
      </c>
      <c r="J678" s="10">
        <v>16853592</v>
      </c>
    </row>
    <row r="679" spans="1:10">
      <c r="A679" s="8" t="s">
        <v>1891</v>
      </c>
      <c r="B679" s="12">
        <f t="shared" si="51"/>
        <v>76377</v>
      </c>
      <c r="C679" s="8" t="s">
        <v>1931</v>
      </c>
      <c r="D679" s="10" t="s">
        <v>1271</v>
      </c>
      <c r="E679" s="8" t="s">
        <v>1890</v>
      </c>
      <c r="F679" s="9" t="str">
        <f t="shared" si="49"/>
        <v xml:space="preserve">  &lt;entry id="76377" lang="en" sex="m"&gt;Thrall of Graz'zt Spellcasting (Sorcerer)&lt;/entry&gt;</v>
      </c>
      <c r="H679" s="28">
        <f t="shared" si="50"/>
        <v>16853593</v>
      </c>
      <c r="J679" s="10">
        <v>16853593</v>
      </c>
    </row>
    <row r="680" spans="1:10">
      <c r="A680" s="8" t="s">
        <v>1891</v>
      </c>
      <c r="B680" s="12">
        <f t="shared" si="51"/>
        <v>76378</v>
      </c>
      <c r="C680" s="8" t="s">
        <v>1931</v>
      </c>
      <c r="D680" s="10" t="s">
        <v>1272</v>
      </c>
      <c r="E680" s="8" t="s">
        <v>1890</v>
      </c>
      <c r="F680" s="9" t="str">
        <f t="shared" si="49"/>
        <v xml:space="preserve">  &lt;entry id="76378" lang="en" sex="m"&gt;Harper Mage Spellcasting (Sorcerer)&lt;/entry&gt;</v>
      </c>
      <c r="H680" s="28">
        <f t="shared" si="50"/>
        <v>16853594</v>
      </c>
      <c r="J680" s="10">
        <v>16853594</v>
      </c>
    </row>
    <row r="681" spans="1:10">
      <c r="A681" s="8" t="s">
        <v>1891</v>
      </c>
      <c r="B681" s="12">
        <f t="shared" si="51"/>
        <v>76379</v>
      </c>
      <c r="C681" s="8" t="s">
        <v>1931</v>
      </c>
      <c r="D681" s="10" t="s">
        <v>1273</v>
      </c>
      <c r="E681" s="8" t="s">
        <v>1890</v>
      </c>
      <c r="F681" s="9" t="str">
        <f t="shared" si="49"/>
        <v xml:space="preserve">  &lt;entry id="76379" lang="en" sex="m"&gt;Hathran Spellcasting (Sorcerer)&lt;/entry&gt;</v>
      </c>
      <c r="H681" s="28">
        <f t="shared" si="50"/>
        <v>16853595</v>
      </c>
      <c r="J681" s="10">
        <v>16853595</v>
      </c>
    </row>
    <row r="682" spans="1:10">
      <c r="A682" s="8" t="s">
        <v>1891</v>
      </c>
      <c r="B682" s="12">
        <f t="shared" si="51"/>
        <v>76380</v>
      </c>
      <c r="C682" s="8" t="s">
        <v>1931</v>
      </c>
      <c r="D682" s="10" t="s">
        <v>1274</v>
      </c>
      <c r="E682" s="8" t="s">
        <v>1890</v>
      </c>
      <c r="F682" s="9" t="str">
        <f t="shared" si="49"/>
        <v xml:space="preserve">  &lt;entry id="76380" lang="en" sex="m"&gt;Havoc Mage Spellcasting (Sorcerer)&lt;/entry&gt;</v>
      </c>
      <c r="H682" s="28">
        <f t="shared" si="50"/>
        <v>16853596</v>
      </c>
      <c r="J682" s="10">
        <v>16853596</v>
      </c>
    </row>
    <row r="683" spans="1:10">
      <c r="A683" s="8" t="s">
        <v>1891</v>
      </c>
      <c r="B683" s="12">
        <f t="shared" si="51"/>
        <v>76381</v>
      </c>
      <c r="C683" s="8" t="s">
        <v>1931</v>
      </c>
      <c r="D683" s="10" t="s">
        <v>1275</v>
      </c>
      <c r="E683" s="8" t="s">
        <v>1890</v>
      </c>
      <c r="F683" s="9" t="str">
        <f t="shared" si="49"/>
        <v xml:space="preserve">  &lt;entry id="76381" lang="en" sex="m"&gt;Jade Phoenix Mage Spellcasting (Sorcerer)&lt;/entry&gt;</v>
      </c>
      <c r="H683" s="28">
        <f t="shared" si="50"/>
        <v>16853597</v>
      </c>
      <c r="J683" s="10">
        <v>16853597</v>
      </c>
    </row>
    <row r="684" spans="1:10">
      <c r="A684" s="8" t="s">
        <v>1891</v>
      </c>
      <c r="B684" s="12">
        <f t="shared" si="51"/>
        <v>76382</v>
      </c>
      <c r="C684" s="8" t="s">
        <v>1931</v>
      </c>
      <c r="D684" s="10" t="s">
        <v>1276</v>
      </c>
      <c r="E684" s="8" t="s">
        <v>1890</v>
      </c>
      <c r="F684" s="9" t="str">
        <f t="shared" si="49"/>
        <v xml:space="preserve">  &lt;entry id="76382" lang="en" sex="m"&gt;Drow Judicator Spellcasting (Sorcerer)&lt;/entry&gt;</v>
      </c>
      <c r="H684" s="28">
        <f t="shared" si="50"/>
        <v>16853598</v>
      </c>
      <c r="J684" s="10">
        <v>16853598</v>
      </c>
    </row>
    <row r="685" spans="1:10">
      <c r="A685" s="8" t="s">
        <v>1891</v>
      </c>
      <c r="B685" s="12">
        <f t="shared" si="51"/>
        <v>76383</v>
      </c>
      <c r="C685" s="8" t="s">
        <v>1931</v>
      </c>
      <c r="D685" s="10" t="s">
        <v>1277</v>
      </c>
      <c r="E685" s="8" t="s">
        <v>1890</v>
      </c>
      <c r="F685" s="9" t="str">
        <f t="shared" si="49"/>
        <v xml:space="preserve">  &lt;entry id="76383" lang="en" sex="m"&gt;Maester Spellcasting (Sorcerer)&lt;/entry&gt;</v>
      </c>
      <c r="H685" s="28">
        <f t="shared" si="50"/>
        <v>16853599</v>
      </c>
      <c r="J685" s="10">
        <v>16853599</v>
      </c>
    </row>
    <row r="686" spans="1:10">
      <c r="A686" s="8" t="s">
        <v>1891</v>
      </c>
      <c r="B686" s="12">
        <f t="shared" si="51"/>
        <v>76384</v>
      </c>
      <c r="C686" s="8" t="s">
        <v>1931</v>
      </c>
      <c r="D686" s="10" t="s">
        <v>1936</v>
      </c>
      <c r="E686" s="8" t="s">
        <v>1890</v>
      </c>
      <c r="F686" s="9" t="str">
        <f t="shared" si="49"/>
        <v xml:space="preserve">  &lt;entry id="76384" lang="en" sex="m"&gt;Mage Killer Spellcasting (Sorcerer)&lt;/entry&gt;</v>
      </c>
      <c r="H686" s="28">
        <f t="shared" si="50"/>
        <v>16853600</v>
      </c>
      <c r="J686" s="10">
        <v>16853600</v>
      </c>
    </row>
    <row r="687" spans="1:10">
      <c r="A687" s="8" t="s">
        <v>1891</v>
      </c>
      <c r="B687" s="12">
        <f t="shared" si="51"/>
        <v>76385</v>
      </c>
      <c r="C687" s="8" t="s">
        <v>1931</v>
      </c>
      <c r="D687" s="10" t="s">
        <v>1278</v>
      </c>
      <c r="E687" s="8" t="s">
        <v>1890</v>
      </c>
      <c r="F687" s="9" t="str">
        <f t="shared" si="49"/>
        <v xml:space="preserve">  &lt;entry id="76385" lang="en" sex="m"&gt;Master Harper Spellcasting (Sorcerer)&lt;/entry&gt;</v>
      </c>
      <c r="H687" s="28">
        <f t="shared" si="50"/>
        <v>16853601</v>
      </c>
      <c r="J687" s="10">
        <v>16853601</v>
      </c>
    </row>
    <row r="688" spans="1:10">
      <c r="A688" s="8" t="s">
        <v>1891</v>
      </c>
      <c r="B688" s="12">
        <f t="shared" si="51"/>
        <v>76386</v>
      </c>
      <c r="C688" s="8" t="s">
        <v>1931</v>
      </c>
      <c r="D688" s="10" t="s">
        <v>1279</v>
      </c>
      <c r="E688" s="8" t="s">
        <v>1890</v>
      </c>
      <c r="F688" s="9" t="str">
        <f t="shared" ref="F688:F751" si="53">CONCATENATE(A688,B688,C688,D688,E688)</f>
        <v xml:space="preserve">  &lt;entry id="76386" lang="en" sex="m"&gt;Mystic Theurge Spellcasting (Sorcerer)&lt;/entry&gt;</v>
      </c>
      <c r="H688" s="28">
        <f t="shared" si="50"/>
        <v>16853602</v>
      </c>
      <c r="J688" s="10">
        <v>16853602</v>
      </c>
    </row>
    <row r="689" spans="1:10">
      <c r="A689" s="8" t="s">
        <v>1891</v>
      </c>
      <c r="B689" s="12">
        <f t="shared" si="51"/>
        <v>76387</v>
      </c>
      <c r="C689" s="8" t="s">
        <v>1931</v>
      </c>
      <c r="D689" s="10" t="s">
        <v>1280</v>
      </c>
      <c r="E689" s="8" t="s">
        <v>1890</v>
      </c>
      <c r="F689" s="9" t="str">
        <f t="shared" si="53"/>
        <v xml:space="preserve">  &lt;entry id="76387" lang="en" sex="m"&gt;Noctumancer Spellcasting (Sorcerer)&lt;/entry&gt;</v>
      </c>
      <c r="H689" s="28">
        <f t="shared" si="50"/>
        <v>16853603</v>
      </c>
      <c r="J689" s="10">
        <v>16853603</v>
      </c>
    </row>
    <row r="690" spans="1:10">
      <c r="A690" s="8" t="s">
        <v>1891</v>
      </c>
      <c r="B690" s="12">
        <f t="shared" si="51"/>
        <v>76388</v>
      </c>
      <c r="C690" s="8" t="s">
        <v>1931</v>
      </c>
      <c r="D690" s="10" t="s">
        <v>1281</v>
      </c>
      <c r="E690" s="8" t="s">
        <v>1890</v>
      </c>
      <c r="F690" s="9" t="str">
        <f t="shared" si="53"/>
        <v xml:space="preserve">  &lt;entry id="76388" lang="en" sex="m"&gt;Oozemaster Spellcasting (Sorcerer)&lt;/entry&gt;</v>
      </c>
      <c r="H690" s="28">
        <f t="shared" si="50"/>
        <v>16853604</v>
      </c>
      <c r="J690" s="10">
        <v>16853604</v>
      </c>
    </row>
    <row r="691" spans="1:10">
      <c r="A691" s="8" t="s">
        <v>1891</v>
      </c>
      <c r="B691" s="12">
        <f t="shared" si="51"/>
        <v>76389</v>
      </c>
      <c r="C691" s="8" t="s">
        <v>1931</v>
      </c>
      <c r="D691" s="10" t="s">
        <v>1282</v>
      </c>
      <c r="E691" s="8" t="s">
        <v>1890</v>
      </c>
      <c r="F691" s="9" t="str">
        <f t="shared" si="53"/>
        <v xml:space="preserve">  &lt;entry id="76389" lang="en" sex="m"&gt;Pale Master Spellcasting (Sorcerer)&lt;/entry&gt;</v>
      </c>
      <c r="H691" s="28">
        <f t="shared" si="50"/>
        <v>16853605</v>
      </c>
      <c r="J691" s="10">
        <v>16853605</v>
      </c>
    </row>
    <row r="692" spans="1:10">
      <c r="A692" s="8" t="s">
        <v>1891</v>
      </c>
      <c r="B692" s="12">
        <f t="shared" si="51"/>
        <v>76390</v>
      </c>
      <c r="C692" s="8" t="s">
        <v>1931</v>
      </c>
      <c r="D692" s="10" t="s">
        <v>1283</v>
      </c>
      <c r="E692" s="8" t="s">
        <v>1890</v>
      </c>
      <c r="F692" s="9" t="str">
        <f t="shared" si="53"/>
        <v xml:space="preserve">  &lt;entry id="76390" lang="en" sex="m"&gt;Rage Mage Spellcasting (Sorcerer)&lt;/entry&gt;</v>
      </c>
      <c r="H692" s="28">
        <f t="shared" si="50"/>
        <v>16853606</v>
      </c>
      <c r="J692" s="10">
        <v>16853606</v>
      </c>
    </row>
    <row r="693" spans="1:10">
      <c r="A693" s="8" t="s">
        <v>1891</v>
      </c>
      <c r="B693" s="12">
        <f t="shared" si="51"/>
        <v>76391</v>
      </c>
      <c r="C693" s="8" t="s">
        <v>1931</v>
      </c>
      <c r="D693" s="10" t="s">
        <v>1284</v>
      </c>
      <c r="E693" s="8" t="s">
        <v>1890</v>
      </c>
      <c r="F693" s="9" t="str">
        <f t="shared" si="53"/>
        <v xml:space="preserve">  &lt;entry id="76391" lang="en" sex="m"&gt;Shadow Adept Spellcasting (Sorcerer)&lt;/entry&gt;</v>
      </c>
      <c r="H693" s="28">
        <f t="shared" si="50"/>
        <v>16853607</v>
      </c>
      <c r="J693" s="10">
        <v>16853607</v>
      </c>
    </row>
    <row r="694" spans="1:10">
      <c r="A694" s="8" t="s">
        <v>1891</v>
      </c>
      <c r="B694" s="12">
        <f t="shared" si="51"/>
        <v>76392</v>
      </c>
      <c r="C694" s="8" t="s">
        <v>1931</v>
      </c>
      <c r="D694" s="10" t="s">
        <v>1285</v>
      </c>
      <c r="E694" s="8" t="s">
        <v>1890</v>
      </c>
      <c r="F694" s="9" t="str">
        <f t="shared" si="53"/>
        <v xml:space="preserve">  &lt;entry id="76392" lang="en" sex="m"&gt;Soulcaster Spellcasting (Sorcerer)&lt;/entry&gt;</v>
      </c>
      <c r="H694" s="28">
        <f t="shared" si="50"/>
        <v>16853608</v>
      </c>
      <c r="J694" s="10">
        <v>16853608</v>
      </c>
    </row>
    <row r="695" spans="1:10">
      <c r="A695" s="8" t="s">
        <v>1891</v>
      </c>
      <c r="B695" s="12">
        <f t="shared" si="51"/>
        <v>76393</v>
      </c>
      <c r="C695" s="8" t="s">
        <v>1931</v>
      </c>
      <c r="D695" s="10" t="s">
        <v>1286</v>
      </c>
      <c r="E695" s="8" t="s">
        <v>1890</v>
      </c>
      <c r="F695" s="9" t="str">
        <f t="shared" si="53"/>
        <v xml:space="preserve">  &lt;entry id="76393" lang="en" sex="m"&gt;Spelldancer Spellcasting (Sorcerer)&lt;/entry&gt;</v>
      </c>
      <c r="H695" s="28">
        <f t="shared" si="50"/>
        <v>16853609</v>
      </c>
      <c r="J695" s="10">
        <v>16853609</v>
      </c>
    </row>
    <row r="696" spans="1:10">
      <c r="A696" s="8" t="s">
        <v>1891</v>
      </c>
      <c r="B696" s="12">
        <f t="shared" si="51"/>
        <v>76394</v>
      </c>
      <c r="C696" s="8" t="s">
        <v>1931</v>
      </c>
      <c r="D696" s="10" t="s">
        <v>1287</v>
      </c>
      <c r="E696" s="8" t="s">
        <v>1890</v>
      </c>
      <c r="F696" s="9" t="str">
        <f t="shared" si="53"/>
        <v xml:space="preserve">  &lt;entry id="76394" lang="en" sex="m"&gt;Spellsword Spellcasting (Sorcerer)&lt;/entry&gt;</v>
      </c>
      <c r="H696" s="28">
        <f t="shared" si="50"/>
        <v>16853610</v>
      </c>
      <c r="J696" s="10">
        <v>16853610</v>
      </c>
    </row>
    <row r="697" spans="1:10">
      <c r="A697" s="8" t="s">
        <v>1891</v>
      </c>
      <c r="B697" s="12">
        <f t="shared" si="51"/>
        <v>76395</v>
      </c>
      <c r="C697" s="8" t="s">
        <v>1931</v>
      </c>
      <c r="D697" s="10" t="s">
        <v>2012</v>
      </c>
      <c r="E697" s="8" t="s">
        <v>1890</v>
      </c>
      <c r="F697" s="9" t="str">
        <f t="shared" si="53"/>
        <v xml:space="preserve">  &lt;entry id="76395" lang="en" sex="m"&gt;Talon of Tiamat Spellcasting (Sorcerer)&lt;/entry&gt;</v>
      </c>
      <c r="H697" s="28">
        <f t="shared" si="50"/>
        <v>16853611</v>
      </c>
      <c r="J697" s="10">
        <v>16853611</v>
      </c>
    </row>
    <row r="698" spans="1:10">
      <c r="A698" s="8" t="s">
        <v>1891</v>
      </c>
      <c r="B698" s="12">
        <f t="shared" si="51"/>
        <v>76396</v>
      </c>
      <c r="C698" s="8" t="s">
        <v>1931</v>
      </c>
      <c r="D698" s="10" t="s">
        <v>1288</v>
      </c>
      <c r="E698" s="8" t="s">
        <v>1890</v>
      </c>
      <c r="F698" s="9" t="str">
        <f t="shared" si="53"/>
        <v xml:space="preserve">  &lt;entry id="76396" lang="en" sex="m"&gt;True Necromancer Spellcasting (Sorcerer)&lt;/entry&gt;</v>
      </c>
      <c r="H698" s="28">
        <f t="shared" si="50"/>
        <v>16853612</v>
      </c>
      <c r="J698" s="10">
        <v>16853612</v>
      </c>
    </row>
    <row r="699" spans="1:10">
      <c r="A699" s="8" t="s">
        <v>1891</v>
      </c>
      <c r="B699" s="12">
        <f t="shared" si="51"/>
        <v>76397</v>
      </c>
      <c r="C699" s="8" t="s">
        <v>1931</v>
      </c>
      <c r="D699" s="10" t="s">
        <v>1289</v>
      </c>
      <c r="E699" s="8" t="s">
        <v>1890</v>
      </c>
      <c r="F699" s="9" t="str">
        <f t="shared" si="53"/>
        <v xml:space="preserve">  &lt;entry id="76397" lang="en" sex="m"&gt;Ultimate Magus Spellcasting (Sorcerer)&lt;/entry&gt;</v>
      </c>
      <c r="H699" s="28">
        <f t="shared" si="50"/>
        <v>16853613</v>
      </c>
      <c r="J699" s="10">
        <v>16853613</v>
      </c>
    </row>
    <row r="700" spans="1:10">
      <c r="A700" s="8" t="s">
        <v>1891</v>
      </c>
      <c r="B700" s="12">
        <f t="shared" si="51"/>
        <v>76398</v>
      </c>
      <c r="C700" s="8" t="s">
        <v>1931</v>
      </c>
      <c r="D700" s="10" t="s">
        <v>1290</v>
      </c>
      <c r="E700" s="8" t="s">
        <v>1890</v>
      </c>
      <c r="F700" s="9" t="str">
        <f t="shared" si="53"/>
        <v xml:space="preserve">  &lt;entry id="76398" lang="en" sex="m"&gt;Unseen Seer Spellcasting (Sorcerer)&lt;/entry&gt;</v>
      </c>
      <c r="H700" s="28">
        <f t="shared" si="50"/>
        <v>16853614</v>
      </c>
      <c r="J700" s="10">
        <v>16853614</v>
      </c>
    </row>
    <row r="701" spans="1:10">
      <c r="A701" s="8" t="s">
        <v>1891</v>
      </c>
      <c r="B701" s="12">
        <f t="shared" si="51"/>
        <v>76399</v>
      </c>
      <c r="C701" s="8" t="s">
        <v>1931</v>
      </c>
      <c r="D701" s="10" t="s">
        <v>1296</v>
      </c>
      <c r="E701" s="8" t="s">
        <v>1890</v>
      </c>
      <c r="F701" s="9" t="str">
        <f t="shared" si="53"/>
        <v xml:space="preserve">  &lt;entry id="76399" lang="en" sex="m"&gt;Virtuoso Spellcasting (Sorcerer)&lt;/entry&gt;</v>
      </c>
      <c r="H701" s="28">
        <f t="shared" si="50"/>
        <v>16853615</v>
      </c>
      <c r="J701" s="10">
        <v>16853615</v>
      </c>
    </row>
    <row r="702" spans="1:10">
      <c r="A702" s="8" t="s">
        <v>1891</v>
      </c>
      <c r="B702" s="12">
        <f t="shared" si="51"/>
        <v>76400</v>
      </c>
      <c r="C702" s="8" t="s">
        <v>1931</v>
      </c>
      <c r="D702" s="10" t="s">
        <v>1297</v>
      </c>
      <c r="E702" s="8" t="s">
        <v>1890</v>
      </c>
      <c r="F702" s="9" t="str">
        <f t="shared" si="53"/>
        <v xml:space="preserve">  &lt;entry id="76400" lang="en" sex="m"&gt;Wayfarer Guide Spellcasting (Sorcerer)&lt;/entry&gt;</v>
      </c>
      <c r="H702" s="28">
        <f t="shared" si="50"/>
        <v>16853616</v>
      </c>
      <c r="J702" s="10">
        <v>16853616</v>
      </c>
    </row>
    <row r="703" spans="1:10">
      <c r="A703" s="8" t="s">
        <v>1891</v>
      </c>
      <c r="B703" s="12">
        <f t="shared" si="51"/>
        <v>76401</v>
      </c>
      <c r="C703" s="8" t="s">
        <v>1931</v>
      </c>
      <c r="D703" s="10" t="s">
        <v>1291</v>
      </c>
      <c r="E703" s="8" t="s">
        <v>1890</v>
      </c>
      <c r="F703" s="9" t="str">
        <f t="shared" si="53"/>
        <v xml:space="preserve">  &lt;entry id="76401" lang="en" sex="m"&gt;Wild Mage Spellcasting (Sorcerer)&lt;/entry&gt;</v>
      </c>
      <c r="H703" s="28">
        <f t="shared" si="50"/>
        <v>16853617</v>
      </c>
      <c r="J703" s="10">
        <v>16853617</v>
      </c>
    </row>
    <row r="704" spans="1:10">
      <c r="A704" s="8" t="s">
        <v>1891</v>
      </c>
      <c r="B704" s="12">
        <f t="shared" si="51"/>
        <v>76402</v>
      </c>
      <c r="C704" s="8" t="s">
        <v>1931</v>
      </c>
      <c r="D704" s="10" t="s">
        <v>1292</v>
      </c>
      <c r="E704" s="8" t="s">
        <v>1890</v>
      </c>
      <c r="F704" s="9" t="str">
        <f t="shared" si="53"/>
        <v xml:space="preserve">  &lt;entry id="76402" lang="en" sex="m"&gt;War Wizard of Cormyr Spellcasting (Sorcerer)&lt;/entry&gt;</v>
      </c>
      <c r="H704" s="28">
        <f t="shared" si="50"/>
        <v>16853618</v>
      </c>
      <c r="J704" s="10">
        <v>16853618</v>
      </c>
    </row>
    <row r="705" spans="1:10">
      <c r="A705" s="8" t="s">
        <v>1891</v>
      </c>
      <c r="B705" s="12">
        <f t="shared" si="51"/>
        <v>76403</v>
      </c>
      <c r="C705" s="8" t="s">
        <v>1931</v>
      </c>
      <c r="D705" s="10" t="s">
        <v>1299</v>
      </c>
      <c r="E705" s="8" t="s">
        <v>1890</v>
      </c>
      <c r="F705" s="9" t="str">
        <f t="shared" si="53"/>
        <v xml:space="preserve">  &lt;entry id="76403" lang="en" sex="m"&gt;Abjurant Champion Spellcasting (Sublime Chord)&lt;/entry&gt;</v>
      </c>
      <c r="G705" s="2"/>
      <c r="H705" s="28">
        <f t="shared" si="50"/>
        <v>16853619</v>
      </c>
      <c r="J705" s="10">
        <v>16853619</v>
      </c>
    </row>
    <row r="706" spans="1:10">
      <c r="A706" s="8" t="s">
        <v>1891</v>
      </c>
      <c r="B706" s="12">
        <f t="shared" si="51"/>
        <v>76404</v>
      </c>
      <c r="C706" s="8" t="s">
        <v>1931</v>
      </c>
      <c r="D706" s="10" t="s">
        <v>1300</v>
      </c>
      <c r="E706" s="8" t="s">
        <v>1890</v>
      </c>
      <c r="F706" s="9" t="str">
        <f t="shared" si="53"/>
        <v xml:space="preserve">  &lt;entry id="76404" lang="en" sex="m"&gt;Acolyte of the Skin Spellcasting (Sublime Chord)&lt;/entry&gt;</v>
      </c>
      <c r="G706" s="2"/>
      <c r="H706" s="28">
        <f t="shared" si="50"/>
        <v>16853620</v>
      </c>
      <c r="J706" s="10">
        <v>16853620</v>
      </c>
    </row>
    <row r="707" spans="1:10">
      <c r="A707" s="8" t="s">
        <v>1891</v>
      </c>
      <c r="B707" s="12">
        <f t="shared" si="51"/>
        <v>76405</v>
      </c>
      <c r="C707" s="8" t="s">
        <v>1931</v>
      </c>
      <c r="D707" s="10" t="s">
        <v>1879</v>
      </c>
      <c r="E707" s="8" t="s">
        <v>1890</v>
      </c>
      <c r="F707" s="9" t="str">
        <f t="shared" si="53"/>
        <v xml:space="preserve">  &lt;entry id="76405" lang="en" sex="m"&gt;Master Alchemist Spellcasting (Sublime Chord)&lt;/entry&gt;</v>
      </c>
      <c r="G707" s="2"/>
      <c r="H707" s="28">
        <f t="shared" ref="H707:H770" si="54">SUM(B707+16777216)</f>
        <v>16853621</v>
      </c>
      <c r="J707" s="10">
        <v>16853621</v>
      </c>
    </row>
    <row r="708" spans="1:10">
      <c r="A708" s="8" t="s">
        <v>1891</v>
      </c>
      <c r="B708" s="12">
        <f t="shared" ref="B708:B771" si="55">SUM(B707+1)</f>
        <v>76406</v>
      </c>
      <c r="C708" s="8" t="s">
        <v>1931</v>
      </c>
      <c r="D708" s="10" t="s">
        <v>1301</v>
      </c>
      <c r="E708" s="8" t="s">
        <v>1890</v>
      </c>
      <c r="F708" s="9" t="str">
        <f t="shared" si="53"/>
        <v xml:space="preserve">  &lt;entry id="76406" lang="en" sex="m"&gt;Alienist Spellcasting (Sublime Chord)&lt;/entry&gt;</v>
      </c>
      <c r="G708" s="2"/>
      <c r="H708" s="28">
        <f t="shared" si="54"/>
        <v>16853622</v>
      </c>
      <c r="J708" s="10">
        <v>16853622</v>
      </c>
    </row>
    <row r="709" spans="1:10">
      <c r="A709" s="8" t="s">
        <v>1891</v>
      </c>
      <c r="B709" s="12">
        <f t="shared" si="55"/>
        <v>76407</v>
      </c>
      <c r="C709" s="8" t="s">
        <v>1931</v>
      </c>
      <c r="D709" s="10" t="s">
        <v>1302</v>
      </c>
      <c r="E709" s="8" t="s">
        <v>1890</v>
      </c>
      <c r="F709" s="9" t="str">
        <f t="shared" si="53"/>
        <v xml:space="preserve">  &lt;entry id="76407" lang="en" sex="m"&gt;Anima Mage Spellcasting (Sublime Chord)&lt;/entry&gt;</v>
      </c>
      <c r="G709" s="2"/>
      <c r="H709" s="28">
        <f t="shared" si="54"/>
        <v>16853623</v>
      </c>
      <c r="J709" s="10">
        <v>16853623</v>
      </c>
    </row>
    <row r="710" spans="1:10">
      <c r="A710" s="8" t="s">
        <v>1891</v>
      </c>
      <c r="B710" s="12">
        <f t="shared" si="55"/>
        <v>76408</v>
      </c>
      <c r="C710" s="8" t="s">
        <v>1931</v>
      </c>
      <c r="D710" s="10" t="s">
        <v>1336</v>
      </c>
      <c r="E710" s="8" t="s">
        <v>1890</v>
      </c>
      <c r="F710" s="9" t="str">
        <f t="shared" si="53"/>
        <v xml:space="preserve">  &lt;entry id="76408" lang="en" sex="m"&gt;Archmage Spellcasting (Sublime Chord)&lt;/entry&gt;</v>
      </c>
      <c r="G710" s="2"/>
      <c r="H710" s="28">
        <f t="shared" si="54"/>
        <v>16853624</v>
      </c>
      <c r="J710" s="10">
        <v>16853624</v>
      </c>
    </row>
    <row r="711" spans="1:10">
      <c r="A711" s="8" t="s">
        <v>1891</v>
      </c>
      <c r="B711" s="12">
        <f t="shared" si="55"/>
        <v>76409</v>
      </c>
      <c r="C711" s="8" t="s">
        <v>1931</v>
      </c>
      <c r="D711" s="10" t="s">
        <v>1303</v>
      </c>
      <c r="E711" s="8" t="s">
        <v>1890</v>
      </c>
      <c r="F711" s="9" t="str">
        <f t="shared" si="53"/>
        <v xml:space="preserve">  &lt;entry id="76409" lang="en" sex="m"&gt;Arcane Trickster Spellcasting (Sublime Chord)&lt;/entry&gt;</v>
      </c>
      <c r="G711" s="2"/>
      <c r="H711" s="28">
        <f t="shared" si="54"/>
        <v>16853625</v>
      </c>
      <c r="J711" s="10">
        <v>16853625</v>
      </c>
    </row>
    <row r="712" spans="1:10">
      <c r="A712" s="8" t="s">
        <v>1891</v>
      </c>
      <c r="B712" s="12">
        <f t="shared" si="55"/>
        <v>76410</v>
      </c>
      <c r="C712" s="8" t="s">
        <v>1931</v>
      </c>
      <c r="D712" s="10" t="s">
        <v>1304</v>
      </c>
      <c r="E712" s="8" t="s">
        <v>1890</v>
      </c>
      <c r="F712" s="9" t="str">
        <f t="shared" si="53"/>
        <v xml:space="preserve">  &lt;entry id="76410" lang="en" sex="m"&gt;Disciple of Asmodeus Spellcasting (Sublime Chord)&lt;/entry&gt;</v>
      </c>
      <c r="G712" s="2"/>
      <c r="H712" s="28">
        <f t="shared" si="54"/>
        <v>16853626</v>
      </c>
      <c r="J712" s="10">
        <v>16853626</v>
      </c>
    </row>
    <row r="713" spans="1:10">
      <c r="A713" s="8" t="s">
        <v>1891</v>
      </c>
      <c r="B713" s="12">
        <f t="shared" si="55"/>
        <v>76411</v>
      </c>
      <c r="C713" s="8" t="s">
        <v>1931</v>
      </c>
      <c r="D713" s="10" t="s">
        <v>1305</v>
      </c>
      <c r="E713" s="8" t="s">
        <v>1890</v>
      </c>
      <c r="F713" s="9" t="str">
        <f t="shared" si="53"/>
        <v xml:space="preserve">  &lt;entry id="76411" lang="en" sex="m"&gt;Bladesinger Spellcasting (Sublime Chord)&lt;/entry&gt;</v>
      </c>
      <c r="G713" s="2"/>
      <c r="H713" s="28">
        <f t="shared" si="54"/>
        <v>16853627</v>
      </c>
      <c r="J713" s="10">
        <v>16853627</v>
      </c>
    </row>
    <row r="714" spans="1:10">
      <c r="A714" s="8" t="s">
        <v>1891</v>
      </c>
      <c r="B714" s="12">
        <f t="shared" si="55"/>
        <v>76412</v>
      </c>
      <c r="C714" s="8" t="s">
        <v>1931</v>
      </c>
      <c r="D714" s="9" t="s">
        <v>2036</v>
      </c>
      <c r="E714" s="8" t="s">
        <v>1890</v>
      </c>
      <c r="F714" s="9" t="str">
        <f t="shared" si="53"/>
        <v xml:space="preserve">  &lt;entry id="76412" lang="en" sex="m"&gt;Blood Magus Spellcasting (Sublime Chord)&lt;/entry&gt;</v>
      </c>
      <c r="G714" s="2"/>
      <c r="H714" s="28">
        <f t="shared" si="54"/>
        <v>16853628</v>
      </c>
      <c r="J714" s="10">
        <v>16853628</v>
      </c>
    </row>
    <row r="715" spans="1:10">
      <c r="A715" s="8" t="s">
        <v>1891</v>
      </c>
      <c r="B715" s="12">
        <f t="shared" si="55"/>
        <v>76413</v>
      </c>
      <c r="C715" s="8" t="s">
        <v>1931</v>
      </c>
      <c r="D715" s="10" t="s">
        <v>1306</v>
      </c>
      <c r="E715" s="8" t="s">
        <v>1890</v>
      </c>
      <c r="F715" s="9" t="str">
        <f t="shared" si="53"/>
        <v xml:space="preserve">  &lt;entry id="76413" lang="en" sex="m"&gt;Cerebremancer Spellcasting (Sublime Chord)&lt;/entry&gt;</v>
      </c>
      <c r="G715" s="2"/>
      <c r="H715" s="28">
        <f t="shared" si="54"/>
        <v>16853629</v>
      </c>
      <c r="J715" s="10">
        <v>16853629</v>
      </c>
    </row>
    <row r="716" spans="1:10">
      <c r="A716" s="8" t="s">
        <v>1891</v>
      </c>
      <c r="B716" s="12">
        <f t="shared" si="55"/>
        <v>76414</v>
      </c>
      <c r="C716" s="8" t="s">
        <v>1931</v>
      </c>
      <c r="D716" s="10" t="s">
        <v>1308</v>
      </c>
      <c r="E716" s="8" t="s">
        <v>1890</v>
      </c>
      <c r="F716" s="9" t="str">
        <f>CONCATENATE(A716,B716,C716,D716,E716)</f>
        <v xml:space="preserve">  &lt;entry id="76414" lang="en" sex="m"&gt;Diabolist Spellcasting (Sublime Chord)&lt;/entry&gt;</v>
      </c>
      <c r="G716" s="2"/>
      <c r="H716" s="28">
        <f t="shared" si="54"/>
        <v>16853630</v>
      </c>
      <c r="J716" s="10">
        <v>16853630</v>
      </c>
    </row>
    <row r="717" spans="1:10">
      <c r="A717" s="8" t="s">
        <v>1891</v>
      </c>
      <c r="B717" s="12">
        <f t="shared" si="55"/>
        <v>76415</v>
      </c>
      <c r="C717" s="8" t="s">
        <v>1931</v>
      </c>
      <c r="D717" s="10" t="s">
        <v>1307</v>
      </c>
      <c r="E717" s="8" t="s">
        <v>1890</v>
      </c>
      <c r="F717" s="9" t="str">
        <f t="shared" si="53"/>
        <v xml:space="preserve">  &lt;entry id="76415" lang="en" sex="m"&gt;Dragonheart Mage Spellcasting (Sublime Chord)&lt;/entry&gt;</v>
      </c>
      <c r="G717" s="2"/>
      <c r="H717" s="28">
        <f t="shared" si="54"/>
        <v>16853631</v>
      </c>
      <c r="J717" s="10">
        <v>16853631</v>
      </c>
    </row>
    <row r="718" spans="1:10">
      <c r="A718" s="8" t="s">
        <v>1891</v>
      </c>
      <c r="B718" s="12">
        <f t="shared" si="55"/>
        <v>76416</v>
      </c>
      <c r="C718" s="8" t="s">
        <v>1931</v>
      </c>
      <c r="D718" s="9" t="s">
        <v>2004</v>
      </c>
      <c r="E718" s="8" t="s">
        <v>1890</v>
      </c>
      <c r="F718" s="9" t="str">
        <f t="shared" si="53"/>
        <v xml:space="preserve">  &lt;entry id="76416" lang="en" sex="m"&gt;Dragonsong Lyrist Spellcasting (Sublime Chord)&lt;/entry&gt;</v>
      </c>
      <c r="G718" s="2"/>
      <c r="H718" s="28">
        <f t="shared" si="54"/>
        <v>16853632</v>
      </c>
      <c r="J718" s="10">
        <v>16853632</v>
      </c>
    </row>
    <row r="719" spans="1:10">
      <c r="A719" s="8" t="s">
        <v>1891</v>
      </c>
      <c r="B719" s="12">
        <f t="shared" si="55"/>
        <v>76417</v>
      </c>
      <c r="C719" s="8" t="s">
        <v>1931</v>
      </c>
      <c r="D719" s="10" t="s">
        <v>1309</v>
      </c>
      <c r="E719" s="8" t="s">
        <v>1890</v>
      </c>
      <c r="F719" s="9" t="str">
        <f t="shared" si="53"/>
        <v xml:space="preserve">  &lt;entry id="76417" lang="en" sex="m"&gt;Eldritch Knight Spellcasting (Sublime Chord)&lt;/entry&gt;</v>
      </c>
      <c r="G719" s="2"/>
      <c r="H719" s="28">
        <f t="shared" si="54"/>
        <v>16853633</v>
      </c>
      <c r="J719" s="10">
        <v>16853633</v>
      </c>
    </row>
    <row r="720" spans="1:10">
      <c r="A720" s="8" t="s">
        <v>1891</v>
      </c>
      <c r="B720" s="12">
        <f t="shared" si="55"/>
        <v>76418</v>
      </c>
      <c r="C720" s="8" t="s">
        <v>1931</v>
      </c>
      <c r="D720" s="10" t="s">
        <v>1311</v>
      </c>
      <c r="E720" s="8" t="s">
        <v>1890</v>
      </c>
      <c r="F720" s="9" t="str">
        <f t="shared" si="53"/>
        <v xml:space="preserve">  &lt;entry id="76418" lang="en" sex="m"&gt;Enlightened Fist Spellcasting (Sublime Chord)&lt;/entry&gt;</v>
      </c>
      <c r="G720" s="2"/>
      <c r="H720" s="28">
        <f t="shared" si="54"/>
        <v>16853634</v>
      </c>
      <c r="J720" s="10">
        <v>16853634</v>
      </c>
    </row>
    <row r="721" spans="1:10">
      <c r="A721" s="8" t="s">
        <v>1891</v>
      </c>
      <c r="B721" s="12">
        <f t="shared" si="55"/>
        <v>76419</v>
      </c>
      <c r="C721" s="8" t="s">
        <v>1931</v>
      </c>
      <c r="D721" s="10" t="s">
        <v>1312</v>
      </c>
      <c r="E721" s="8" t="s">
        <v>1890</v>
      </c>
      <c r="F721" s="9" t="str">
        <f t="shared" si="53"/>
        <v xml:space="preserve">  &lt;entry id="76419" lang="en" sex="m"&gt;Elemental Savant Spellcasting (Sublime Chord)&lt;/entry&gt;</v>
      </c>
      <c r="G721" s="2"/>
      <c r="H721" s="28">
        <f t="shared" si="54"/>
        <v>16853635</v>
      </c>
      <c r="J721" s="10">
        <v>16853635</v>
      </c>
    </row>
    <row r="722" spans="1:10">
      <c r="A722" s="8" t="s">
        <v>1891</v>
      </c>
      <c r="B722" s="12">
        <f t="shared" si="55"/>
        <v>76420</v>
      </c>
      <c r="C722" s="8" t="s">
        <v>1931</v>
      </c>
      <c r="D722" s="10" t="s">
        <v>1310</v>
      </c>
      <c r="E722" s="8" t="s">
        <v>1890</v>
      </c>
      <c r="F722" s="9" t="str">
        <f t="shared" si="53"/>
        <v xml:space="preserve">  &lt;entry id="76420" lang="en" sex="m"&gt;Eldritch Theurge Spellcasting (Sublime Chord)&lt;/entry&gt;</v>
      </c>
      <c r="G722" s="2"/>
      <c r="H722" s="28">
        <f t="shared" si="54"/>
        <v>16853636</v>
      </c>
      <c r="J722" s="10">
        <v>16853636</v>
      </c>
    </row>
    <row r="723" spans="1:10">
      <c r="A723" s="8" t="s">
        <v>1891</v>
      </c>
      <c r="B723" s="12">
        <f t="shared" si="55"/>
        <v>76421</v>
      </c>
      <c r="C723" s="8" t="s">
        <v>1931</v>
      </c>
      <c r="D723" s="10" t="s">
        <v>1313</v>
      </c>
      <c r="E723" s="8" t="s">
        <v>1890</v>
      </c>
      <c r="F723" s="9" t="str">
        <f t="shared" si="53"/>
        <v xml:space="preserve">  &lt;entry id="76421" lang="en" sex="m"&gt;Fochulan Lyrist Spellcasting (Sublime Chord)&lt;/entry&gt;</v>
      </c>
      <c r="G723" s="2"/>
      <c r="H723" s="28">
        <f t="shared" si="54"/>
        <v>16853637</v>
      </c>
      <c r="J723" s="10">
        <v>16853637</v>
      </c>
    </row>
    <row r="724" spans="1:10">
      <c r="A724" s="8" t="s">
        <v>1891</v>
      </c>
      <c r="B724" s="12">
        <f t="shared" si="55"/>
        <v>76422</v>
      </c>
      <c r="C724" s="8" t="s">
        <v>1931</v>
      </c>
      <c r="D724" s="10" t="s">
        <v>1950</v>
      </c>
      <c r="E724" s="8" t="s">
        <v>1890</v>
      </c>
      <c r="F724" s="9" t="str">
        <f t="shared" si="53"/>
        <v xml:space="preserve">  &lt;entry id="76422" lang="en" sex="m"&gt;Frost Mage Spellcasting (Sublime Chord)&lt;/entry&gt;</v>
      </c>
      <c r="G724" s="2"/>
      <c r="H724" s="28">
        <f t="shared" si="54"/>
        <v>16853638</v>
      </c>
      <c r="J724" s="10">
        <v>16853638</v>
      </c>
    </row>
    <row r="725" spans="1:10">
      <c r="A725" s="8" t="s">
        <v>1891</v>
      </c>
      <c r="B725" s="12">
        <f t="shared" si="55"/>
        <v>76423</v>
      </c>
      <c r="C725" s="8" t="s">
        <v>1931</v>
      </c>
      <c r="D725" s="10" t="s">
        <v>1314</v>
      </c>
      <c r="E725" s="8" t="s">
        <v>1890</v>
      </c>
      <c r="F725" s="9" t="str">
        <f t="shared" si="53"/>
        <v xml:space="preserve">  &lt;entry id="76423" lang="en" sex="m"&gt;Thrall of Graz'zt Spellcasting (Sublime Chord)&lt;/entry&gt;</v>
      </c>
      <c r="G725" s="2"/>
      <c r="H725" s="28">
        <f t="shared" si="54"/>
        <v>16853639</v>
      </c>
      <c r="J725" s="10">
        <v>16853639</v>
      </c>
    </row>
    <row r="726" spans="1:10">
      <c r="A726" s="8" t="s">
        <v>1891</v>
      </c>
      <c r="B726" s="12">
        <f t="shared" si="55"/>
        <v>76424</v>
      </c>
      <c r="C726" s="8" t="s">
        <v>1931</v>
      </c>
      <c r="D726" s="10" t="s">
        <v>1315</v>
      </c>
      <c r="E726" s="8" t="s">
        <v>1890</v>
      </c>
      <c r="F726" s="9" t="str">
        <f t="shared" si="53"/>
        <v xml:space="preserve">  &lt;entry id="76424" lang="en" sex="m"&gt;Harper Mage Spellcasting (Sublime Chord)&lt;/entry&gt;</v>
      </c>
      <c r="G726" s="2"/>
      <c r="H726" s="28">
        <f t="shared" si="54"/>
        <v>16853640</v>
      </c>
      <c r="J726" s="10">
        <v>16853640</v>
      </c>
    </row>
    <row r="727" spans="1:10">
      <c r="A727" s="8" t="s">
        <v>1891</v>
      </c>
      <c r="B727" s="12">
        <f t="shared" si="55"/>
        <v>76425</v>
      </c>
      <c r="C727" s="8" t="s">
        <v>1931</v>
      </c>
      <c r="D727" s="10" t="s">
        <v>1316</v>
      </c>
      <c r="E727" s="8" t="s">
        <v>1890</v>
      </c>
      <c r="F727" s="9" t="str">
        <f t="shared" si="53"/>
        <v xml:space="preserve">  &lt;entry id="76425" lang="en" sex="m"&gt;Hathran Spellcasting (Sublime Chord)&lt;/entry&gt;</v>
      </c>
      <c r="G727" s="2"/>
      <c r="H727" s="28">
        <f t="shared" si="54"/>
        <v>16853641</v>
      </c>
      <c r="J727" s="10">
        <v>16853641</v>
      </c>
    </row>
    <row r="728" spans="1:10">
      <c r="A728" s="8" t="s">
        <v>1891</v>
      </c>
      <c r="B728" s="12">
        <f t="shared" si="55"/>
        <v>76426</v>
      </c>
      <c r="C728" s="8" t="s">
        <v>1931</v>
      </c>
      <c r="D728" s="10" t="s">
        <v>1317</v>
      </c>
      <c r="E728" s="8" t="s">
        <v>1890</v>
      </c>
      <c r="F728" s="9" t="str">
        <f t="shared" si="53"/>
        <v xml:space="preserve">  &lt;entry id="76426" lang="en" sex="m"&gt;Havoc Mage Spellcasting (Sublime Chord)&lt;/entry&gt;</v>
      </c>
      <c r="G728" s="2"/>
      <c r="H728" s="28">
        <f t="shared" si="54"/>
        <v>16853642</v>
      </c>
      <c r="J728" s="10">
        <v>16853642</v>
      </c>
    </row>
    <row r="729" spans="1:10">
      <c r="A729" s="8" t="s">
        <v>1891</v>
      </c>
      <c r="B729" s="12">
        <f t="shared" si="55"/>
        <v>76427</v>
      </c>
      <c r="C729" s="8" t="s">
        <v>1931</v>
      </c>
      <c r="D729" s="10" t="s">
        <v>1318</v>
      </c>
      <c r="E729" s="8" t="s">
        <v>1890</v>
      </c>
      <c r="F729" s="9" t="str">
        <f t="shared" si="53"/>
        <v xml:space="preserve">  &lt;entry id="76427" lang="en" sex="m"&gt;Jade Phoenix Mage Spellcasting (Sublime Chord)&lt;/entry&gt;</v>
      </c>
      <c r="G729" s="2"/>
      <c r="H729" s="28">
        <f t="shared" si="54"/>
        <v>16853643</v>
      </c>
      <c r="J729" s="10">
        <v>16853643</v>
      </c>
    </row>
    <row r="730" spans="1:10">
      <c r="A730" s="8" t="s">
        <v>1891</v>
      </c>
      <c r="B730" s="12">
        <f t="shared" si="55"/>
        <v>76428</v>
      </c>
      <c r="C730" s="8" t="s">
        <v>1931</v>
      </c>
      <c r="D730" s="10" t="s">
        <v>1319</v>
      </c>
      <c r="E730" s="8" t="s">
        <v>1890</v>
      </c>
      <c r="F730" s="9" t="str">
        <f t="shared" si="53"/>
        <v xml:space="preserve">  &lt;entry id="76428" lang="en" sex="m"&gt;Drow Judicator Spellcasting (Sublime Chord)&lt;/entry&gt;</v>
      </c>
      <c r="G730" s="2"/>
      <c r="H730" s="28">
        <f t="shared" si="54"/>
        <v>16853644</v>
      </c>
      <c r="J730" s="10">
        <v>16853644</v>
      </c>
    </row>
    <row r="731" spans="1:10">
      <c r="A731" s="8" t="s">
        <v>1891</v>
      </c>
      <c r="B731" s="12">
        <f t="shared" si="55"/>
        <v>76429</v>
      </c>
      <c r="C731" s="8" t="s">
        <v>1931</v>
      </c>
      <c r="D731" s="10" t="s">
        <v>1320</v>
      </c>
      <c r="E731" s="8" t="s">
        <v>1890</v>
      </c>
      <c r="F731" s="9" t="str">
        <f t="shared" si="53"/>
        <v xml:space="preserve">  &lt;entry id="76429" lang="en" sex="m"&gt;Maester Spellcasting (Sublime Chord)&lt;/entry&gt;</v>
      </c>
      <c r="G731" s="2"/>
      <c r="H731" s="28">
        <f t="shared" si="54"/>
        <v>16853645</v>
      </c>
      <c r="J731" s="10">
        <v>16853645</v>
      </c>
    </row>
    <row r="732" spans="1:10">
      <c r="A732" s="8" t="s">
        <v>1891</v>
      </c>
      <c r="B732" s="12">
        <f t="shared" si="55"/>
        <v>76430</v>
      </c>
      <c r="C732" s="8" t="s">
        <v>1931</v>
      </c>
      <c r="D732" s="10" t="s">
        <v>1937</v>
      </c>
      <c r="E732" s="8" t="s">
        <v>1890</v>
      </c>
      <c r="F732" s="9" t="str">
        <f t="shared" si="53"/>
        <v xml:space="preserve">  &lt;entry id="76430" lang="en" sex="m"&gt;Mage Killer Spellcasting (Sublime Chord)&lt;/entry&gt;</v>
      </c>
      <c r="G732" s="2"/>
      <c r="H732" s="28">
        <f t="shared" si="54"/>
        <v>16853646</v>
      </c>
      <c r="J732" s="10">
        <v>16853646</v>
      </c>
    </row>
    <row r="733" spans="1:10">
      <c r="A733" s="8" t="s">
        <v>1891</v>
      </c>
      <c r="B733" s="12">
        <f t="shared" si="55"/>
        <v>76431</v>
      </c>
      <c r="C733" s="8" t="s">
        <v>1931</v>
      </c>
      <c r="D733" s="10" t="s">
        <v>1321</v>
      </c>
      <c r="E733" s="8" t="s">
        <v>1890</v>
      </c>
      <c r="F733" s="9" t="str">
        <f t="shared" si="53"/>
        <v xml:space="preserve">  &lt;entry id="76431" lang="en" sex="m"&gt;Master Harper Spellcasting (Sublime Chord)&lt;/entry&gt;</v>
      </c>
      <c r="G733" s="2"/>
      <c r="H733" s="28">
        <f t="shared" si="54"/>
        <v>16853647</v>
      </c>
      <c r="J733" s="10">
        <v>16853647</v>
      </c>
    </row>
    <row r="734" spans="1:10">
      <c r="A734" s="8" t="s">
        <v>1891</v>
      </c>
      <c r="B734" s="12">
        <f t="shared" si="55"/>
        <v>76432</v>
      </c>
      <c r="C734" s="8" t="s">
        <v>1931</v>
      </c>
      <c r="D734" s="10" t="s">
        <v>1322</v>
      </c>
      <c r="E734" s="8" t="s">
        <v>1890</v>
      </c>
      <c r="F734" s="9" t="str">
        <f t="shared" si="53"/>
        <v xml:space="preserve">  &lt;entry id="76432" lang="en" sex="m"&gt;Mystic Theurge Spellcasting (Sublime Chord)&lt;/entry&gt;</v>
      </c>
      <c r="G734" s="2"/>
      <c r="H734" s="28">
        <f t="shared" si="54"/>
        <v>16853648</v>
      </c>
      <c r="J734" s="10">
        <v>16853648</v>
      </c>
    </row>
    <row r="735" spans="1:10">
      <c r="A735" s="8" t="s">
        <v>1891</v>
      </c>
      <c r="B735" s="12">
        <f t="shared" si="55"/>
        <v>76433</v>
      </c>
      <c r="C735" s="8" t="s">
        <v>1931</v>
      </c>
      <c r="D735" s="10" t="s">
        <v>1323</v>
      </c>
      <c r="E735" s="8" t="s">
        <v>1890</v>
      </c>
      <c r="F735" s="9" t="str">
        <f t="shared" si="53"/>
        <v xml:space="preserve">  &lt;entry id="76433" lang="en" sex="m"&gt;Noctumancer Spellcasting (Sublime Chord)&lt;/entry&gt;</v>
      </c>
      <c r="G735" s="2"/>
      <c r="H735" s="28">
        <f t="shared" si="54"/>
        <v>16853649</v>
      </c>
      <c r="J735" s="10">
        <v>16853649</v>
      </c>
    </row>
    <row r="736" spans="1:10">
      <c r="A736" s="8" t="s">
        <v>1891</v>
      </c>
      <c r="B736" s="12">
        <f t="shared" si="55"/>
        <v>76434</v>
      </c>
      <c r="C736" s="8" t="s">
        <v>1931</v>
      </c>
      <c r="D736" s="10" t="s">
        <v>1324</v>
      </c>
      <c r="E736" s="8" t="s">
        <v>1890</v>
      </c>
      <c r="F736" s="9" t="str">
        <f t="shared" si="53"/>
        <v xml:space="preserve">  &lt;entry id="76434" lang="en" sex="m"&gt;Oozemaster Spellcasting (Sublime Chord)&lt;/entry&gt;</v>
      </c>
      <c r="G736" s="2"/>
      <c r="H736" s="28">
        <f t="shared" si="54"/>
        <v>16853650</v>
      </c>
      <c r="J736" s="10">
        <v>16853650</v>
      </c>
    </row>
    <row r="737" spans="1:10">
      <c r="A737" s="8" t="s">
        <v>1891</v>
      </c>
      <c r="B737" s="12">
        <f t="shared" si="55"/>
        <v>76435</v>
      </c>
      <c r="C737" s="8" t="s">
        <v>1931</v>
      </c>
      <c r="D737" s="10" t="s">
        <v>1325</v>
      </c>
      <c r="E737" s="8" t="s">
        <v>1890</v>
      </c>
      <c r="F737" s="9" t="str">
        <f t="shared" si="53"/>
        <v xml:space="preserve">  &lt;entry id="76435" lang="en" sex="m"&gt;Pale Master Spellcasting (Sublime Chord)&lt;/entry&gt;</v>
      </c>
      <c r="G737" s="2"/>
      <c r="H737" s="28">
        <f t="shared" si="54"/>
        <v>16853651</v>
      </c>
      <c r="J737" s="10">
        <v>16853651</v>
      </c>
    </row>
    <row r="738" spans="1:10">
      <c r="A738" s="8" t="s">
        <v>1891</v>
      </c>
      <c r="B738" s="12">
        <f t="shared" si="55"/>
        <v>76436</v>
      </c>
      <c r="C738" s="8" t="s">
        <v>1931</v>
      </c>
      <c r="D738" s="10" t="s">
        <v>1326</v>
      </c>
      <c r="E738" s="8" t="s">
        <v>1890</v>
      </c>
      <c r="F738" s="9" t="str">
        <f t="shared" si="53"/>
        <v xml:space="preserve">  &lt;entry id="76436" lang="en" sex="m"&gt;Rage Mage Spellcasting (Sublime Chord)&lt;/entry&gt;</v>
      </c>
      <c r="G738" s="2"/>
      <c r="H738" s="28">
        <f t="shared" si="54"/>
        <v>16853652</v>
      </c>
      <c r="J738" s="10">
        <v>16853652</v>
      </c>
    </row>
    <row r="739" spans="1:10">
      <c r="A739" s="8" t="s">
        <v>1891</v>
      </c>
      <c r="B739" s="12">
        <f t="shared" si="55"/>
        <v>76437</v>
      </c>
      <c r="C739" s="8" t="s">
        <v>1931</v>
      </c>
      <c r="D739" s="10" t="s">
        <v>1327</v>
      </c>
      <c r="E739" s="8" t="s">
        <v>1890</v>
      </c>
      <c r="F739" s="9" t="str">
        <f t="shared" si="53"/>
        <v xml:space="preserve">  &lt;entry id="76437" lang="en" sex="m"&gt;Shadow Adept Spellcasting (Sublime Chord)&lt;/entry&gt;</v>
      </c>
      <c r="G739" s="2"/>
      <c r="H739" s="28">
        <f t="shared" si="54"/>
        <v>16853653</v>
      </c>
      <c r="J739" s="10">
        <v>16853653</v>
      </c>
    </row>
    <row r="740" spans="1:10">
      <c r="A740" s="8" t="s">
        <v>1891</v>
      </c>
      <c r="B740" s="12">
        <f t="shared" si="55"/>
        <v>76438</v>
      </c>
      <c r="C740" s="8" t="s">
        <v>1931</v>
      </c>
      <c r="D740" s="10" t="s">
        <v>1328</v>
      </c>
      <c r="E740" s="8" t="s">
        <v>1890</v>
      </c>
      <c r="F740" s="9" t="str">
        <f t="shared" si="53"/>
        <v xml:space="preserve">  &lt;entry id="76438" lang="en" sex="m"&gt;Soulcaster Spellcasting (Sublime Chord)&lt;/entry&gt;</v>
      </c>
      <c r="G740" s="2"/>
      <c r="H740" s="28">
        <f t="shared" si="54"/>
        <v>16853654</v>
      </c>
      <c r="J740" s="10">
        <v>16853654</v>
      </c>
    </row>
    <row r="741" spans="1:10">
      <c r="A741" s="8" t="s">
        <v>1891</v>
      </c>
      <c r="B741" s="12">
        <f t="shared" si="55"/>
        <v>76439</v>
      </c>
      <c r="C741" s="8" t="s">
        <v>1931</v>
      </c>
      <c r="D741" s="10" t="s">
        <v>1329</v>
      </c>
      <c r="E741" s="8" t="s">
        <v>1890</v>
      </c>
      <c r="F741" s="9" t="str">
        <f t="shared" si="53"/>
        <v xml:space="preserve">  &lt;entry id="76439" lang="en" sex="m"&gt;Spelldancer Spellcasting (Sublime Chord)&lt;/entry&gt;</v>
      </c>
      <c r="G741" s="2"/>
      <c r="H741" s="28">
        <f t="shared" si="54"/>
        <v>16853655</v>
      </c>
      <c r="J741" s="10">
        <v>16853655</v>
      </c>
    </row>
    <row r="742" spans="1:10">
      <c r="A742" s="8" t="s">
        <v>1891</v>
      </c>
      <c r="B742" s="12">
        <f t="shared" si="55"/>
        <v>76440</v>
      </c>
      <c r="C742" s="8" t="s">
        <v>1931</v>
      </c>
      <c r="D742" s="10" t="s">
        <v>1330</v>
      </c>
      <c r="E742" s="8" t="s">
        <v>1890</v>
      </c>
      <c r="F742" s="9" t="str">
        <f t="shared" si="53"/>
        <v xml:space="preserve">  &lt;entry id="76440" lang="en" sex="m"&gt;Spellsword Spellcasting (Sublime Chord)&lt;/entry&gt;</v>
      </c>
      <c r="G742" s="2"/>
      <c r="H742" s="28">
        <f t="shared" si="54"/>
        <v>16853656</v>
      </c>
      <c r="J742" s="10">
        <v>16853656</v>
      </c>
    </row>
    <row r="743" spans="1:10">
      <c r="A743" s="8" t="s">
        <v>1891</v>
      </c>
      <c r="B743" s="12">
        <f t="shared" si="55"/>
        <v>76441</v>
      </c>
      <c r="C743" s="8" t="s">
        <v>1931</v>
      </c>
      <c r="D743" s="10" t="s">
        <v>2013</v>
      </c>
      <c r="E743" s="8" t="s">
        <v>1890</v>
      </c>
      <c r="F743" s="9" t="str">
        <f t="shared" si="53"/>
        <v xml:space="preserve">  &lt;entry id="76441" lang="en" sex="m"&gt;Talon of Tiamat Spellcasting (Sublime Chord)&lt;/entry&gt;</v>
      </c>
      <c r="G743" s="2"/>
      <c r="H743" s="28">
        <f t="shared" si="54"/>
        <v>16853657</v>
      </c>
      <c r="J743" s="10">
        <v>16853657</v>
      </c>
    </row>
    <row r="744" spans="1:10">
      <c r="A744" s="8" t="s">
        <v>1891</v>
      </c>
      <c r="B744" s="12">
        <f t="shared" si="55"/>
        <v>76442</v>
      </c>
      <c r="C744" s="8" t="s">
        <v>1931</v>
      </c>
      <c r="D744" s="1" t="s">
        <v>2783</v>
      </c>
      <c r="E744" s="8" t="s">
        <v>1890</v>
      </c>
      <c r="F744" s="9" t="str">
        <f>CONCATENATE(A744,B744,C744,D744,E744)</f>
        <v xml:space="preserve">  &lt;entry id="76442" lang="en" sex="m"&gt;True Necromancer Spellcasting (Sublime Chord)&lt;/entry&gt;</v>
      </c>
      <c r="H744" s="28">
        <f t="shared" si="54"/>
        <v>16853658</v>
      </c>
      <c r="J744" s="10">
        <v>16853658</v>
      </c>
    </row>
    <row r="745" spans="1:10">
      <c r="A745" s="8" t="s">
        <v>1891</v>
      </c>
      <c r="B745" s="12">
        <f t="shared" si="55"/>
        <v>76443</v>
      </c>
      <c r="C745" s="8" t="s">
        <v>1931</v>
      </c>
      <c r="D745" s="10" t="s">
        <v>1331</v>
      </c>
      <c r="E745" s="8" t="s">
        <v>1890</v>
      </c>
      <c r="F745" s="9" t="str">
        <f t="shared" si="53"/>
        <v xml:space="preserve">  &lt;entry id="76443" lang="en" sex="m"&gt;Ultimate Magus Spellcasting (Sublime Chord)&lt;/entry&gt;</v>
      </c>
      <c r="G745" s="2"/>
      <c r="H745" s="28">
        <f t="shared" si="54"/>
        <v>16853659</v>
      </c>
      <c r="J745" s="10">
        <v>16853659</v>
      </c>
    </row>
    <row r="746" spans="1:10">
      <c r="A746" s="8" t="s">
        <v>1891</v>
      </c>
      <c r="B746" s="12">
        <f t="shared" si="55"/>
        <v>76444</v>
      </c>
      <c r="C746" s="8" t="s">
        <v>1931</v>
      </c>
      <c r="D746" s="10" t="s">
        <v>1332</v>
      </c>
      <c r="E746" s="8" t="s">
        <v>1890</v>
      </c>
      <c r="F746" s="9" t="str">
        <f t="shared" si="53"/>
        <v xml:space="preserve">  &lt;entry id="76444" lang="en" sex="m"&gt;Unseen Seer Spellcasting (Sublime Chord)&lt;/entry&gt;</v>
      </c>
      <c r="G746" s="2"/>
      <c r="H746" s="28">
        <f t="shared" si="54"/>
        <v>16853660</v>
      </c>
      <c r="J746" s="10">
        <v>16853660</v>
      </c>
    </row>
    <row r="747" spans="1:10">
      <c r="A747" s="8" t="s">
        <v>1891</v>
      </c>
      <c r="B747" s="12">
        <f t="shared" si="55"/>
        <v>76445</v>
      </c>
      <c r="C747" s="8" t="s">
        <v>1931</v>
      </c>
      <c r="D747" s="10" t="s">
        <v>1335</v>
      </c>
      <c r="E747" s="8" t="s">
        <v>1890</v>
      </c>
      <c r="F747" s="9" t="str">
        <f t="shared" si="53"/>
        <v xml:space="preserve">  &lt;entry id="76445" lang="en" sex="m"&gt;Wayfarer Guide Spellcasting (Sublime Chord)&lt;/entry&gt;</v>
      </c>
      <c r="G747" s="2"/>
      <c r="H747" s="28">
        <f t="shared" si="54"/>
        <v>16853661</v>
      </c>
      <c r="J747" s="10">
        <v>16853661</v>
      </c>
    </row>
    <row r="748" spans="1:10">
      <c r="A748" s="8" t="s">
        <v>1891</v>
      </c>
      <c r="B748" s="12">
        <f t="shared" si="55"/>
        <v>76446</v>
      </c>
      <c r="C748" s="8" t="s">
        <v>1931</v>
      </c>
      <c r="D748" s="9" t="s">
        <v>1333</v>
      </c>
      <c r="E748" s="8" t="s">
        <v>1890</v>
      </c>
      <c r="F748" s="9" t="str">
        <f t="shared" si="53"/>
        <v xml:space="preserve">  &lt;entry id="76446" lang="en" sex="m"&gt;Wild Mage Spellcasting (Sublime Chord)&lt;/entry&gt;</v>
      </c>
      <c r="G748" s="2"/>
      <c r="H748" s="28">
        <f t="shared" si="54"/>
        <v>16853662</v>
      </c>
      <c r="J748" s="10">
        <v>16853662</v>
      </c>
    </row>
    <row r="749" spans="1:10">
      <c r="A749" s="8" t="s">
        <v>1891</v>
      </c>
      <c r="B749" s="12">
        <f t="shared" si="55"/>
        <v>76447</v>
      </c>
      <c r="C749" s="8" t="s">
        <v>1931</v>
      </c>
      <c r="D749" s="10" t="s">
        <v>1334</v>
      </c>
      <c r="E749" s="8" t="s">
        <v>1890</v>
      </c>
      <c r="F749" s="9" t="str">
        <f t="shared" si="53"/>
        <v xml:space="preserve">  &lt;entry id="76447" lang="en" sex="m"&gt;War Wizard of Cormyr Spellcasting (Sublime Chord)&lt;/entry&gt;</v>
      </c>
      <c r="G749" s="2"/>
      <c r="H749" s="28">
        <f t="shared" si="54"/>
        <v>16853663</v>
      </c>
      <c r="J749" s="10">
        <v>16853663</v>
      </c>
    </row>
    <row r="750" spans="1:10">
      <c r="A750" s="8" t="s">
        <v>1891</v>
      </c>
      <c r="B750" s="12">
        <f t="shared" si="55"/>
        <v>76448</v>
      </c>
      <c r="C750" s="8" t="s">
        <v>1931</v>
      </c>
      <c r="D750" s="10" t="s">
        <v>1337</v>
      </c>
      <c r="E750" s="8" t="s">
        <v>1890</v>
      </c>
      <c r="F750" s="9" t="str">
        <f t="shared" si="53"/>
        <v xml:space="preserve">  &lt;entry id="76448" lang="en" sex="m"&gt;Abjurant Champion Spellcasting (Suel Archanamach)&lt;/entry&gt;</v>
      </c>
      <c r="H750" s="28">
        <f t="shared" si="54"/>
        <v>16853664</v>
      </c>
      <c r="J750" s="10">
        <v>16853664</v>
      </c>
    </row>
    <row r="751" spans="1:10">
      <c r="A751" s="8" t="s">
        <v>1891</v>
      </c>
      <c r="B751" s="12">
        <f t="shared" si="55"/>
        <v>76449</v>
      </c>
      <c r="C751" s="8" t="s">
        <v>1931</v>
      </c>
      <c r="D751" s="10" t="s">
        <v>1338</v>
      </c>
      <c r="E751" s="8" t="s">
        <v>1890</v>
      </c>
      <c r="F751" s="9" t="str">
        <f t="shared" si="53"/>
        <v xml:space="preserve">  &lt;entry id="76449" lang="en" sex="m"&gt;Acolyte of the Skin Spellcasting (Suel Archanamach)&lt;/entry&gt;</v>
      </c>
      <c r="H751" s="28">
        <f t="shared" si="54"/>
        <v>16853665</v>
      </c>
      <c r="J751" s="10">
        <v>16853665</v>
      </c>
    </row>
    <row r="752" spans="1:10">
      <c r="A752" s="8" t="s">
        <v>1891</v>
      </c>
      <c r="B752" s="12">
        <f t="shared" si="55"/>
        <v>76450</v>
      </c>
      <c r="C752" s="8" t="s">
        <v>1931</v>
      </c>
      <c r="D752" s="10" t="s">
        <v>1880</v>
      </c>
      <c r="E752" s="8" t="s">
        <v>1890</v>
      </c>
      <c r="F752" s="9" t="str">
        <f t="shared" ref="F752:F817" si="56">CONCATENATE(A752,B752,C752,D752,E752)</f>
        <v xml:space="preserve">  &lt;entry id="76450" lang="en" sex="m"&gt;Master Alchemist Spellcasting (Suel Archanamach)&lt;/entry&gt;</v>
      </c>
      <c r="H752" s="28">
        <f t="shared" si="54"/>
        <v>16853666</v>
      </c>
      <c r="J752" s="10">
        <v>16853666</v>
      </c>
    </row>
    <row r="753" spans="1:10">
      <c r="A753" s="8" t="s">
        <v>1891</v>
      </c>
      <c r="B753" s="12">
        <f t="shared" si="55"/>
        <v>76451</v>
      </c>
      <c r="C753" s="8" t="s">
        <v>1931</v>
      </c>
      <c r="D753" s="10" t="s">
        <v>1339</v>
      </c>
      <c r="E753" s="8" t="s">
        <v>1890</v>
      </c>
      <c r="F753" s="9" t="str">
        <f t="shared" si="56"/>
        <v xml:space="preserve">  &lt;entry id="76451" lang="en" sex="m"&gt;Anima Mage Spellcasting (Suel Archanamach)&lt;/entry&gt;</v>
      </c>
      <c r="H753" s="28">
        <f t="shared" si="54"/>
        <v>16853667</v>
      </c>
      <c r="J753" s="10">
        <v>16853667</v>
      </c>
    </row>
    <row r="754" spans="1:10">
      <c r="A754" s="8" t="s">
        <v>1891</v>
      </c>
      <c r="B754" s="12">
        <f t="shared" si="55"/>
        <v>76452</v>
      </c>
      <c r="C754" s="8" t="s">
        <v>1931</v>
      </c>
      <c r="D754" s="10" t="s">
        <v>1340</v>
      </c>
      <c r="E754" s="8" t="s">
        <v>1890</v>
      </c>
      <c r="F754" s="9" t="str">
        <f t="shared" si="56"/>
        <v xml:space="preserve">  &lt;entry id="76452" lang="en" sex="m"&gt;Arcane Trickster Spellcasting (Suel Archanamach)&lt;/entry&gt;</v>
      </c>
      <c r="H754" s="28">
        <f t="shared" si="54"/>
        <v>16853668</v>
      </c>
      <c r="J754" s="10">
        <v>16853668</v>
      </c>
    </row>
    <row r="755" spans="1:10">
      <c r="A755" s="8" t="s">
        <v>1891</v>
      </c>
      <c r="B755" s="12">
        <f t="shared" si="55"/>
        <v>76453</v>
      </c>
      <c r="C755" s="8" t="s">
        <v>1931</v>
      </c>
      <c r="D755" s="10" t="s">
        <v>1341</v>
      </c>
      <c r="E755" s="8" t="s">
        <v>1890</v>
      </c>
      <c r="F755" s="9" t="str">
        <f t="shared" si="56"/>
        <v xml:space="preserve">  &lt;entry id="76453" lang="en" sex="m"&gt;Disciple of Asmodeus Spellcasting (Suel Archanamach)&lt;/entry&gt;</v>
      </c>
      <c r="H755" s="28">
        <f t="shared" si="54"/>
        <v>16853669</v>
      </c>
      <c r="J755" s="10">
        <v>16853669</v>
      </c>
    </row>
    <row r="756" spans="1:10">
      <c r="A756" s="8" t="s">
        <v>1891</v>
      </c>
      <c r="B756" s="12">
        <f t="shared" si="55"/>
        <v>76454</v>
      </c>
      <c r="C756" s="8" t="s">
        <v>1931</v>
      </c>
      <c r="D756" s="10" t="s">
        <v>1342</v>
      </c>
      <c r="E756" s="8" t="s">
        <v>1890</v>
      </c>
      <c r="F756" s="9" t="str">
        <f t="shared" si="56"/>
        <v xml:space="preserve">  &lt;entry id="76454" lang="en" sex="m"&gt;Bladesinger Spellcasting (Suel Archanamach)&lt;/entry&gt;</v>
      </c>
      <c r="H756" s="28">
        <f t="shared" si="54"/>
        <v>16853670</v>
      </c>
      <c r="J756" s="10">
        <v>16853670</v>
      </c>
    </row>
    <row r="757" spans="1:10">
      <c r="A757" s="8" t="s">
        <v>1891</v>
      </c>
      <c r="B757" s="12">
        <f t="shared" si="55"/>
        <v>76455</v>
      </c>
      <c r="C757" s="8" t="s">
        <v>1931</v>
      </c>
      <c r="D757" s="9" t="s">
        <v>2037</v>
      </c>
      <c r="E757" s="8" t="s">
        <v>1890</v>
      </c>
      <c r="F757" s="9" t="str">
        <f t="shared" si="56"/>
        <v xml:space="preserve">  &lt;entry id="76455" lang="en" sex="m"&gt;Blood Magus Spellcasting (Suel Archanamach)&lt;/entry&gt;</v>
      </c>
      <c r="H757" s="28">
        <f t="shared" si="54"/>
        <v>16853671</v>
      </c>
      <c r="J757" s="10">
        <v>16853671</v>
      </c>
    </row>
    <row r="758" spans="1:10">
      <c r="A758" s="8" t="s">
        <v>1891</v>
      </c>
      <c r="B758" s="12">
        <f t="shared" si="55"/>
        <v>76456</v>
      </c>
      <c r="C758" s="8" t="s">
        <v>1931</v>
      </c>
      <c r="D758" s="10" t="s">
        <v>1343</v>
      </c>
      <c r="E758" s="8" t="s">
        <v>1890</v>
      </c>
      <c r="F758" s="9" t="str">
        <f t="shared" si="56"/>
        <v xml:space="preserve">  &lt;entry id="76456" lang="en" sex="m"&gt;Cerebremancer Spellcasting (Suel Archanamach)&lt;/entry&gt;</v>
      </c>
      <c r="H758" s="28">
        <f t="shared" si="54"/>
        <v>16853672</v>
      </c>
      <c r="J758" s="10">
        <v>16853672</v>
      </c>
    </row>
    <row r="759" spans="1:10">
      <c r="A759" s="8" t="s">
        <v>1891</v>
      </c>
      <c r="B759" s="12">
        <f t="shared" si="55"/>
        <v>76457</v>
      </c>
      <c r="C759" s="8" t="s">
        <v>1931</v>
      </c>
      <c r="D759" s="10" t="s">
        <v>1345</v>
      </c>
      <c r="E759" s="8" t="s">
        <v>1890</v>
      </c>
      <c r="F759" s="9" t="str">
        <f>CONCATENATE(A759,B759,C759,D759,E759)</f>
        <v xml:space="preserve">  &lt;entry id="76457" lang="en" sex="m"&gt;Diabolist Spellcasting (Suel Archanamach)&lt;/entry&gt;</v>
      </c>
      <c r="H759" s="28">
        <f t="shared" si="54"/>
        <v>16853673</v>
      </c>
      <c r="J759" s="10">
        <v>16853673</v>
      </c>
    </row>
    <row r="760" spans="1:10">
      <c r="A760" s="8" t="s">
        <v>1891</v>
      </c>
      <c r="B760" s="12">
        <f t="shared" si="55"/>
        <v>76458</v>
      </c>
      <c r="C760" s="8" t="s">
        <v>1931</v>
      </c>
      <c r="D760" s="10" t="s">
        <v>1344</v>
      </c>
      <c r="E760" s="8" t="s">
        <v>1890</v>
      </c>
      <c r="F760" s="9" t="str">
        <f t="shared" si="56"/>
        <v xml:space="preserve">  &lt;entry id="76458" lang="en" sex="m"&gt;Dragonheart Mage Spellcasting (Suel Archanamach)&lt;/entry&gt;</v>
      </c>
      <c r="H760" s="28">
        <f t="shared" si="54"/>
        <v>16853674</v>
      </c>
      <c r="J760" s="10">
        <v>16853674</v>
      </c>
    </row>
    <row r="761" spans="1:10">
      <c r="A761" s="8" t="s">
        <v>1891</v>
      </c>
      <c r="B761" s="12">
        <f t="shared" si="55"/>
        <v>76459</v>
      </c>
      <c r="C761" s="8" t="s">
        <v>1931</v>
      </c>
      <c r="D761" s="9" t="s">
        <v>2005</v>
      </c>
      <c r="E761" s="8" t="s">
        <v>1890</v>
      </c>
      <c r="F761" s="9" t="str">
        <f t="shared" si="56"/>
        <v xml:space="preserve">  &lt;entry id="76459" lang="en" sex="m"&gt;Dragonsong Lyrist Spellcasting (Suel Archanamach)&lt;/entry&gt;</v>
      </c>
      <c r="H761" s="28">
        <f t="shared" si="54"/>
        <v>16853675</v>
      </c>
      <c r="J761" s="10">
        <v>16853675</v>
      </c>
    </row>
    <row r="762" spans="1:10">
      <c r="A762" s="8" t="s">
        <v>1891</v>
      </c>
      <c r="B762" s="12">
        <f t="shared" si="55"/>
        <v>76460</v>
      </c>
      <c r="C762" s="8" t="s">
        <v>1931</v>
      </c>
      <c r="D762" s="10" t="s">
        <v>1346</v>
      </c>
      <c r="E762" s="8" t="s">
        <v>1890</v>
      </c>
      <c r="F762" s="9" t="str">
        <f t="shared" si="56"/>
        <v xml:space="preserve">  &lt;entry id="76460" lang="en" sex="m"&gt;Eldritch Knight Spellcasting (Suel Archanamach)&lt;/entry&gt;</v>
      </c>
      <c r="H762" s="28">
        <f t="shared" si="54"/>
        <v>16853676</v>
      </c>
      <c r="J762" s="10">
        <v>16853676</v>
      </c>
    </row>
    <row r="763" spans="1:10">
      <c r="A763" s="8" t="s">
        <v>1891</v>
      </c>
      <c r="B763" s="12">
        <f t="shared" si="55"/>
        <v>76461</v>
      </c>
      <c r="C763" s="8" t="s">
        <v>1931</v>
      </c>
      <c r="D763" s="10" t="s">
        <v>1347</v>
      </c>
      <c r="E763" s="8" t="s">
        <v>1890</v>
      </c>
      <c r="F763" s="9" t="str">
        <f t="shared" si="56"/>
        <v xml:space="preserve">  &lt;entry id="76461" lang="en" sex="m"&gt;Enlightened Fist Spellcasting (Suel Archanamach)&lt;/entry&gt;</v>
      </c>
      <c r="H763" s="28">
        <f t="shared" si="54"/>
        <v>16853677</v>
      </c>
      <c r="J763" s="10">
        <v>16853677</v>
      </c>
    </row>
    <row r="764" spans="1:10">
      <c r="A764" s="8" t="s">
        <v>1891</v>
      </c>
      <c r="B764" s="12">
        <f t="shared" si="55"/>
        <v>76462</v>
      </c>
      <c r="C764" s="8" t="s">
        <v>1931</v>
      </c>
      <c r="D764" s="10" t="s">
        <v>1348</v>
      </c>
      <c r="E764" s="8" t="s">
        <v>1890</v>
      </c>
      <c r="F764" s="9" t="str">
        <f t="shared" si="56"/>
        <v xml:space="preserve">  &lt;entry id="76462" lang="en" sex="m"&gt;Elemental Savant Spellcasting (Suel Archanamach)&lt;/entry&gt;</v>
      </c>
      <c r="H764" s="28">
        <f t="shared" si="54"/>
        <v>16853678</v>
      </c>
      <c r="J764" s="10">
        <v>16853678</v>
      </c>
    </row>
    <row r="765" spans="1:10">
      <c r="A765" s="8" t="s">
        <v>1891</v>
      </c>
      <c r="B765" s="12">
        <f t="shared" si="55"/>
        <v>76463</v>
      </c>
      <c r="C765" s="8" t="s">
        <v>1931</v>
      </c>
      <c r="D765" s="10" t="s">
        <v>1349</v>
      </c>
      <c r="E765" s="8" t="s">
        <v>1890</v>
      </c>
      <c r="F765" s="9" t="str">
        <f t="shared" si="56"/>
        <v xml:space="preserve">  &lt;entry id="76463" lang="en" sex="m"&gt;Eldritch Theurge Spellcasting (Suel Archanamach)&lt;/entry&gt;</v>
      </c>
      <c r="H765" s="28">
        <f t="shared" si="54"/>
        <v>16853679</v>
      </c>
      <c r="J765" s="10">
        <v>16853679</v>
      </c>
    </row>
    <row r="766" spans="1:10">
      <c r="A766" s="8" t="s">
        <v>1891</v>
      </c>
      <c r="B766" s="12">
        <f t="shared" si="55"/>
        <v>76464</v>
      </c>
      <c r="C766" s="8" t="s">
        <v>1931</v>
      </c>
      <c r="D766" s="10" t="s">
        <v>1350</v>
      </c>
      <c r="E766" s="8" t="s">
        <v>1890</v>
      </c>
      <c r="F766" s="9" t="str">
        <f t="shared" si="56"/>
        <v xml:space="preserve">  &lt;entry id="76464" lang="en" sex="m"&gt;Fochulan Lyrist Spellcasting (Suel Archanamach)&lt;/entry&gt;</v>
      </c>
      <c r="H766" s="28">
        <f t="shared" si="54"/>
        <v>16853680</v>
      </c>
      <c r="J766" s="10">
        <v>16853680</v>
      </c>
    </row>
    <row r="767" spans="1:10">
      <c r="A767" s="8" t="s">
        <v>1891</v>
      </c>
      <c r="B767" s="12">
        <f t="shared" si="55"/>
        <v>76465</v>
      </c>
      <c r="C767" s="8" t="s">
        <v>1931</v>
      </c>
      <c r="D767" s="10" t="s">
        <v>1951</v>
      </c>
      <c r="E767" s="8" t="s">
        <v>1890</v>
      </c>
      <c r="F767" s="9" t="str">
        <f t="shared" si="56"/>
        <v xml:space="preserve">  &lt;entry id="76465" lang="en" sex="m"&gt;Frost Mage Spellcasting (Suel Archanamach)&lt;/entry&gt;</v>
      </c>
      <c r="H767" s="28">
        <f t="shared" si="54"/>
        <v>16853681</v>
      </c>
      <c r="J767" s="10">
        <v>16853681</v>
      </c>
    </row>
    <row r="768" spans="1:10">
      <c r="A768" s="8" t="s">
        <v>1891</v>
      </c>
      <c r="B768" s="12">
        <f t="shared" si="55"/>
        <v>76466</v>
      </c>
      <c r="C768" s="8" t="s">
        <v>1931</v>
      </c>
      <c r="D768" s="10" t="s">
        <v>1351</v>
      </c>
      <c r="E768" s="8" t="s">
        <v>1890</v>
      </c>
      <c r="F768" s="9" t="str">
        <f t="shared" si="56"/>
        <v xml:space="preserve">  &lt;entry id="76466" lang="en" sex="m"&gt;Thrall of Graz'zt Spellcasting (Suel Archanamach)&lt;/entry&gt;</v>
      </c>
      <c r="H768" s="28">
        <f t="shared" si="54"/>
        <v>16853682</v>
      </c>
      <c r="J768" s="10">
        <v>16853682</v>
      </c>
    </row>
    <row r="769" spans="1:10">
      <c r="A769" s="8" t="s">
        <v>1891</v>
      </c>
      <c r="B769" s="12">
        <f t="shared" si="55"/>
        <v>76467</v>
      </c>
      <c r="C769" s="8" t="s">
        <v>1931</v>
      </c>
      <c r="D769" s="10" t="s">
        <v>1352</v>
      </c>
      <c r="E769" s="8" t="s">
        <v>1890</v>
      </c>
      <c r="F769" s="9" t="str">
        <f t="shared" si="56"/>
        <v xml:space="preserve">  &lt;entry id="76467" lang="en" sex="m"&gt;Harper Mage Spellcasting (Suel Archanamach)&lt;/entry&gt;</v>
      </c>
      <c r="H769" s="28">
        <f t="shared" si="54"/>
        <v>16853683</v>
      </c>
      <c r="J769" s="10">
        <v>16853683</v>
      </c>
    </row>
    <row r="770" spans="1:10">
      <c r="A770" s="8" t="s">
        <v>1891</v>
      </c>
      <c r="B770" s="12">
        <f t="shared" si="55"/>
        <v>76468</v>
      </c>
      <c r="C770" s="8" t="s">
        <v>1931</v>
      </c>
      <c r="D770" s="10" t="s">
        <v>1353</v>
      </c>
      <c r="E770" s="8" t="s">
        <v>1890</v>
      </c>
      <c r="F770" s="9" t="str">
        <f t="shared" si="56"/>
        <v xml:space="preserve">  &lt;entry id="76468" lang="en" sex="m"&gt;Hathran Spellcasting (Suel Archanamach)&lt;/entry&gt;</v>
      </c>
      <c r="H770" s="28">
        <f t="shared" si="54"/>
        <v>16853684</v>
      </c>
      <c r="J770" s="10">
        <v>16853684</v>
      </c>
    </row>
    <row r="771" spans="1:10">
      <c r="A771" s="8" t="s">
        <v>1891</v>
      </c>
      <c r="B771" s="12">
        <f t="shared" si="55"/>
        <v>76469</v>
      </c>
      <c r="C771" s="8" t="s">
        <v>1931</v>
      </c>
      <c r="D771" s="10" t="s">
        <v>1354</v>
      </c>
      <c r="E771" s="8" t="s">
        <v>1890</v>
      </c>
      <c r="F771" s="9" t="str">
        <f t="shared" si="56"/>
        <v xml:space="preserve">  &lt;entry id="76469" lang="en" sex="m"&gt;Havoc Mage Spellcasting (Suel Archanamach)&lt;/entry&gt;</v>
      </c>
      <c r="H771" s="28">
        <f t="shared" ref="H771:H834" si="57">SUM(B771+16777216)</f>
        <v>16853685</v>
      </c>
      <c r="J771" s="10">
        <v>16853685</v>
      </c>
    </row>
    <row r="772" spans="1:10">
      <c r="A772" s="8" t="s">
        <v>1891</v>
      </c>
      <c r="B772" s="12">
        <f t="shared" ref="B772:B835" si="58">SUM(B771+1)</f>
        <v>76470</v>
      </c>
      <c r="C772" s="8" t="s">
        <v>1931</v>
      </c>
      <c r="D772" s="10" t="s">
        <v>1355</v>
      </c>
      <c r="E772" s="8" t="s">
        <v>1890</v>
      </c>
      <c r="F772" s="9" t="str">
        <f t="shared" si="56"/>
        <v xml:space="preserve">  &lt;entry id="76470" lang="en" sex="m"&gt;Jade Phoenix Mage Spellcasting (Suel Archanamach)&lt;/entry&gt;</v>
      </c>
      <c r="H772" s="28">
        <f t="shared" si="57"/>
        <v>16853686</v>
      </c>
      <c r="J772" s="10">
        <v>16853686</v>
      </c>
    </row>
    <row r="773" spans="1:10">
      <c r="A773" s="8" t="s">
        <v>1891</v>
      </c>
      <c r="B773" s="12">
        <f t="shared" si="58"/>
        <v>76471</v>
      </c>
      <c r="C773" s="8" t="s">
        <v>1931</v>
      </c>
      <c r="D773" s="10" t="s">
        <v>1356</v>
      </c>
      <c r="E773" s="8" t="s">
        <v>1890</v>
      </c>
      <c r="F773" s="9" t="str">
        <f t="shared" si="56"/>
        <v xml:space="preserve">  &lt;entry id="76471" lang="en" sex="m"&gt;Drow Judicator Spellcasting (Suel Archanamach)&lt;/entry&gt;</v>
      </c>
      <c r="H773" s="28">
        <f t="shared" si="57"/>
        <v>16853687</v>
      </c>
      <c r="J773" s="10">
        <v>16853687</v>
      </c>
    </row>
    <row r="774" spans="1:10">
      <c r="A774" s="8" t="s">
        <v>1891</v>
      </c>
      <c r="B774" s="12">
        <f t="shared" si="58"/>
        <v>76472</v>
      </c>
      <c r="C774" s="8" t="s">
        <v>1931</v>
      </c>
      <c r="D774" s="10" t="s">
        <v>1357</v>
      </c>
      <c r="E774" s="8" t="s">
        <v>1890</v>
      </c>
      <c r="F774" s="9" t="str">
        <f t="shared" ref="F774" si="59">CONCATENATE(A774,B774,C774,D774,E774)</f>
        <v xml:space="preserve">  &lt;entry id="76472" lang="en" sex="m"&gt;Maester Spellcasting (Suel Archanamach)&lt;/entry&gt;</v>
      </c>
      <c r="H774" s="28">
        <f t="shared" si="57"/>
        <v>16853688</v>
      </c>
      <c r="J774" s="10">
        <v>16853688</v>
      </c>
    </row>
    <row r="775" spans="1:10">
      <c r="A775" s="8" t="s">
        <v>1891</v>
      </c>
      <c r="B775" s="12">
        <f t="shared" si="58"/>
        <v>76473</v>
      </c>
      <c r="C775" s="8" t="s">
        <v>1931</v>
      </c>
      <c r="D775" s="10" t="s">
        <v>1938</v>
      </c>
      <c r="E775" s="8" t="s">
        <v>1890</v>
      </c>
      <c r="F775" s="9" t="str">
        <f t="shared" si="56"/>
        <v xml:space="preserve">  &lt;entry id="76473" lang="en" sex="m"&gt;Mage Killer Spellcasting (Suel Archanamach)&lt;/entry&gt;</v>
      </c>
      <c r="H775" s="28">
        <f t="shared" si="57"/>
        <v>16853689</v>
      </c>
      <c r="J775" s="10">
        <v>16853689</v>
      </c>
    </row>
    <row r="776" spans="1:10">
      <c r="A776" s="8" t="s">
        <v>1891</v>
      </c>
      <c r="B776" s="12">
        <f t="shared" si="58"/>
        <v>76474</v>
      </c>
      <c r="C776" s="8" t="s">
        <v>1931</v>
      </c>
      <c r="D776" s="1" t="s">
        <v>2784</v>
      </c>
      <c r="E776" s="8" t="s">
        <v>1890</v>
      </c>
      <c r="F776" s="9" t="str">
        <f t="shared" si="56"/>
        <v xml:space="preserve">  &lt;entry id="76474" lang="en" sex="m"&gt;Master Harper Spellcasting (Suel Archanamach)&lt;/entry&gt;</v>
      </c>
      <c r="H776" s="28">
        <f t="shared" si="57"/>
        <v>16853690</v>
      </c>
      <c r="J776" s="10">
        <v>16853690</v>
      </c>
    </row>
    <row r="777" spans="1:10">
      <c r="A777" s="8" t="s">
        <v>1891</v>
      </c>
      <c r="B777" s="12">
        <f t="shared" si="58"/>
        <v>76475</v>
      </c>
      <c r="C777" s="8" t="s">
        <v>1931</v>
      </c>
      <c r="D777" s="10" t="s">
        <v>1358</v>
      </c>
      <c r="E777" s="8" t="s">
        <v>1890</v>
      </c>
      <c r="F777" s="9" t="str">
        <f t="shared" si="56"/>
        <v xml:space="preserve">  &lt;entry id="76475" lang="en" sex="m"&gt;Mystic Theurge Spellcasting (Suel Archanamach)&lt;/entry&gt;</v>
      </c>
      <c r="H777" s="28">
        <f t="shared" si="57"/>
        <v>16853691</v>
      </c>
      <c r="J777" s="10">
        <v>16853691</v>
      </c>
    </row>
    <row r="778" spans="1:10">
      <c r="A778" s="8" t="s">
        <v>1891</v>
      </c>
      <c r="B778" s="12">
        <f t="shared" si="58"/>
        <v>76476</v>
      </c>
      <c r="C778" s="8" t="s">
        <v>1931</v>
      </c>
      <c r="D778" s="10" t="s">
        <v>1359</v>
      </c>
      <c r="E778" s="8" t="s">
        <v>1890</v>
      </c>
      <c r="F778" s="9" t="str">
        <f t="shared" si="56"/>
        <v xml:space="preserve">  &lt;entry id="76476" lang="en" sex="m"&gt;Noctumancer Spellcasting (Suel Archanamach)&lt;/entry&gt;</v>
      </c>
      <c r="H778" s="28">
        <f t="shared" si="57"/>
        <v>16853692</v>
      </c>
      <c r="J778" s="10">
        <v>16853692</v>
      </c>
    </row>
    <row r="779" spans="1:10">
      <c r="A779" s="8" t="s">
        <v>1891</v>
      </c>
      <c r="B779" s="12">
        <f t="shared" si="58"/>
        <v>76477</v>
      </c>
      <c r="C779" s="8" t="s">
        <v>1931</v>
      </c>
      <c r="D779" s="10" t="s">
        <v>1360</v>
      </c>
      <c r="E779" s="8" t="s">
        <v>1890</v>
      </c>
      <c r="F779" s="9" t="str">
        <f t="shared" si="56"/>
        <v xml:space="preserve">  &lt;entry id="76477" lang="en" sex="m"&gt;Oozemaster Spellcasting (Suel Archanamach)&lt;/entry&gt;</v>
      </c>
      <c r="H779" s="28">
        <f t="shared" si="57"/>
        <v>16853693</v>
      </c>
      <c r="J779" s="10">
        <v>16853693</v>
      </c>
    </row>
    <row r="780" spans="1:10">
      <c r="A780" s="8" t="s">
        <v>1891</v>
      </c>
      <c r="B780" s="12">
        <f t="shared" si="58"/>
        <v>76478</v>
      </c>
      <c r="C780" s="8" t="s">
        <v>1931</v>
      </c>
      <c r="D780" s="10" t="s">
        <v>1361</v>
      </c>
      <c r="E780" s="8" t="s">
        <v>1890</v>
      </c>
      <c r="F780" s="9" t="str">
        <f t="shared" si="56"/>
        <v xml:space="preserve">  &lt;entry id="76478" lang="en" sex="m"&gt;Pale Master Spellcasting (Suel Archanamach)&lt;/entry&gt;</v>
      </c>
      <c r="H780" s="28">
        <f t="shared" si="57"/>
        <v>16853694</v>
      </c>
      <c r="J780" s="10">
        <v>16853694</v>
      </c>
    </row>
    <row r="781" spans="1:10">
      <c r="A781" s="8" t="s">
        <v>1891</v>
      </c>
      <c r="B781" s="12">
        <f t="shared" si="58"/>
        <v>76479</v>
      </c>
      <c r="C781" s="8" t="s">
        <v>1931</v>
      </c>
      <c r="D781" s="10" t="s">
        <v>1362</v>
      </c>
      <c r="E781" s="8" t="s">
        <v>1890</v>
      </c>
      <c r="F781" s="9" t="str">
        <f t="shared" si="56"/>
        <v xml:space="preserve">  &lt;entry id="76479" lang="en" sex="m"&gt;Rage Mage Spellcasting (Suel Archanamach)&lt;/entry&gt;</v>
      </c>
      <c r="H781" s="28">
        <f t="shared" si="57"/>
        <v>16853695</v>
      </c>
      <c r="J781" s="10">
        <v>16853695</v>
      </c>
    </row>
    <row r="782" spans="1:10">
      <c r="A782" s="8" t="s">
        <v>1891</v>
      </c>
      <c r="B782" s="12">
        <f t="shared" si="58"/>
        <v>76480</v>
      </c>
      <c r="C782" s="8" t="s">
        <v>1931</v>
      </c>
      <c r="D782" s="10" t="s">
        <v>1363</v>
      </c>
      <c r="E782" s="8" t="s">
        <v>1890</v>
      </c>
      <c r="F782" s="9" t="str">
        <f t="shared" si="56"/>
        <v xml:space="preserve">  &lt;entry id="76480" lang="en" sex="m"&gt;Shadow Adept Spellcasting (Suel Archanamach)&lt;/entry&gt;</v>
      </c>
      <c r="H782" s="28">
        <f t="shared" si="57"/>
        <v>16853696</v>
      </c>
      <c r="J782" s="10">
        <v>16853696</v>
      </c>
    </row>
    <row r="783" spans="1:10">
      <c r="A783" s="8" t="s">
        <v>1891</v>
      </c>
      <c r="B783" s="12">
        <f t="shared" si="58"/>
        <v>76481</v>
      </c>
      <c r="C783" s="8" t="s">
        <v>1931</v>
      </c>
      <c r="D783" s="10" t="s">
        <v>1364</v>
      </c>
      <c r="E783" s="8" t="s">
        <v>1890</v>
      </c>
      <c r="F783" s="9" t="str">
        <f t="shared" si="56"/>
        <v xml:space="preserve">  &lt;entry id="76481" lang="en" sex="m"&gt;Soulcaster Spellcasting (Suel Archanamach)&lt;/entry&gt;</v>
      </c>
      <c r="H783" s="28">
        <f t="shared" si="57"/>
        <v>16853697</v>
      </c>
      <c r="J783" s="10">
        <v>16853697</v>
      </c>
    </row>
    <row r="784" spans="1:10">
      <c r="A784" s="8" t="s">
        <v>1891</v>
      </c>
      <c r="B784" s="12">
        <f t="shared" si="58"/>
        <v>76482</v>
      </c>
      <c r="C784" s="8" t="s">
        <v>1931</v>
      </c>
      <c r="D784" s="10" t="s">
        <v>1365</v>
      </c>
      <c r="E784" s="8" t="s">
        <v>1890</v>
      </c>
      <c r="F784" s="9" t="str">
        <f t="shared" si="56"/>
        <v xml:space="preserve">  &lt;entry id="76482" lang="en" sex="m"&gt;Spelldancer Spellcasting (Suel Archanamach)&lt;/entry&gt;</v>
      </c>
      <c r="H784" s="28">
        <f t="shared" si="57"/>
        <v>16853698</v>
      </c>
      <c r="J784" s="10">
        <v>16853698</v>
      </c>
    </row>
    <row r="785" spans="1:10">
      <c r="A785" s="8" t="s">
        <v>1891</v>
      </c>
      <c r="B785" s="12">
        <f t="shared" si="58"/>
        <v>76483</v>
      </c>
      <c r="C785" s="8" t="s">
        <v>1931</v>
      </c>
      <c r="D785" s="10" t="s">
        <v>1366</v>
      </c>
      <c r="E785" s="8" t="s">
        <v>1890</v>
      </c>
      <c r="F785" s="9" t="str">
        <f t="shared" si="56"/>
        <v xml:space="preserve">  &lt;entry id="76483" lang="en" sex="m"&gt;Spellsword Spellcasting (Suel Archanamach)&lt;/entry&gt;</v>
      </c>
      <c r="H785" s="28">
        <f t="shared" si="57"/>
        <v>16853699</v>
      </c>
      <c r="J785" s="10">
        <v>16853699</v>
      </c>
    </row>
    <row r="786" spans="1:10">
      <c r="A786" s="8" t="s">
        <v>1891</v>
      </c>
      <c r="B786" s="12">
        <f t="shared" si="58"/>
        <v>76484</v>
      </c>
      <c r="C786" s="8" t="s">
        <v>1931</v>
      </c>
      <c r="D786" s="10" t="s">
        <v>2014</v>
      </c>
      <c r="E786" s="8" t="s">
        <v>1890</v>
      </c>
      <c r="F786" s="9" t="str">
        <f t="shared" si="56"/>
        <v xml:space="preserve">  &lt;entry id="76484" lang="en" sex="m"&gt;Talon of Tiamat Spellcasting (Suel Archanamach)&lt;/entry&gt;</v>
      </c>
      <c r="H786" s="28">
        <f t="shared" si="57"/>
        <v>16853700</v>
      </c>
      <c r="J786" s="10">
        <v>16853700</v>
      </c>
    </row>
    <row r="787" spans="1:10">
      <c r="A787" s="8" t="s">
        <v>1891</v>
      </c>
      <c r="B787" s="12">
        <f t="shared" si="58"/>
        <v>76485</v>
      </c>
      <c r="C787" s="8" t="s">
        <v>1931</v>
      </c>
      <c r="D787" s="10" t="s">
        <v>1367</v>
      </c>
      <c r="E787" s="8" t="s">
        <v>1890</v>
      </c>
      <c r="F787" s="9" t="str">
        <f t="shared" si="56"/>
        <v xml:space="preserve">  &lt;entry id="76485" lang="en" sex="m"&gt;Ultimate Magus Spellcasting (Suel Archanamach)&lt;/entry&gt;</v>
      </c>
      <c r="H787" s="28">
        <f t="shared" si="57"/>
        <v>16853701</v>
      </c>
      <c r="J787" s="10">
        <v>16853701</v>
      </c>
    </row>
    <row r="788" spans="1:10">
      <c r="A788" s="8" t="s">
        <v>1891</v>
      </c>
      <c r="B788" s="12">
        <f t="shared" si="58"/>
        <v>76486</v>
      </c>
      <c r="C788" s="8" t="s">
        <v>1931</v>
      </c>
      <c r="D788" s="10" t="s">
        <v>1368</v>
      </c>
      <c r="E788" s="8" t="s">
        <v>1890</v>
      </c>
      <c r="F788" s="9" t="str">
        <f t="shared" si="56"/>
        <v xml:space="preserve">  &lt;entry id="76486" lang="en" sex="m"&gt;Unseen Seer Spellcasting (Suel Archanamach)&lt;/entry&gt;</v>
      </c>
      <c r="H788" s="28">
        <f t="shared" si="57"/>
        <v>16853702</v>
      </c>
      <c r="J788" s="10">
        <v>16853702</v>
      </c>
    </row>
    <row r="789" spans="1:10">
      <c r="A789" s="8" t="s">
        <v>1891</v>
      </c>
      <c r="B789" s="12">
        <f t="shared" si="58"/>
        <v>76487</v>
      </c>
      <c r="C789" s="8" t="s">
        <v>1931</v>
      </c>
      <c r="D789" s="10" t="s">
        <v>1369</v>
      </c>
      <c r="E789" s="8" t="s">
        <v>1890</v>
      </c>
      <c r="F789" s="9" t="str">
        <f t="shared" si="56"/>
        <v xml:space="preserve">  &lt;entry id="76487" lang="en" sex="m"&gt;Wild Mage Spellcasting (Suel Archanamach)&lt;/entry&gt;</v>
      </c>
      <c r="H789" s="28">
        <f t="shared" si="57"/>
        <v>16853703</v>
      </c>
      <c r="J789" s="10">
        <v>16853703</v>
      </c>
    </row>
    <row r="790" spans="1:10">
      <c r="A790" s="8" t="s">
        <v>1891</v>
      </c>
      <c r="B790" s="12">
        <f t="shared" si="58"/>
        <v>76488</v>
      </c>
      <c r="C790" s="8" t="s">
        <v>1931</v>
      </c>
      <c r="D790" s="10" t="s">
        <v>1370</v>
      </c>
      <c r="E790" s="8" t="s">
        <v>1890</v>
      </c>
      <c r="F790" s="9" t="str">
        <f t="shared" si="56"/>
        <v xml:space="preserve">  &lt;entry id="76488" lang="en" sex="m"&gt;War Wizard of Cormyr Spellcasting (Suel Archanamach)&lt;/entry&gt;</v>
      </c>
      <c r="H790" s="28">
        <f t="shared" si="57"/>
        <v>16853704</v>
      </c>
      <c r="J790" s="10">
        <v>16853704</v>
      </c>
    </row>
    <row r="791" spans="1:10">
      <c r="A791" s="8" t="s">
        <v>1891</v>
      </c>
      <c r="B791" s="12">
        <f t="shared" si="58"/>
        <v>76489</v>
      </c>
      <c r="C791" s="8" t="s">
        <v>1931</v>
      </c>
      <c r="D791" s="9" t="s">
        <v>1371</v>
      </c>
      <c r="E791" s="8" t="s">
        <v>1890</v>
      </c>
      <c r="F791" s="9" t="str">
        <f t="shared" si="56"/>
        <v xml:space="preserve">  &lt;entry id="76489" lang="en" sex="m"&gt;Acolyte of the Skin Spellcasting (Warmage)&lt;/entry&gt;</v>
      </c>
      <c r="H791" s="28">
        <f t="shared" si="57"/>
        <v>16853705</v>
      </c>
      <c r="J791" s="10">
        <v>16853705</v>
      </c>
    </row>
    <row r="792" spans="1:10">
      <c r="A792" s="8" t="s">
        <v>1891</v>
      </c>
      <c r="B792" s="12">
        <f t="shared" si="58"/>
        <v>76490</v>
      </c>
      <c r="C792" s="8" t="s">
        <v>1931</v>
      </c>
      <c r="D792" s="9" t="s">
        <v>1881</v>
      </c>
      <c r="E792" s="8" t="s">
        <v>1890</v>
      </c>
      <c r="F792" s="9" t="str">
        <f t="shared" si="56"/>
        <v xml:space="preserve">  &lt;entry id="76490" lang="en" sex="m"&gt;Master Alchemist Spellcasting (Warmage)&lt;/entry&gt;</v>
      </c>
      <c r="H792" s="28">
        <f t="shared" si="57"/>
        <v>16853706</v>
      </c>
      <c r="J792" s="10">
        <v>16853706</v>
      </c>
    </row>
    <row r="793" spans="1:10">
      <c r="A793" s="8" t="s">
        <v>1891</v>
      </c>
      <c r="B793" s="12">
        <f t="shared" si="58"/>
        <v>76491</v>
      </c>
      <c r="C793" s="8" t="s">
        <v>1931</v>
      </c>
      <c r="D793" s="9" t="s">
        <v>1372</v>
      </c>
      <c r="E793" s="8" t="s">
        <v>1890</v>
      </c>
      <c r="F793" s="9" t="str">
        <f t="shared" si="56"/>
        <v xml:space="preserve">  &lt;entry id="76491" lang="en" sex="m"&gt;Anima Mage Spellcasting (Warmage)&lt;/entry&gt;</v>
      </c>
      <c r="H793" s="28">
        <f t="shared" si="57"/>
        <v>16853707</v>
      </c>
      <c r="J793" s="10">
        <v>16853707</v>
      </c>
    </row>
    <row r="794" spans="1:10">
      <c r="A794" s="8" t="s">
        <v>1891</v>
      </c>
      <c r="B794" s="12">
        <f t="shared" si="58"/>
        <v>76492</v>
      </c>
      <c r="C794" s="8" t="s">
        <v>1931</v>
      </c>
      <c r="D794" s="9" t="s">
        <v>1373</v>
      </c>
      <c r="E794" s="8" t="s">
        <v>1890</v>
      </c>
      <c r="F794" s="9" t="str">
        <f t="shared" si="56"/>
        <v xml:space="preserve">  &lt;entry id="76492" lang="en" sex="m"&gt;Archmage Spellcasting (Warmage)&lt;/entry&gt;</v>
      </c>
      <c r="H794" s="28">
        <f t="shared" si="57"/>
        <v>16853708</v>
      </c>
      <c r="J794" s="10">
        <v>16853708</v>
      </c>
    </row>
    <row r="795" spans="1:10">
      <c r="A795" s="8" t="s">
        <v>1891</v>
      </c>
      <c r="B795" s="12">
        <f t="shared" si="58"/>
        <v>76493</v>
      </c>
      <c r="C795" s="8" t="s">
        <v>1931</v>
      </c>
      <c r="D795" s="9" t="s">
        <v>1374</v>
      </c>
      <c r="E795" s="8" t="s">
        <v>1890</v>
      </c>
      <c r="F795" s="9" t="str">
        <f t="shared" si="56"/>
        <v xml:space="preserve">  &lt;entry id="76493" lang="en" sex="m"&gt;Arcane Trickster Spellcasting (Warmage)&lt;/entry&gt;</v>
      </c>
      <c r="H795" s="28">
        <f t="shared" si="57"/>
        <v>16853709</v>
      </c>
      <c r="J795" s="10">
        <v>16853709</v>
      </c>
    </row>
    <row r="796" spans="1:10">
      <c r="A796" s="8" t="s">
        <v>1891</v>
      </c>
      <c r="B796" s="12">
        <f t="shared" si="58"/>
        <v>76494</v>
      </c>
      <c r="C796" s="8" t="s">
        <v>1931</v>
      </c>
      <c r="D796" s="9" t="s">
        <v>1375</v>
      </c>
      <c r="E796" s="8" t="s">
        <v>1890</v>
      </c>
      <c r="F796" s="9" t="str">
        <f t="shared" si="56"/>
        <v xml:space="preserve">  &lt;entry id="76494" lang="en" sex="m"&gt;Disciple of Asmodeus Spellcasting (Warmage)&lt;/entry&gt;</v>
      </c>
      <c r="H796" s="28">
        <f t="shared" si="57"/>
        <v>16853710</v>
      </c>
      <c r="J796" s="10">
        <v>16853710</v>
      </c>
    </row>
    <row r="797" spans="1:10">
      <c r="A797" s="8" t="s">
        <v>1891</v>
      </c>
      <c r="B797" s="12">
        <f t="shared" si="58"/>
        <v>76495</v>
      </c>
      <c r="C797" s="8" t="s">
        <v>1931</v>
      </c>
      <c r="D797" s="9" t="s">
        <v>1377</v>
      </c>
      <c r="E797" s="8" t="s">
        <v>1890</v>
      </c>
      <c r="F797" s="9" t="str">
        <f>CONCATENATE(A797,B797,C797,D797,E797)</f>
        <v xml:space="preserve">  &lt;entry id="76495" lang="en" sex="m"&gt;Bladesinger Spellcasting (Warmage)&lt;/entry&gt;</v>
      </c>
      <c r="H797" s="28">
        <f t="shared" si="57"/>
        <v>16853711</v>
      </c>
      <c r="J797" s="10">
        <v>16853711</v>
      </c>
    </row>
    <row r="798" spans="1:10">
      <c r="A798" s="8" t="s">
        <v>1891</v>
      </c>
      <c r="B798" s="12">
        <f t="shared" si="58"/>
        <v>76496</v>
      </c>
      <c r="C798" s="8" t="s">
        <v>1931</v>
      </c>
      <c r="D798" s="9" t="s">
        <v>2038</v>
      </c>
      <c r="E798" s="8" t="s">
        <v>1890</v>
      </c>
      <c r="F798" s="9" t="str">
        <f t="shared" ref="F798" si="60">CONCATENATE(A798,B798,C798,D798,E798)</f>
        <v xml:space="preserve">  &lt;entry id="76496" lang="en" sex="m"&gt;Blood Magus Spellcasting (Warmage)&lt;/entry&gt;</v>
      </c>
      <c r="H798" s="28">
        <f t="shared" si="57"/>
        <v>16853712</v>
      </c>
      <c r="J798" s="10">
        <v>16853712</v>
      </c>
    </row>
    <row r="799" spans="1:10">
      <c r="A799" s="8" t="s">
        <v>1891</v>
      </c>
      <c r="B799" s="12">
        <f t="shared" si="58"/>
        <v>76497</v>
      </c>
      <c r="C799" s="8" t="s">
        <v>1931</v>
      </c>
      <c r="D799" s="9" t="s">
        <v>1376</v>
      </c>
      <c r="E799" s="8" t="s">
        <v>1890</v>
      </c>
      <c r="F799" s="9" t="str">
        <f t="shared" si="56"/>
        <v xml:space="preserve">  &lt;entry id="76497" lang="en" sex="m"&gt;Bonded Summoner Spellcasting (Warmage)&lt;/entry&gt;</v>
      </c>
      <c r="H799" s="28">
        <f t="shared" si="57"/>
        <v>16853713</v>
      </c>
      <c r="J799" s="10">
        <v>16853713</v>
      </c>
    </row>
    <row r="800" spans="1:10">
      <c r="A800" s="8" t="s">
        <v>1891</v>
      </c>
      <c r="B800" s="12">
        <f t="shared" si="58"/>
        <v>76498</v>
      </c>
      <c r="C800" s="8" t="s">
        <v>1931</v>
      </c>
      <c r="D800" s="9" t="s">
        <v>1378</v>
      </c>
      <c r="E800" s="8" t="s">
        <v>1890</v>
      </c>
      <c r="F800" s="9" t="str">
        <f t="shared" si="56"/>
        <v xml:space="preserve">  &lt;entry id="76498" lang="en" sex="m"&gt;Cerebremancer Spellcasting (Warmage)&lt;/entry&gt;</v>
      </c>
      <c r="H800" s="28">
        <f t="shared" si="57"/>
        <v>16853714</v>
      </c>
      <c r="J800" s="10">
        <v>16853714</v>
      </c>
    </row>
    <row r="801" spans="1:10">
      <c r="A801" s="8" t="s">
        <v>1891</v>
      </c>
      <c r="B801" s="12">
        <f t="shared" si="58"/>
        <v>76499</v>
      </c>
      <c r="C801" s="8" t="s">
        <v>1931</v>
      </c>
      <c r="D801" s="9" t="s">
        <v>1380</v>
      </c>
      <c r="E801" s="8" t="s">
        <v>1890</v>
      </c>
      <c r="F801" s="9" t="str">
        <f>CONCATENATE(A801,B801,C801,D801,E801)</f>
        <v xml:space="preserve">  &lt;entry id="76499" lang="en" sex="m"&gt;Diabolist Spellcasting (Warmage)&lt;/entry&gt;</v>
      </c>
      <c r="H801" s="28">
        <f t="shared" si="57"/>
        <v>16853715</v>
      </c>
      <c r="J801" s="10">
        <v>16853715</v>
      </c>
    </row>
    <row r="802" spans="1:10">
      <c r="A802" s="8" t="s">
        <v>1891</v>
      </c>
      <c r="B802" s="12">
        <f t="shared" si="58"/>
        <v>76500</v>
      </c>
      <c r="C802" s="8" t="s">
        <v>1931</v>
      </c>
      <c r="D802" s="9" t="s">
        <v>1379</v>
      </c>
      <c r="E802" s="8" t="s">
        <v>1890</v>
      </c>
      <c r="F802" s="9" t="str">
        <f t="shared" si="56"/>
        <v xml:space="preserve">  &lt;entry id="76500" lang="en" sex="m"&gt;Dragonheart Mage Spellcasting (Warmage)&lt;/entry&gt;</v>
      </c>
      <c r="H802" s="28">
        <f t="shared" si="57"/>
        <v>16853716</v>
      </c>
      <c r="J802" s="10">
        <v>16853716</v>
      </c>
    </row>
    <row r="803" spans="1:10">
      <c r="A803" s="8" t="s">
        <v>1891</v>
      </c>
      <c r="B803" s="12">
        <f t="shared" si="58"/>
        <v>76501</v>
      </c>
      <c r="C803" s="8" t="s">
        <v>1931</v>
      </c>
      <c r="D803" s="9" t="s">
        <v>2006</v>
      </c>
      <c r="E803" s="8" t="s">
        <v>1890</v>
      </c>
      <c r="F803" s="9" t="str">
        <f t="shared" ref="F803" si="61">CONCATENATE(A803,B803,C803,D803,E803)</f>
        <v xml:space="preserve">  &lt;entry id="76501" lang="en" sex="m"&gt;Dragonsong Lyrist Spellcasting (Warmage)&lt;/entry&gt;</v>
      </c>
      <c r="H803" s="28">
        <f t="shared" si="57"/>
        <v>16853717</v>
      </c>
      <c r="J803" s="10">
        <v>16853717</v>
      </c>
    </row>
    <row r="804" spans="1:10">
      <c r="A804" s="8" t="s">
        <v>1891</v>
      </c>
      <c r="B804" s="12">
        <f t="shared" si="58"/>
        <v>76502</v>
      </c>
      <c r="C804" s="8" t="s">
        <v>1931</v>
      </c>
      <c r="D804" s="9" t="s">
        <v>1381</v>
      </c>
      <c r="E804" s="8" t="s">
        <v>1890</v>
      </c>
      <c r="F804" s="9" t="str">
        <f t="shared" si="56"/>
        <v xml:space="preserve">  &lt;entry id="76502" lang="en" sex="m"&gt;Eldritch Knight Spellcasting (Warmage)&lt;/entry&gt;</v>
      </c>
      <c r="H804" s="28">
        <f t="shared" si="57"/>
        <v>16853718</v>
      </c>
      <c r="J804" s="10">
        <v>16853718</v>
      </c>
    </row>
    <row r="805" spans="1:10">
      <c r="A805" s="8" t="s">
        <v>1891</v>
      </c>
      <c r="B805" s="12">
        <f t="shared" si="58"/>
        <v>76503</v>
      </c>
      <c r="C805" s="8" t="s">
        <v>1931</v>
      </c>
      <c r="D805" s="9" t="s">
        <v>1382</v>
      </c>
      <c r="E805" s="8" t="s">
        <v>1890</v>
      </c>
      <c r="F805" s="9" t="str">
        <f t="shared" si="56"/>
        <v xml:space="preserve">  &lt;entry id="76503" lang="en" sex="m"&gt;Enlightened Fist Spellcasting (Warmage)&lt;/entry&gt;</v>
      </c>
      <c r="H805" s="28">
        <f t="shared" si="57"/>
        <v>16853719</v>
      </c>
      <c r="J805" s="10">
        <v>16853719</v>
      </c>
    </row>
    <row r="806" spans="1:10">
      <c r="A806" s="8" t="s">
        <v>1891</v>
      </c>
      <c r="B806" s="12">
        <f t="shared" si="58"/>
        <v>76504</v>
      </c>
      <c r="C806" s="8" t="s">
        <v>1931</v>
      </c>
      <c r="D806" s="9" t="s">
        <v>2600</v>
      </c>
      <c r="E806" s="8" t="s">
        <v>1890</v>
      </c>
      <c r="F806" s="9" t="str">
        <f>CONCATENATE(A806,B806,C806,D806,E806)</f>
        <v xml:space="preserve">  &lt;entry id="76504" lang="en" sex="m"&gt;Elemental Savant Spellcasting (Warmage)&lt;/entry&gt;</v>
      </c>
      <c r="H806" s="28">
        <f t="shared" si="57"/>
        <v>16853720</v>
      </c>
      <c r="J806" s="10">
        <v>16853720</v>
      </c>
    </row>
    <row r="807" spans="1:10">
      <c r="A807" s="8" t="s">
        <v>1891</v>
      </c>
      <c r="B807" s="12">
        <f t="shared" si="58"/>
        <v>76505</v>
      </c>
      <c r="C807" s="8" t="s">
        <v>1931</v>
      </c>
      <c r="D807" s="9" t="s">
        <v>2601</v>
      </c>
      <c r="E807" s="8" t="s">
        <v>1890</v>
      </c>
      <c r="F807" s="9" t="str">
        <f t="shared" si="56"/>
        <v xml:space="preserve">  &lt;entry id="76505" lang="en" sex="m"&gt;Eldritch Theurge Spellcasting (Warmage)&lt;/entry&gt;</v>
      </c>
      <c r="H807" s="28">
        <f t="shared" si="57"/>
        <v>16853721</v>
      </c>
      <c r="J807" s="10">
        <v>16853721</v>
      </c>
    </row>
    <row r="808" spans="1:10">
      <c r="A808" s="8" t="s">
        <v>1891</v>
      </c>
      <c r="B808" s="12">
        <f t="shared" si="58"/>
        <v>76506</v>
      </c>
      <c r="C808" s="8" t="s">
        <v>1931</v>
      </c>
      <c r="D808" s="9" t="s">
        <v>1383</v>
      </c>
      <c r="E808" s="8" t="s">
        <v>1890</v>
      </c>
      <c r="F808" s="9" t="str">
        <f t="shared" si="56"/>
        <v xml:space="preserve">  &lt;entry id="76506" lang="en" sex="m"&gt;Force Missile Mage Spellcasting (Warmage)&lt;/entry&gt;</v>
      </c>
      <c r="H808" s="28">
        <f t="shared" si="57"/>
        <v>16853722</v>
      </c>
      <c r="J808" s="10">
        <v>16853722</v>
      </c>
    </row>
    <row r="809" spans="1:10">
      <c r="A809" s="8" t="s">
        <v>1891</v>
      </c>
      <c r="B809" s="12">
        <f t="shared" si="58"/>
        <v>76507</v>
      </c>
      <c r="C809" s="8" t="s">
        <v>1931</v>
      </c>
      <c r="D809" s="9" t="s">
        <v>1384</v>
      </c>
      <c r="E809" s="8" t="s">
        <v>1890</v>
      </c>
      <c r="F809" s="9" t="str">
        <f t="shared" si="56"/>
        <v xml:space="preserve">  &lt;entry id="76507" lang="en" sex="m"&gt;Frost Mage Spellcasting (Warmage)&lt;/entry&gt;</v>
      </c>
      <c r="H809" s="28">
        <f t="shared" si="57"/>
        <v>16853723</v>
      </c>
      <c r="J809" s="10">
        <v>16853723</v>
      </c>
    </row>
    <row r="810" spans="1:10">
      <c r="A810" s="8" t="s">
        <v>1891</v>
      </c>
      <c r="B810" s="12">
        <f t="shared" si="58"/>
        <v>76508</v>
      </c>
      <c r="C810" s="8" t="s">
        <v>1931</v>
      </c>
      <c r="D810" s="9" t="s">
        <v>1385</v>
      </c>
      <c r="E810" s="8" t="s">
        <v>1890</v>
      </c>
      <c r="F810" s="9" t="str">
        <f t="shared" si="56"/>
        <v xml:space="preserve">  &lt;entry id="76508" lang="en" sex="m"&gt;Fochlucan Lyrist Spellcasting (Warmage)&lt;/entry&gt;</v>
      </c>
      <c r="H810" s="28">
        <f t="shared" si="57"/>
        <v>16853724</v>
      </c>
      <c r="J810" s="10">
        <v>16853724</v>
      </c>
    </row>
    <row r="811" spans="1:10">
      <c r="A811" s="8" t="s">
        <v>1891</v>
      </c>
      <c r="B811" s="12">
        <f t="shared" si="58"/>
        <v>76509</v>
      </c>
      <c r="C811" s="8" t="s">
        <v>1931</v>
      </c>
      <c r="D811" s="9" t="s">
        <v>2040</v>
      </c>
      <c r="E811" s="8" t="s">
        <v>1890</v>
      </c>
      <c r="F811" s="9" t="str">
        <f t="shared" si="56"/>
        <v xml:space="preserve">  &lt;entry id="76509" lang="en" sex="m"&gt;Thrall of Graz'zt Spellcasting (Warmage)&lt;/entry&gt;</v>
      </c>
      <c r="H811" s="28">
        <f t="shared" si="57"/>
        <v>16853725</v>
      </c>
      <c r="J811" s="10">
        <v>16853725</v>
      </c>
    </row>
    <row r="812" spans="1:10">
      <c r="A812" s="8" t="s">
        <v>1891</v>
      </c>
      <c r="B812" s="12">
        <f t="shared" si="58"/>
        <v>76510</v>
      </c>
      <c r="C812" s="8" t="s">
        <v>1931</v>
      </c>
      <c r="D812" s="9" t="s">
        <v>1386</v>
      </c>
      <c r="E812" s="8" t="s">
        <v>1890</v>
      </c>
      <c r="F812" s="9" t="str">
        <f t="shared" si="56"/>
        <v xml:space="preserve">  &lt;entry id="76510" lang="en" sex="m"&gt;Harper Mage Spellcasting (Warmage)&lt;/entry&gt;</v>
      </c>
      <c r="H812" s="28">
        <f t="shared" si="57"/>
        <v>16853726</v>
      </c>
      <c r="J812" s="10">
        <v>16853726</v>
      </c>
    </row>
    <row r="813" spans="1:10">
      <c r="A813" s="8" t="s">
        <v>1891</v>
      </c>
      <c r="B813" s="12">
        <f t="shared" si="58"/>
        <v>76511</v>
      </c>
      <c r="C813" s="8" t="s">
        <v>1931</v>
      </c>
      <c r="D813" s="9" t="s">
        <v>1387</v>
      </c>
      <c r="E813" s="8" t="s">
        <v>1890</v>
      </c>
      <c r="F813" s="9" t="str">
        <f t="shared" si="56"/>
        <v xml:space="preserve">  &lt;entry id="76511" lang="en" sex="m"&gt;Hathran Spellcasting (Warmage)&lt;/entry&gt;</v>
      </c>
      <c r="H813" s="28">
        <f t="shared" si="57"/>
        <v>16853727</v>
      </c>
      <c r="J813" s="10">
        <v>16853727</v>
      </c>
    </row>
    <row r="814" spans="1:10">
      <c r="A814" s="8" t="s">
        <v>1891</v>
      </c>
      <c r="B814" s="12">
        <f t="shared" si="58"/>
        <v>76512</v>
      </c>
      <c r="C814" s="8" t="s">
        <v>1931</v>
      </c>
      <c r="D814" s="9" t="s">
        <v>1388</v>
      </c>
      <c r="E814" s="8" t="s">
        <v>1890</v>
      </c>
      <c r="F814" s="9" t="str">
        <f t="shared" si="56"/>
        <v xml:space="preserve">  &lt;entry id="76512" lang="en" sex="m"&gt;Havoc Mage Spellcasting (Warmage)&lt;/entry&gt;</v>
      </c>
      <c r="H814" s="28">
        <f t="shared" si="57"/>
        <v>16853728</v>
      </c>
      <c r="J814" s="10">
        <v>16853728</v>
      </c>
    </row>
    <row r="815" spans="1:10">
      <c r="A815" s="8" t="s">
        <v>1891</v>
      </c>
      <c r="B815" s="12">
        <f t="shared" si="58"/>
        <v>76513</v>
      </c>
      <c r="C815" s="8" t="s">
        <v>1931</v>
      </c>
      <c r="D815" s="9" t="s">
        <v>1389</v>
      </c>
      <c r="E815" s="8" t="s">
        <v>1890</v>
      </c>
      <c r="F815" s="9" t="str">
        <f t="shared" si="56"/>
        <v xml:space="preserve">  &lt;entry id="76513" lang="en" sex="m"&gt;Jade Phoenix Mage Spellcasting (Warmage)&lt;/entry&gt;</v>
      </c>
      <c r="H815" s="28">
        <f t="shared" si="57"/>
        <v>16853729</v>
      </c>
      <c r="J815" s="10">
        <v>16853729</v>
      </c>
    </row>
    <row r="816" spans="1:10">
      <c r="A816" s="8" t="s">
        <v>1891</v>
      </c>
      <c r="B816" s="12">
        <f t="shared" si="58"/>
        <v>76514</v>
      </c>
      <c r="C816" s="8" t="s">
        <v>1931</v>
      </c>
      <c r="D816" s="9" t="s">
        <v>1390</v>
      </c>
      <c r="E816" s="8" t="s">
        <v>1890</v>
      </c>
      <c r="F816" s="9" t="str">
        <f t="shared" si="56"/>
        <v xml:space="preserve">  &lt;entry id="76514" lang="en" sex="m"&gt;Judicator Spellcasting (Warmage)&lt;/entry&gt;</v>
      </c>
      <c r="H816" s="28">
        <f t="shared" si="57"/>
        <v>16853730</v>
      </c>
      <c r="J816" s="10">
        <v>16853730</v>
      </c>
    </row>
    <row r="817" spans="1:10">
      <c r="A817" s="8" t="s">
        <v>1891</v>
      </c>
      <c r="B817" s="12">
        <f t="shared" si="58"/>
        <v>76515</v>
      </c>
      <c r="C817" s="8" t="s">
        <v>1931</v>
      </c>
      <c r="D817" s="9" t="s">
        <v>1391</v>
      </c>
      <c r="E817" s="8" t="s">
        <v>1890</v>
      </c>
      <c r="F817" s="9" t="str">
        <f t="shared" si="56"/>
        <v xml:space="preserve">  &lt;entry id="76515" lang="en" sex="m"&gt;Maester Spellcasting (Warmage)&lt;/entry&gt;</v>
      </c>
      <c r="H817" s="28">
        <f t="shared" si="57"/>
        <v>16853731</v>
      </c>
      <c r="J817" s="10">
        <v>16853731</v>
      </c>
    </row>
    <row r="818" spans="1:10">
      <c r="A818" s="8" t="s">
        <v>1891</v>
      </c>
      <c r="B818" s="12">
        <f t="shared" si="58"/>
        <v>76516</v>
      </c>
      <c r="C818" s="8" t="s">
        <v>1931</v>
      </c>
      <c r="D818" s="9" t="s">
        <v>1939</v>
      </c>
      <c r="E818" s="8" t="s">
        <v>1890</v>
      </c>
      <c r="F818" s="9" t="str">
        <f t="shared" ref="F818:F880" si="62">CONCATENATE(A818,B818,C818,D818,E818)</f>
        <v xml:space="preserve">  &lt;entry id="76516" lang="en" sex="m"&gt;Mage Killer Spellcasting (Warmage)&lt;/entry&gt;</v>
      </c>
      <c r="H818" s="28">
        <f t="shared" si="57"/>
        <v>16853732</v>
      </c>
      <c r="J818" s="10">
        <v>16853732</v>
      </c>
    </row>
    <row r="819" spans="1:10">
      <c r="A819" s="8" t="s">
        <v>1891</v>
      </c>
      <c r="B819" s="12">
        <f t="shared" si="58"/>
        <v>76517</v>
      </c>
      <c r="C819" s="8" t="s">
        <v>1931</v>
      </c>
      <c r="D819" s="9" t="s">
        <v>1404</v>
      </c>
      <c r="E819" s="8" t="s">
        <v>1890</v>
      </c>
      <c r="F819" s="9" t="str">
        <f t="shared" si="62"/>
        <v xml:space="preserve">  &lt;entry id="76517" lang="en" sex="m"&gt;Master Harper Spellcasting (Warmage)&lt;/entry&gt;</v>
      </c>
      <c r="H819" s="28">
        <f t="shared" si="57"/>
        <v>16853733</v>
      </c>
      <c r="J819" s="10">
        <v>16853733</v>
      </c>
    </row>
    <row r="820" spans="1:10">
      <c r="A820" s="8" t="s">
        <v>1891</v>
      </c>
      <c r="B820" s="12">
        <f t="shared" si="58"/>
        <v>76518</v>
      </c>
      <c r="C820" s="8" t="s">
        <v>1931</v>
      </c>
      <c r="D820" s="9" t="s">
        <v>1403</v>
      </c>
      <c r="E820" s="8" t="s">
        <v>1890</v>
      </c>
      <c r="F820" s="9" t="str">
        <f t="shared" si="62"/>
        <v xml:space="preserve">  &lt;entry id="76518" lang="en" sex="m"&gt;Mystic Theurge Spellcasting (Warmage)&lt;/entry&gt;</v>
      </c>
      <c r="H820" s="28">
        <f t="shared" si="57"/>
        <v>16853734</v>
      </c>
      <c r="J820" s="10">
        <v>16853734</v>
      </c>
    </row>
    <row r="821" spans="1:10">
      <c r="A821" s="8" t="s">
        <v>1891</v>
      </c>
      <c r="B821" s="12">
        <f t="shared" si="58"/>
        <v>76519</v>
      </c>
      <c r="C821" s="8" t="s">
        <v>1931</v>
      </c>
      <c r="D821" s="9" t="s">
        <v>1392</v>
      </c>
      <c r="E821" s="8" t="s">
        <v>1890</v>
      </c>
      <c r="F821" s="9" t="str">
        <f t="shared" si="62"/>
        <v xml:space="preserve">  &lt;entry id="76519" lang="en" sex="m"&gt;Noctumancer Spellcasting (Warmage)&lt;/entry&gt;</v>
      </c>
      <c r="H821" s="28">
        <f t="shared" si="57"/>
        <v>16853735</v>
      </c>
      <c r="J821" s="10">
        <v>16853735</v>
      </c>
    </row>
    <row r="822" spans="1:10">
      <c r="A822" s="8" t="s">
        <v>1891</v>
      </c>
      <c r="B822" s="12">
        <f t="shared" si="58"/>
        <v>76520</v>
      </c>
      <c r="C822" s="8" t="s">
        <v>1931</v>
      </c>
      <c r="D822" s="9" t="s">
        <v>1393</v>
      </c>
      <c r="E822" s="8" t="s">
        <v>1890</v>
      </c>
      <c r="F822" s="9" t="str">
        <f t="shared" si="62"/>
        <v xml:space="preserve">  &lt;entry id="76520" lang="en" sex="m"&gt;Oozemaster Spellcasting (Warmage)&lt;/entry&gt;</v>
      </c>
      <c r="H822" s="28">
        <f t="shared" si="57"/>
        <v>16853736</v>
      </c>
      <c r="J822" s="10">
        <v>16853736</v>
      </c>
    </row>
    <row r="823" spans="1:10">
      <c r="A823" s="8" t="s">
        <v>1891</v>
      </c>
      <c r="B823" s="12">
        <f t="shared" si="58"/>
        <v>76521</v>
      </c>
      <c r="C823" s="8" t="s">
        <v>1931</v>
      </c>
      <c r="D823" s="9" t="s">
        <v>1394</v>
      </c>
      <c r="E823" s="8" t="s">
        <v>1890</v>
      </c>
      <c r="F823" s="9" t="str">
        <f t="shared" si="62"/>
        <v xml:space="preserve">  &lt;entry id="76521" lang="en" sex="m"&gt;Pale Master Spellcasting (Warmage)&lt;/entry&gt;</v>
      </c>
      <c r="H823" s="28">
        <f t="shared" si="57"/>
        <v>16853737</v>
      </c>
      <c r="J823" s="10">
        <v>16853737</v>
      </c>
    </row>
    <row r="824" spans="1:10">
      <c r="A824" s="8" t="s">
        <v>1891</v>
      </c>
      <c r="B824" s="12">
        <f t="shared" si="58"/>
        <v>76522</v>
      </c>
      <c r="C824" s="8" t="s">
        <v>1931</v>
      </c>
      <c r="D824" s="9" t="s">
        <v>1870</v>
      </c>
      <c r="E824" s="8" t="s">
        <v>1890</v>
      </c>
      <c r="F824" s="9" t="str">
        <f t="shared" si="62"/>
        <v xml:space="preserve">  &lt;entry id="76522" lang="en" sex="m"&gt;Rage Mage Spellcasting (Warmage)&lt;/entry&gt;</v>
      </c>
      <c r="H824" s="28">
        <f t="shared" si="57"/>
        <v>16853738</v>
      </c>
      <c r="J824" s="10">
        <v>16853738</v>
      </c>
    </row>
    <row r="825" spans="1:10">
      <c r="A825" s="8" t="s">
        <v>1891</v>
      </c>
      <c r="B825" s="12">
        <f t="shared" si="58"/>
        <v>76523</v>
      </c>
      <c r="C825" s="8" t="s">
        <v>1931</v>
      </c>
      <c r="D825" s="9" t="s">
        <v>1395</v>
      </c>
      <c r="E825" s="8" t="s">
        <v>1890</v>
      </c>
      <c r="F825" s="9" t="str">
        <f t="shared" si="62"/>
        <v xml:space="preserve">  &lt;entry id="76523" lang="en" sex="m"&gt;Shadow Adept Spellcasting (Warmage)&lt;/entry&gt;</v>
      </c>
      <c r="H825" s="28">
        <f t="shared" si="57"/>
        <v>16853739</v>
      </c>
      <c r="J825" s="10">
        <v>16853739</v>
      </c>
    </row>
    <row r="826" spans="1:10">
      <c r="A826" s="8" t="s">
        <v>1891</v>
      </c>
      <c r="B826" s="12">
        <f t="shared" si="58"/>
        <v>76524</v>
      </c>
      <c r="C826" s="8" t="s">
        <v>1931</v>
      </c>
      <c r="D826" s="9" t="s">
        <v>1396</v>
      </c>
      <c r="E826" s="8" t="s">
        <v>1890</v>
      </c>
      <c r="F826" s="9" t="str">
        <f t="shared" si="62"/>
        <v xml:space="preserve">  &lt;entry id="76524" lang="en" sex="m"&gt;Soulcaster Spellcasting (Warmage)&lt;/entry&gt;</v>
      </c>
      <c r="H826" s="28">
        <f t="shared" si="57"/>
        <v>16853740</v>
      </c>
      <c r="J826" s="10">
        <v>16853740</v>
      </c>
    </row>
    <row r="827" spans="1:10">
      <c r="A827" s="8" t="s">
        <v>1891</v>
      </c>
      <c r="B827" s="12">
        <f t="shared" si="58"/>
        <v>76525</v>
      </c>
      <c r="C827" s="8" t="s">
        <v>1931</v>
      </c>
      <c r="D827" s="9" t="s">
        <v>1397</v>
      </c>
      <c r="E827" s="8" t="s">
        <v>1890</v>
      </c>
      <c r="F827" s="9" t="str">
        <f t="shared" si="62"/>
        <v xml:space="preserve">  &lt;entry id="76525" lang="en" sex="m"&gt;Spelldancer Spellcasting (Warmage)&lt;/entry&gt;</v>
      </c>
      <c r="H827" s="28">
        <f t="shared" si="57"/>
        <v>16853741</v>
      </c>
      <c r="J827" s="10">
        <v>16853741</v>
      </c>
    </row>
    <row r="828" spans="1:10">
      <c r="A828" s="8" t="s">
        <v>1891</v>
      </c>
      <c r="B828" s="12">
        <f t="shared" si="58"/>
        <v>76526</v>
      </c>
      <c r="C828" s="8" t="s">
        <v>1931</v>
      </c>
      <c r="D828" s="9" t="s">
        <v>1970</v>
      </c>
      <c r="E828" s="8" t="s">
        <v>1890</v>
      </c>
      <c r="F828" s="9" t="str">
        <f t="shared" si="62"/>
        <v xml:space="preserve">  &lt;entry id="76526" lang="en" sex="m"&gt;Spellsword Spellcasting (Warmage)&lt;/entry&gt;</v>
      </c>
      <c r="H828" s="28">
        <f t="shared" si="57"/>
        <v>16853742</v>
      </c>
      <c r="J828" s="10">
        <v>16853742</v>
      </c>
    </row>
    <row r="829" spans="1:10">
      <c r="A829" s="8" t="s">
        <v>1891</v>
      </c>
      <c r="B829" s="12">
        <f t="shared" si="58"/>
        <v>76527</v>
      </c>
      <c r="C829" s="8" t="s">
        <v>1931</v>
      </c>
      <c r="D829" s="9" t="s">
        <v>2015</v>
      </c>
      <c r="E829" s="8" t="s">
        <v>1890</v>
      </c>
      <c r="F829" s="9" t="str">
        <f t="shared" si="62"/>
        <v xml:space="preserve">  &lt;entry id="76527" lang="en" sex="m"&gt;Talon of Tiamat Spellcasting (Warmage)&lt;/entry&gt;</v>
      </c>
      <c r="H829" s="28">
        <f t="shared" si="57"/>
        <v>16853743</v>
      </c>
      <c r="J829" s="10">
        <v>16853743</v>
      </c>
    </row>
    <row r="830" spans="1:10">
      <c r="A830" s="8" t="s">
        <v>1891</v>
      </c>
      <c r="B830" s="12">
        <f t="shared" si="58"/>
        <v>76528</v>
      </c>
      <c r="C830" s="8" t="s">
        <v>1931</v>
      </c>
      <c r="D830" s="9" t="s">
        <v>1398</v>
      </c>
      <c r="E830" s="8" t="s">
        <v>1890</v>
      </c>
      <c r="F830" s="9" t="str">
        <f t="shared" si="62"/>
        <v xml:space="preserve">  &lt;entry id="76528" lang="en" sex="m"&gt;Ultimate Magus Spellcasting (Warmage)&lt;/entry&gt;</v>
      </c>
      <c r="H830" s="28">
        <f t="shared" si="57"/>
        <v>16853744</v>
      </c>
      <c r="J830" s="10">
        <v>16853744</v>
      </c>
    </row>
    <row r="831" spans="1:10">
      <c r="A831" s="8" t="s">
        <v>1891</v>
      </c>
      <c r="B831" s="12">
        <f t="shared" si="58"/>
        <v>76529</v>
      </c>
      <c r="C831" s="8" t="s">
        <v>1931</v>
      </c>
      <c r="D831" s="9" t="s">
        <v>1399</v>
      </c>
      <c r="E831" s="8" t="s">
        <v>1890</v>
      </c>
      <c r="F831" s="9" t="str">
        <f t="shared" si="62"/>
        <v xml:space="preserve">  &lt;entry id="76529" lang="en" sex="m"&gt;Unseen Spellcasting (Warmage)&lt;/entry&gt;</v>
      </c>
      <c r="H831" s="28">
        <f t="shared" si="57"/>
        <v>16853745</v>
      </c>
      <c r="J831" s="10">
        <v>16853745</v>
      </c>
    </row>
    <row r="832" spans="1:10">
      <c r="A832" s="8" t="s">
        <v>1891</v>
      </c>
      <c r="B832" s="12">
        <f t="shared" si="58"/>
        <v>76530</v>
      </c>
      <c r="C832" s="8" t="s">
        <v>1931</v>
      </c>
      <c r="D832" s="9" t="s">
        <v>1400</v>
      </c>
      <c r="E832" s="8" t="s">
        <v>1890</v>
      </c>
      <c r="F832" s="9" t="str">
        <f t="shared" si="62"/>
        <v xml:space="preserve">  &lt;entry id="76530" lang="en" sex="m"&gt;Virtuoso Spellcasting (Warmage)&lt;/entry&gt;</v>
      </c>
      <c r="H832" s="28">
        <f t="shared" si="57"/>
        <v>16853746</v>
      </c>
      <c r="J832" s="10">
        <v>16853746</v>
      </c>
    </row>
    <row r="833" spans="1:10">
      <c r="A833" s="8" t="s">
        <v>1891</v>
      </c>
      <c r="B833" s="12">
        <f t="shared" si="58"/>
        <v>76531</v>
      </c>
      <c r="C833" s="8" t="s">
        <v>1931</v>
      </c>
      <c r="D833" s="9" t="s">
        <v>1401</v>
      </c>
      <c r="E833" s="8" t="s">
        <v>1890</v>
      </c>
      <c r="F833" s="9" t="str">
        <f t="shared" si="62"/>
        <v xml:space="preserve">  &lt;entry id="76531" lang="en" sex="m"&gt;Wild Mage Spellcasting (Warmage)&lt;/entry&gt;</v>
      </c>
      <c r="H833" s="28">
        <f t="shared" si="57"/>
        <v>16853747</v>
      </c>
      <c r="J833" s="10">
        <v>16853747</v>
      </c>
    </row>
    <row r="834" spans="1:10">
      <c r="A834" s="8" t="s">
        <v>1891</v>
      </c>
      <c r="B834" s="12">
        <f t="shared" si="58"/>
        <v>76532</v>
      </c>
      <c r="C834" s="8" t="s">
        <v>1931</v>
      </c>
      <c r="D834" s="10" t="s">
        <v>1402</v>
      </c>
      <c r="E834" s="8" t="s">
        <v>1890</v>
      </c>
      <c r="F834" s="9" t="str">
        <f t="shared" si="62"/>
        <v xml:space="preserve">  &lt;entry id="76532" lang="en" sex="m"&gt;War Wizard of Cormyr Spellcasting (Warmage)&lt;/entry&gt;</v>
      </c>
      <c r="H834" s="28">
        <f t="shared" si="57"/>
        <v>16853748</v>
      </c>
      <c r="J834" s="10">
        <v>16853748</v>
      </c>
    </row>
    <row r="835" spans="1:10">
      <c r="A835" s="8" t="s">
        <v>1891</v>
      </c>
      <c r="B835" s="12">
        <f t="shared" si="58"/>
        <v>76533</v>
      </c>
      <c r="C835" s="8" t="s">
        <v>1931</v>
      </c>
      <c r="D835" s="10" t="s">
        <v>1405</v>
      </c>
      <c r="E835" s="8" t="s">
        <v>1890</v>
      </c>
      <c r="F835" s="9" t="str">
        <f t="shared" si="62"/>
        <v xml:space="preserve">  &lt;entry id="76533" lang="en" sex="m"&gt;Abjurant Champion Spellcasting (Wizard)&lt;/entry&gt;</v>
      </c>
      <c r="G835" s="2"/>
      <c r="H835" s="28">
        <f t="shared" ref="H835:H898" si="63">SUM(B835+16777216)</f>
        <v>16853749</v>
      </c>
      <c r="J835" s="10">
        <v>16853749</v>
      </c>
    </row>
    <row r="836" spans="1:10">
      <c r="A836" s="8" t="s">
        <v>1891</v>
      </c>
      <c r="B836" s="12">
        <f t="shared" ref="B836:B899" si="64">SUM(B835+1)</f>
        <v>76534</v>
      </c>
      <c r="C836" s="8" t="s">
        <v>1931</v>
      </c>
      <c r="D836" s="10" t="s">
        <v>1406</v>
      </c>
      <c r="E836" s="8" t="s">
        <v>1890</v>
      </c>
      <c r="F836" s="9" t="str">
        <f t="shared" si="62"/>
        <v xml:space="preserve">  &lt;entry id="76534" lang="en" sex="m"&gt;Acolyte of the Skin Spellcasting (Wizard)&lt;/entry&gt;</v>
      </c>
      <c r="G836" s="2"/>
      <c r="H836" s="28">
        <f t="shared" si="63"/>
        <v>16853750</v>
      </c>
      <c r="J836" s="10">
        <v>16853750</v>
      </c>
    </row>
    <row r="837" spans="1:10">
      <c r="A837" s="8" t="s">
        <v>1891</v>
      </c>
      <c r="B837" s="12">
        <f t="shared" si="64"/>
        <v>76535</v>
      </c>
      <c r="C837" s="8" t="s">
        <v>1931</v>
      </c>
      <c r="D837" s="10" t="s">
        <v>1882</v>
      </c>
      <c r="E837" s="8" t="s">
        <v>1890</v>
      </c>
      <c r="F837" s="9" t="str">
        <f t="shared" si="62"/>
        <v xml:space="preserve">  &lt;entry id="76535" lang="en" sex="m"&gt;Master Alchemist Spellcasting (Wizard)&lt;/entry&gt;</v>
      </c>
      <c r="G837" s="2"/>
      <c r="H837" s="28">
        <f t="shared" si="63"/>
        <v>16853751</v>
      </c>
      <c r="J837" s="10">
        <v>16853751</v>
      </c>
    </row>
    <row r="838" spans="1:10">
      <c r="A838" s="8" t="s">
        <v>1891</v>
      </c>
      <c r="B838" s="12">
        <f t="shared" si="64"/>
        <v>76536</v>
      </c>
      <c r="C838" s="8" t="s">
        <v>1931</v>
      </c>
      <c r="D838" s="10" t="s">
        <v>1407</v>
      </c>
      <c r="E838" s="8" t="s">
        <v>1890</v>
      </c>
      <c r="F838" s="9" t="str">
        <f t="shared" si="62"/>
        <v xml:space="preserve">  &lt;entry id="76536" lang="en" sex="m"&gt;Alienist Spellcasting (Wizard)&lt;/entry&gt;</v>
      </c>
      <c r="G838" s="2"/>
      <c r="H838" s="28">
        <f t="shared" si="63"/>
        <v>16853752</v>
      </c>
      <c r="J838" s="10">
        <v>16853752</v>
      </c>
    </row>
    <row r="839" spans="1:10">
      <c r="A839" s="8" t="s">
        <v>1891</v>
      </c>
      <c r="B839" s="12">
        <f t="shared" si="64"/>
        <v>76537</v>
      </c>
      <c r="C839" s="8" t="s">
        <v>1931</v>
      </c>
      <c r="D839" s="10" t="s">
        <v>1408</v>
      </c>
      <c r="E839" s="8" t="s">
        <v>1890</v>
      </c>
      <c r="F839" s="9" t="str">
        <f t="shared" si="62"/>
        <v xml:space="preserve">  &lt;entry id="76537" lang="en" sex="m"&gt;Anima Mage Spellcasting (Wizard)&lt;/entry&gt;</v>
      </c>
      <c r="G839" s="2"/>
      <c r="H839" s="28">
        <f t="shared" si="63"/>
        <v>16853753</v>
      </c>
      <c r="J839" s="10">
        <v>16853753</v>
      </c>
    </row>
    <row r="840" spans="1:10">
      <c r="A840" s="8" t="s">
        <v>1891</v>
      </c>
      <c r="B840" s="12">
        <f t="shared" si="64"/>
        <v>76538</v>
      </c>
      <c r="C840" s="8" t="s">
        <v>1931</v>
      </c>
      <c r="D840" s="10" t="s">
        <v>1409</v>
      </c>
      <c r="E840" s="8" t="s">
        <v>1890</v>
      </c>
      <c r="F840" s="9" t="str">
        <f t="shared" si="62"/>
        <v xml:space="preserve">  &lt;entry id="76538" lang="en" sex="m"&gt;Archmage Spellcasting (Wizard)&lt;/entry&gt;</v>
      </c>
      <c r="G840" s="2"/>
      <c r="H840" s="28">
        <f t="shared" si="63"/>
        <v>16853754</v>
      </c>
      <c r="J840" s="10">
        <v>16853754</v>
      </c>
    </row>
    <row r="841" spans="1:10">
      <c r="A841" s="8" t="s">
        <v>1891</v>
      </c>
      <c r="B841" s="12">
        <f t="shared" si="64"/>
        <v>76539</v>
      </c>
      <c r="C841" s="8" t="s">
        <v>1931</v>
      </c>
      <c r="D841" s="10" t="s">
        <v>1410</v>
      </c>
      <c r="E841" s="8" t="s">
        <v>1890</v>
      </c>
      <c r="F841" s="9" t="str">
        <f t="shared" si="62"/>
        <v xml:space="preserve">  &lt;entry id="76539" lang="en" sex="m"&gt;Arcane Trickster Spellcasting (Wizard)&lt;/entry&gt;</v>
      </c>
      <c r="G841" s="2"/>
      <c r="H841" s="28">
        <f t="shared" si="63"/>
        <v>16853755</v>
      </c>
      <c r="J841" s="10">
        <v>16853755</v>
      </c>
    </row>
    <row r="842" spans="1:10">
      <c r="A842" s="8" t="s">
        <v>1891</v>
      </c>
      <c r="B842" s="12">
        <f t="shared" si="64"/>
        <v>76540</v>
      </c>
      <c r="C842" s="8" t="s">
        <v>1931</v>
      </c>
      <c r="D842" s="10" t="s">
        <v>1411</v>
      </c>
      <c r="E842" s="8" t="s">
        <v>1890</v>
      </c>
      <c r="F842" s="9" t="str">
        <f t="shared" si="62"/>
        <v xml:space="preserve">  &lt;entry id="76540" lang="en" sex="m"&gt;Disciple of Asmodeus Spellcasting (Wizard)&lt;/entry&gt;</v>
      </c>
      <c r="G842" s="2"/>
      <c r="H842" s="28">
        <f t="shared" si="63"/>
        <v>16853756</v>
      </c>
      <c r="J842" s="10">
        <v>16853756</v>
      </c>
    </row>
    <row r="843" spans="1:10">
      <c r="A843" s="8" t="s">
        <v>1891</v>
      </c>
      <c r="B843" s="12">
        <f t="shared" si="64"/>
        <v>76541</v>
      </c>
      <c r="C843" s="8" t="s">
        <v>1931</v>
      </c>
      <c r="D843" s="10" t="s">
        <v>1413</v>
      </c>
      <c r="E843" s="8" t="s">
        <v>1890</v>
      </c>
      <c r="F843" s="9" t="str">
        <f>CONCATENATE(A843,B843,C843,D843,E843)</f>
        <v xml:space="preserve">  &lt;entry id="76541" lang="en" sex="m"&gt;Bladesinger Spellcasting (Wizard)&lt;/entry&gt;</v>
      </c>
      <c r="G843" s="2"/>
      <c r="H843" s="28">
        <f t="shared" si="63"/>
        <v>16853757</v>
      </c>
      <c r="J843" s="10">
        <v>16853757</v>
      </c>
    </row>
    <row r="844" spans="1:10">
      <c r="A844" s="8" t="s">
        <v>1891</v>
      </c>
      <c r="B844" s="12">
        <f t="shared" si="64"/>
        <v>76542</v>
      </c>
      <c r="C844" s="8" t="s">
        <v>1931</v>
      </c>
      <c r="D844" s="9" t="s">
        <v>2039</v>
      </c>
      <c r="E844" s="8" t="s">
        <v>1890</v>
      </c>
      <c r="F844" s="9" t="str">
        <f>CONCATENATE(A844,B844,C844,D844,E844)</f>
        <v xml:space="preserve">  &lt;entry id="76542" lang="en" sex="m"&gt;Blood Magus Spellcasting (Wizard)&lt;/entry&gt;</v>
      </c>
      <c r="G844" s="2"/>
      <c r="H844" s="28">
        <f t="shared" si="63"/>
        <v>16853758</v>
      </c>
      <c r="J844" s="10">
        <v>16853758</v>
      </c>
    </row>
    <row r="845" spans="1:10">
      <c r="A845" s="8" t="s">
        <v>1891</v>
      </c>
      <c r="B845" s="12">
        <f t="shared" si="64"/>
        <v>76543</v>
      </c>
      <c r="C845" s="8" t="s">
        <v>1931</v>
      </c>
      <c r="D845" s="10" t="s">
        <v>1412</v>
      </c>
      <c r="E845" s="8" t="s">
        <v>1890</v>
      </c>
      <c r="F845" s="9" t="str">
        <f t="shared" si="62"/>
        <v xml:space="preserve">  &lt;entry id="76543" lang="en" sex="m"&gt;Bonded Summoner Spellcasting (Wizard)&lt;/entry&gt;</v>
      </c>
      <c r="G845" s="2"/>
      <c r="H845" s="28">
        <f t="shared" si="63"/>
        <v>16853759</v>
      </c>
      <c r="J845" s="10">
        <v>16853759</v>
      </c>
    </row>
    <row r="846" spans="1:10">
      <c r="A846" s="8" t="s">
        <v>1891</v>
      </c>
      <c r="B846" s="12">
        <f t="shared" si="64"/>
        <v>76544</v>
      </c>
      <c r="C846" s="8" t="s">
        <v>1931</v>
      </c>
      <c r="D846" s="10" t="s">
        <v>1414</v>
      </c>
      <c r="E846" s="8" t="s">
        <v>1890</v>
      </c>
      <c r="F846" s="9" t="str">
        <f t="shared" si="62"/>
        <v xml:space="preserve">  &lt;entry id="76544" lang="en" sex="m"&gt;Cerebremancer Spellcasting (Wizard)&lt;/entry&gt;</v>
      </c>
      <c r="G846" s="2"/>
      <c r="H846" s="28">
        <f t="shared" si="63"/>
        <v>16853760</v>
      </c>
      <c r="J846" s="10">
        <v>16853760</v>
      </c>
    </row>
    <row r="847" spans="1:10">
      <c r="A847" s="8" t="s">
        <v>1891</v>
      </c>
      <c r="B847" s="12">
        <f t="shared" si="64"/>
        <v>76545</v>
      </c>
      <c r="C847" s="8" t="s">
        <v>1931</v>
      </c>
      <c r="D847" s="10" t="s">
        <v>1415</v>
      </c>
      <c r="E847" s="8" t="s">
        <v>1890</v>
      </c>
      <c r="F847" s="9" t="str">
        <f t="shared" si="62"/>
        <v xml:space="preserve">  &lt;entry id="76545" lang="en" sex="m"&gt;Diabolist Spellcasting (Wizard)&lt;/entry&gt;</v>
      </c>
      <c r="G847" s="2"/>
      <c r="H847" s="28">
        <f t="shared" si="63"/>
        <v>16853761</v>
      </c>
      <c r="J847" s="10">
        <v>16853761</v>
      </c>
    </row>
    <row r="848" spans="1:10">
      <c r="A848" s="8" t="s">
        <v>1891</v>
      </c>
      <c r="B848" s="12">
        <f t="shared" si="64"/>
        <v>76546</v>
      </c>
      <c r="C848" s="8" t="s">
        <v>1931</v>
      </c>
      <c r="D848" s="9" t="s">
        <v>2007</v>
      </c>
      <c r="E848" s="8" t="s">
        <v>1890</v>
      </c>
      <c r="F848" s="9" t="str">
        <f t="shared" si="62"/>
        <v xml:space="preserve">  &lt;entry id="76546" lang="en" sex="m"&gt;Dragonsong Lyrist Spellcasting (Wizard)&lt;/entry&gt;</v>
      </c>
      <c r="G848" s="2"/>
      <c r="H848" s="28">
        <f t="shared" si="63"/>
        <v>16853762</v>
      </c>
      <c r="J848" s="10">
        <v>16853762</v>
      </c>
    </row>
    <row r="849" spans="1:10">
      <c r="A849" s="8" t="s">
        <v>1891</v>
      </c>
      <c r="B849" s="12">
        <f t="shared" si="64"/>
        <v>76547</v>
      </c>
      <c r="C849" s="8" t="s">
        <v>1931</v>
      </c>
      <c r="D849" s="10" t="s">
        <v>1416</v>
      </c>
      <c r="E849" s="8" t="s">
        <v>1890</v>
      </c>
      <c r="F849" s="9" t="str">
        <f t="shared" si="62"/>
        <v xml:space="preserve">  &lt;entry id="76547" lang="en" sex="m"&gt;Eldritch Knight Spellcasting (Wizard)&lt;/entry&gt;</v>
      </c>
      <c r="G849" s="2"/>
      <c r="H849" s="28">
        <f t="shared" si="63"/>
        <v>16853763</v>
      </c>
      <c r="J849" s="10">
        <v>16853763</v>
      </c>
    </row>
    <row r="850" spans="1:10">
      <c r="A850" s="8" t="s">
        <v>1891</v>
      </c>
      <c r="B850" s="12">
        <f t="shared" si="64"/>
        <v>76548</v>
      </c>
      <c r="C850" s="8" t="s">
        <v>1931</v>
      </c>
      <c r="D850" s="10" t="s">
        <v>1417</v>
      </c>
      <c r="E850" s="8" t="s">
        <v>1890</v>
      </c>
      <c r="F850" s="9" t="str">
        <f t="shared" si="62"/>
        <v xml:space="preserve">  &lt;entry id="76548" lang="en" sex="m"&gt;Enlightened Fist Spellcasting (Wizard)&lt;/entry&gt;</v>
      </c>
      <c r="G850" s="2"/>
      <c r="H850" s="28">
        <f t="shared" si="63"/>
        <v>16853764</v>
      </c>
      <c r="J850" s="10">
        <v>16853764</v>
      </c>
    </row>
    <row r="851" spans="1:10">
      <c r="A851" s="8" t="s">
        <v>1891</v>
      </c>
      <c r="B851" s="12">
        <f t="shared" si="64"/>
        <v>76549</v>
      </c>
      <c r="C851" s="8" t="s">
        <v>1931</v>
      </c>
      <c r="D851" s="10" t="s">
        <v>1419</v>
      </c>
      <c r="E851" s="8" t="s">
        <v>1890</v>
      </c>
      <c r="F851" s="9" t="str">
        <f>CONCATENATE(A851,B851,C851,D851,E851)</f>
        <v xml:space="preserve">  &lt;entry id="76549" lang="en" sex="m"&gt;Eldritch Theurge Spellcasting (Wizard)&lt;/entry&gt;</v>
      </c>
      <c r="G851" s="2"/>
      <c r="H851" s="28">
        <f t="shared" si="63"/>
        <v>16853765</v>
      </c>
      <c r="J851" s="10">
        <v>16853765</v>
      </c>
    </row>
    <row r="852" spans="1:10">
      <c r="A852" s="8" t="s">
        <v>1891</v>
      </c>
      <c r="B852" s="12">
        <f t="shared" si="64"/>
        <v>76550</v>
      </c>
      <c r="C852" s="8" t="s">
        <v>1931</v>
      </c>
      <c r="D852" s="10" t="s">
        <v>1418</v>
      </c>
      <c r="E852" s="8" t="s">
        <v>1890</v>
      </c>
      <c r="F852" s="9" t="str">
        <f t="shared" si="62"/>
        <v xml:space="preserve">  &lt;entry id="76550" lang="en" sex="m"&gt;Elemental Savant Spellcasting (Wizard)&lt;/entry&gt;</v>
      </c>
      <c r="G852" s="2"/>
      <c r="H852" s="28">
        <f t="shared" si="63"/>
        <v>16853766</v>
      </c>
      <c r="J852" s="10">
        <v>16853766</v>
      </c>
    </row>
    <row r="853" spans="1:10">
      <c r="A853" s="8" t="s">
        <v>1891</v>
      </c>
      <c r="B853" s="12">
        <f t="shared" si="64"/>
        <v>76551</v>
      </c>
      <c r="C853" s="8" t="s">
        <v>1931</v>
      </c>
      <c r="D853" s="10" t="s">
        <v>1441</v>
      </c>
      <c r="E853" s="8" t="s">
        <v>1890</v>
      </c>
      <c r="F853" s="9" t="str">
        <f t="shared" si="62"/>
        <v xml:space="preserve">  &lt;entry id="76551" lang="en" sex="m"&gt;Force Missile Mage Spellcasting (Wizard)&lt;/entry&gt;</v>
      </c>
      <c r="G853" s="2"/>
      <c r="H853" s="28">
        <f t="shared" si="63"/>
        <v>16853767</v>
      </c>
      <c r="J853" s="10">
        <v>16853767</v>
      </c>
    </row>
    <row r="854" spans="1:10">
      <c r="A854" s="8" t="s">
        <v>1891</v>
      </c>
      <c r="B854" s="12">
        <f t="shared" si="64"/>
        <v>76552</v>
      </c>
      <c r="C854" s="8" t="s">
        <v>1931</v>
      </c>
      <c r="D854" s="10" t="s">
        <v>1420</v>
      </c>
      <c r="E854" s="8" t="s">
        <v>1890</v>
      </c>
      <c r="F854" s="9" t="str">
        <f t="shared" si="62"/>
        <v xml:space="preserve">  &lt;entry id="76552" lang="en" sex="m"&gt;Fochlucan Lyrist Spellcasting (Wizard)&lt;/entry&gt;</v>
      </c>
      <c r="G854" s="2"/>
      <c r="H854" s="28">
        <f t="shared" si="63"/>
        <v>16853768</v>
      </c>
      <c r="J854" s="10">
        <v>16853768</v>
      </c>
    </row>
    <row r="855" spans="1:10">
      <c r="A855" s="8" t="s">
        <v>1891</v>
      </c>
      <c r="B855" s="12">
        <f t="shared" si="64"/>
        <v>76553</v>
      </c>
      <c r="C855" s="8" t="s">
        <v>1931</v>
      </c>
      <c r="D855" s="10" t="s">
        <v>1421</v>
      </c>
      <c r="E855" s="8" t="s">
        <v>1890</v>
      </c>
      <c r="F855" s="9" t="str">
        <f t="shared" si="62"/>
        <v xml:space="preserve">  &lt;entry id="76553" lang="en" sex="m"&gt;Frost Mage Spellcasting (Wizard)&lt;/entry&gt;</v>
      </c>
      <c r="G855" s="2"/>
      <c r="H855" s="28">
        <f t="shared" si="63"/>
        <v>16853769</v>
      </c>
      <c r="J855" s="10">
        <v>16853769</v>
      </c>
    </row>
    <row r="856" spans="1:10">
      <c r="A856" s="8" t="s">
        <v>1891</v>
      </c>
      <c r="B856" s="12">
        <f t="shared" si="64"/>
        <v>76554</v>
      </c>
      <c r="C856" s="8" t="s">
        <v>1931</v>
      </c>
      <c r="D856" s="10" t="s">
        <v>2041</v>
      </c>
      <c r="E856" s="8" t="s">
        <v>1890</v>
      </c>
      <c r="F856" s="9" t="str">
        <f t="shared" si="62"/>
        <v xml:space="preserve">  &lt;entry id="76554" lang="en" sex="m"&gt;Thrall of Graz'zt Spellcasting (Wizard)&lt;/entry&gt;</v>
      </c>
      <c r="G856" s="2"/>
      <c r="H856" s="28">
        <f t="shared" si="63"/>
        <v>16853770</v>
      </c>
      <c r="J856" s="10">
        <v>16853770</v>
      </c>
    </row>
    <row r="857" spans="1:10">
      <c r="A857" s="8" t="s">
        <v>1891</v>
      </c>
      <c r="B857" s="12">
        <f t="shared" si="64"/>
        <v>76555</v>
      </c>
      <c r="C857" s="8" t="s">
        <v>1931</v>
      </c>
      <c r="D857" s="10" t="s">
        <v>2602</v>
      </c>
      <c r="E857" s="8" t="s">
        <v>1890</v>
      </c>
      <c r="F857" s="9" t="str">
        <f t="shared" si="62"/>
        <v xml:space="preserve">  &lt;entry id="76555" lang="en" sex="m"&gt;Harper Mage Spellcasting (Wizard)&lt;/entry&gt;</v>
      </c>
      <c r="G857" s="2"/>
      <c r="H857" s="28">
        <f t="shared" si="63"/>
        <v>16853771</v>
      </c>
      <c r="J857" s="10">
        <v>16853771</v>
      </c>
    </row>
    <row r="858" spans="1:10">
      <c r="A858" s="8" t="s">
        <v>1891</v>
      </c>
      <c r="B858" s="12">
        <f t="shared" si="64"/>
        <v>76556</v>
      </c>
      <c r="C858" s="8" t="s">
        <v>1931</v>
      </c>
      <c r="D858" s="10" t="s">
        <v>1422</v>
      </c>
      <c r="E858" s="8" t="s">
        <v>1890</v>
      </c>
      <c r="F858" s="9" t="str">
        <f t="shared" si="62"/>
        <v xml:space="preserve">  &lt;entry id="76556" lang="en" sex="m"&gt;Hathran Spellcasting (Wizard)&lt;/entry&gt;</v>
      </c>
      <c r="G858" s="2"/>
      <c r="H858" s="28">
        <f t="shared" si="63"/>
        <v>16853772</v>
      </c>
      <c r="J858" s="10">
        <v>16853772</v>
      </c>
    </row>
    <row r="859" spans="1:10">
      <c r="A859" s="8" t="s">
        <v>1891</v>
      </c>
      <c r="B859" s="12">
        <f t="shared" si="64"/>
        <v>76557</v>
      </c>
      <c r="C859" s="8" t="s">
        <v>1931</v>
      </c>
      <c r="D859" s="10" t="s">
        <v>2804</v>
      </c>
      <c r="E859" s="8" t="s">
        <v>1890</v>
      </c>
      <c r="F859" s="9" t="str">
        <f t="shared" si="62"/>
        <v xml:space="preserve">  &lt;entry id="76557" lang="en" sex="m"&gt;Havoc Mage Spellcasting (Wizard)&lt;/entry&gt;</v>
      </c>
      <c r="G859" s="2"/>
      <c r="H859" s="28">
        <f t="shared" si="63"/>
        <v>16853773</v>
      </c>
      <c r="J859" s="10">
        <v>16853773</v>
      </c>
    </row>
    <row r="860" spans="1:10">
      <c r="A860" s="8" t="s">
        <v>1891</v>
      </c>
      <c r="B860" s="12">
        <f t="shared" si="64"/>
        <v>76558</v>
      </c>
      <c r="C860" s="8" t="s">
        <v>1931</v>
      </c>
      <c r="D860" s="10" t="s">
        <v>1423</v>
      </c>
      <c r="E860" s="8" t="s">
        <v>1890</v>
      </c>
      <c r="F860" s="9" t="str">
        <f t="shared" si="62"/>
        <v xml:space="preserve">  &lt;entry id="76558" lang="en" sex="m"&gt;Jade Phoenix Mage Spellcasting (Wizard)&lt;/entry&gt;</v>
      </c>
      <c r="G860" s="2"/>
      <c r="H860" s="28">
        <f t="shared" si="63"/>
        <v>16853774</v>
      </c>
      <c r="J860" s="10">
        <v>16853774</v>
      </c>
    </row>
    <row r="861" spans="1:10">
      <c r="A861" s="8" t="s">
        <v>1891</v>
      </c>
      <c r="B861" s="12">
        <f t="shared" si="64"/>
        <v>76559</v>
      </c>
      <c r="C861" s="8" t="s">
        <v>1931</v>
      </c>
      <c r="D861" s="10" t="s">
        <v>1424</v>
      </c>
      <c r="E861" s="8" t="s">
        <v>1890</v>
      </c>
      <c r="F861" s="9" t="str">
        <f t="shared" si="62"/>
        <v xml:space="preserve">  &lt;entry id="76559" lang="en" sex="m"&gt;Drow Judicator Spellcasting (Wizard)&lt;/entry&gt;</v>
      </c>
      <c r="G861" s="2"/>
      <c r="H861" s="28">
        <f t="shared" si="63"/>
        <v>16853775</v>
      </c>
      <c r="J861" s="10">
        <v>16853775</v>
      </c>
    </row>
    <row r="862" spans="1:10">
      <c r="A862" s="8" t="s">
        <v>1891</v>
      </c>
      <c r="B862" s="12">
        <f t="shared" si="64"/>
        <v>76560</v>
      </c>
      <c r="C862" s="8" t="s">
        <v>1931</v>
      </c>
      <c r="D862" s="10" t="s">
        <v>1425</v>
      </c>
      <c r="E862" s="8" t="s">
        <v>1890</v>
      </c>
      <c r="F862" s="9" t="str">
        <f t="shared" si="62"/>
        <v xml:space="preserve">  &lt;entry id="76560" lang="en" sex="m"&gt;Maester Spellcasting (Wizard)&lt;/entry&gt;</v>
      </c>
      <c r="G862" s="2"/>
      <c r="H862" s="28">
        <f t="shared" si="63"/>
        <v>16853776</v>
      </c>
      <c r="J862" s="10">
        <v>16853776</v>
      </c>
    </row>
    <row r="863" spans="1:10">
      <c r="A863" s="8" t="s">
        <v>1891</v>
      </c>
      <c r="B863" s="12">
        <f t="shared" si="64"/>
        <v>76561</v>
      </c>
      <c r="C863" s="8" t="s">
        <v>1931</v>
      </c>
      <c r="D863" s="10" t="s">
        <v>1940</v>
      </c>
      <c r="E863" s="8" t="s">
        <v>1890</v>
      </c>
      <c r="F863" s="9" t="str">
        <f t="shared" si="62"/>
        <v xml:space="preserve">  &lt;entry id="76561" lang="en" sex="m"&gt;Mage Killer Spellcasting (Wizard)&lt;/entry&gt;</v>
      </c>
      <c r="G863" s="2"/>
      <c r="H863" s="28">
        <f t="shared" si="63"/>
        <v>16853777</v>
      </c>
      <c r="J863" s="10">
        <v>16853777</v>
      </c>
    </row>
    <row r="864" spans="1:10">
      <c r="A864" s="8" t="s">
        <v>1891</v>
      </c>
      <c r="B864" s="12">
        <f t="shared" si="64"/>
        <v>76562</v>
      </c>
      <c r="C864" s="8" t="s">
        <v>1931</v>
      </c>
      <c r="D864" s="10" t="s">
        <v>1426</v>
      </c>
      <c r="E864" s="8" t="s">
        <v>1890</v>
      </c>
      <c r="F864" s="9" t="str">
        <f t="shared" si="62"/>
        <v xml:space="preserve">  &lt;entry id="76562" lang="en" sex="m"&gt;Master Harper Spellcasting (Wizard)&lt;/entry&gt;</v>
      </c>
      <c r="G864" s="2"/>
      <c r="H864" s="28">
        <f t="shared" si="63"/>
        <v>16853778</v>
      </c>
      <c r="J864" s="10">
        <v>16853778</v>
      </c>
    </row>
    <row r="865" spans="1:10">
      <c r="A865" s="8" t="s">
        <v>1891</v>
      </c>
      <c r="B865" s="12">
        <f t="shared" si="64"/>
        <v>76563</v>
      </c>
      <c r="C865" s="8" t="s">
        <v>1931</v>
      </c>
      <c r="D865" s="10" t="s">
        <v>1427</v>
      </c>
      <c r="E865" s="8" t="s">
        <v>1890</v>
      </c>
      <c r="F865" s="9" t="str">
        <f t="shared" si="62"/>
        <v xml:space="preserve">  &lt;entry id="76563" lang="en" sex="m"&gt;Mystic Theurge Spellcasting (Wizard)&lt;/entry&gt;</v>
      </c>
      <c r="G865" s="2"/>
      <c r="H865" s="28">
        <f t="shared" si="63"/>
        <v>16853779</v>
      </c>
      <c r="J865" s="10">
        <v>16853779</v>
      </c>
    </row>
    <row r="866" spans="1:10">
      <c r="A866" s="8" t="s">
        <v>1891</v>
      </c>
      <c r="B866" s="12">
        <f t="shared" si="64"/>
        <v>76564</v>
      </c>
      <c r="C866" s="8" t="s">
        <v>1931</v>
      </c>
      <c r="D866" s="10" t="s">
        <v>1428</v>
      </c>
      <c r="E866" s="8" t="s">
        <v>1890</v>
      </c>
      <c r="F866" s="9" t="str">
        <f t="shared" si="62"/>
        <v xml:space="preserve">  &lt;entry id="76564" lang="en" sex="m"&gt;Noctumancer Spellcasting (Wizard)&lt;/entry&gt;</v>
      </c>
      <c r="G866" s="2"/>
      <c r="H866" s="28">
        <f t="shared" si="63"/>
        <v>16853780</v>
      </c>
      <c r="J866" s="10">
        <v>16853780</v>
      </c>
    </row>
    <row r="867" spans="1:10">
      <c r="A867" s="8" t="s">
        <v>1891</v>
      </c>
      <c r="B867" s="12">
        <f t="shared" si="64"/>
        <v>76565</v>
      </c>
      <c r="C867" s="8" t="s">
        <v>1931</v>
      </c>
      <c r="D867" s="10" t="s">
        <v>1429</v>
      </c>
      <c r="E867" s="8" t="s">
        <v>1890</v>
      </c>
      <c r="F867" s="9" t="str">
        <f t="shared" si="62"/>
        <v xml:space="preserve">  &lt;entry id="76565" lang="en" sex="m"&gt;Oozemaster Spellcasting (Wizard)&lt;/entry&gt;</v>
      </c>
      <c r="G867" s="2"/>
      <c r="H867" s="28">
        <f t="shared" si="63"/>
        <v>16853781</v>
      </c>
      <c r="J867" s="10">
        <v>16853781</v>
      </c>
    </row>
    <row r="868" spans="1:10">
      <c r="A868" s="8" t="s">
        <v>1891</v>
      </c>
      <c r="B868" s="12">
        <f t="shared" si="64"/>
        <v>76566</v>
      </c>
      <c r="C868" s="8" t="s">
        <v>1931</v>
      </c>
      <c r="D868" s="10" t="s">
        <v>1430</v>
      </c>
      <c r="E868" s="8" t="s">
        <v>1890</v>
      </c>
      <c r="F868" s="9" t="str">
        <f t="shared" si="62"/>
        <v xml:space="preserve">  &lt;entry id="76566" lang="en" sex="m"&gt;Pale Master Spellcasting (Wizard)&lt;/entry&gt;</v>
      </c>
      <c r="G868" s="2"/>
      <c r="H868" s="28">
        <f t="shared" si="63"/>
        <v>16853782</v>
      </c>
      <c r="J868" s="10">
        <v>16853782</v>
      </c>
    </row>
    <row r="869" spans="1:10">
      <c r="A869" s="8" t="s">
        <v>1891</v>
      </c>
      <c r="B869" s="12">
        <f t="shared" si="64"/>
        <v>76567</v>
      </c>
      <c r="C869" s="8" t="s">
        <v>1931</v>
      </c>
      <c r="D869" s="10" t="s">
        <v>1431</v>
      </c>
      <c r="E869" s="8" t="s">
        <v>1890</v>
      </c>
      <c r="F869" s="9" t="str">
        <f t="shared" si="62"/>
        <v xml:space="preserve">  &lt;entry id="76567" lang="en" sex="m"&gt;Rage Mage Spellcasting (Wizard)&lt;/entry&gt;</v>
      </c>
      <c r="G869" s="2"/>
      <c r="H869" s="28">
        <f t="shared" si="63"/>
        <v>16853783</v>
      </c>
      <c r="J869" s="10">
        <v>16853783</v>
      </c>
    </row>
    <row r="870" spans="1:10">
      <c r="A870" s="8" t="s">
        <v>1891</v>
      </c>
      <c r="B870" s="12">
        <f t="shared" si="64"/>
        <v>76568</v>
      </c>
      <c r="C870" s="8" t="s">
        <v>1931</v>
      </c>
      <c r="D870" s="10" t="s">
        <v>1432</v>
      </c>
      <c r="E870" s="8" t="s">
        <v>1890</v>
      </c>
      <c r="F870" s="9" t="str">
        <f t="shared" si="62"/>
        <v xml:space="preserve">  &lt;entry id="76568" lang="en" sex="m"&gt;Red Wizard Spellcasting (Wizard)&lt;/entry&gt;</v>
      </c>
      <c r="G870" s="2"/>
      <c r="H870" s="28">
        <f t="shared" si="63"/>
        <v>16853784</v>
      </c>
      <c r="J870" s="10">
        <v>16853784</v>
      </c>
    </row>
    <row r="871" spans="1:10">
      <c r="A871" s="8" t="s">
        <v>1891</v>
      </c>
      <c r="B871" s="12">
        <f t="shared" si="64"/>
        <v>76569</v>
      </c>
      <c r="C871" s="8" t="s">
        <v>1931</v>
      </c>
      <c r="D871" s="10" t="s">
        <v>1433</v>
      </c>
      <c r="E871" s="8" t="s">
        <v>1890</v>
      </c>
      <c r="F871" s="9" t="str">
        <f t="shared" si="62"/>
        <v xml:space="preserve">  &lt;entry id="76569" lang="en" sex="m"&gt;Shadow Adept Spellcasting (Wizard)&lt;/entry&gt;</v>
      </c>
      <c r="G871" s="2"/>
      <c r="H871" s="28">
        <f t="shared" si="63"/>
        <v>16853785</v>
      </c>
      <c r="J871" s="10">
        <v>16853785</v>
      </c>
    </row>
    <row r="872" spans="1:10">
      <c r="A872" s="8" t="s">
        <v>1891</v>
      </c>
      <c r="B872" s="12">
        <f t="shared" si="64"/>
        <v>76570</v>
      </c>
      <c r="C872" s="8" t="s">
        <v>1931</v>
      </c>
      <c r="D872" s="10" t="s">
        <v>1434</v>
      </c>
      <c r="E872" s="8" t="s">
        <v>1890</v>
      </c>
      <c r="F872" s="9" t="str">
        <f t="shared" si="62"/>
        <v xml:space="preserve">  &lt;entry id="76570" lang="en" sex="m"&gt;Soulcaster Spellcasting (Wizard)&lt;/entry&gt;</v>
      </c>
      <c r="G872" s="2"/>
      <c r="H872" s="28">
        <f t="shared" si="63"/>
        <v>16853786</v>
      </c>
      <c r="J872" s="10">
        <v>16853786</v>
      </c>
    </row>
    <row r="873" spans="1:10">
      <c r="A873" s="8" t="s">
        <v>1891</v>
      </c>
      <c r="B873" s="12">
        <f t="shared" si="64"/>
        <v>76571</v>
      </c>
      <c r="C873" s="8" t="s">
        <v>1931</v>
      </c>
      <c r="D873" s="10" t="s">
        <v>1969</v>
      </c>
      <c r="E873" s="8" t="s">
        <v>1890</v>
      </c>
      <c r="F873" s="9" t="str">
        <f t="shared" si="62"/>
        <v xml:space="preserve">  &lt;entry id="76571" lang="en" sex="m"&gt;Spelldancer Spellcasting (Wizard)&lt;/entry&gt;</v>
      </c>
      <c r="G873" s="2"/>
      <c r="H873" s="28">
        <f t="shared" si="63"/>
        <v>16853787</v>
      </c>
      <c r="J873" s="10">
        <v>16853787</v>
      </c>
    </row>
    <row r="874" spans="1:10">
      <c r="A874" s="8" t="s">
        <v>1891</v>
      </c>
      <c r="B874" s="12">
        <f t="shared" si="64"/>
        <v>76572</v>
      </c>
      <c r="C874" s="8" t="s">
        <v>1931</v>
      </c>
      <c r="D874" s="10" t="s">
        <v>1971</v>
      </c>
      <c r="E874" s="8" t="s">
        <v>1890</v>
      </c>
      <c r="F874" s="9" t="str">
        <f t="shared" si="62"/>
        <v xml:space="preserve">  &lt;entry id="76572" lang="en" sex="m"&gt;Spellsword Spellcasting (Wizard)&lt;/entry&gt;</v>
      </c>
      <c r="G874" s="2"/>
      <c r="H874" s="28">
        <f t="shared" si="63"/>
        <v>16853788</v>
      </c>
      <c r="J874" s="10">
        <v>16853788</v>
      </c>
    </row>
    <row r="875" spans="1:10">
      <c r="A875" s="8" t="s">
        <v>1891</v>
      </c>
      <c r="B875" s="12">
        <f t="shared" si="64"/>
        <v>76573</v>
      </c>
      <c r="C875" s="8" t="s">
        <v>1931</v>
      </c>
      <c r="D875" s="10" t="s">
        <v>2016</v>
      </c>
      <c r="E875" s="8" t="s">
        <v>1890</v>
      </c>
      <c r="F875" s="9" t="str">
        <f t="shared" si="62"/>
        <v xml:space="preserve">  &lt;entry id="76573" lang="en" sex="m"&gt;Talon of Tiamat Spellcasting (Wizard)&lt;/entry&gt;</v>
      </c>
      <c r="G875" s="2"/>
      <c r="H875" s="28">
        <f t="shared" si="63"/>
        <v>16853789</v>
      </c>
      <c r="J875" s="10">
        <v>16853789</v>
      </c>
    </row>
    <row r="876" spans="1:10">
      <c r="A876" s="8" t="s">
        <v>1891</v>
      </c>
      <c r="B876" s="12">
        <f t="shared" si="64"/>
        <v>76574</v>
      </c>
      <c r="C876" s="8" t="s">
        <v>1931</v>
      </c>
      <c r="D876" s="10" t="s">
        <v>1435</v>
      </c>
      <c r="E876" s="8" t="s">
        <v>1890</v>
      </c>
      <c r="F876" s="9" t="str">
        <f t="shared" si="62"/>
        <v xml:space="preserve">  &lt;entry id="76574" lang="en" sex="m"&gt;True Necromancer Spellcasting (Wizard)&lt;/entry&gt;</v>
      </c>
      <c r="G876" s="2"/>
      <c r="H876" s="28">
        <f t="shared" si="63"/>
        <v>16853790</v>
      </c>
      <c r="J876" s="10">
        <v>16853790</v>
      </c>
    </row>
    <row r="877" spans="1:10">
      <c r="A877" s="8" t="s">
        <v>1891</v>
      </c>
      <c r="B877" s="12">
        <f t="shared" si="64"/>
        <v>76575</v>
      </c>
      <c r="C877" s="8" t="s">
        <v>1931</v>
      </c>
      <c r="D877" s="10" t="s">
        <v>1436</v>
      </c>
      <c r="E877" s="8" t="s">
        <v>1890</v>
      </c>
      <c r="F877" s="9" t="str">
        <f t="shared" si="62"/>
        <v xml:space="preserve">  &lt;entry id="76575" lang="en" sex="m"&gt;Ultimate Magus Spellcasting (Wizard)&lt;/entry&gt;</v>
      </c>
      <c r="G877" s="2"/>
      <c r="H877" s="28">
        <f t="shared" si="63"/>
        <v>16853791</v>
      </c>
      <c r="J877" s="10">
        <v>16853791</v>
      </c>
    </row>
    <row r="878" spans="1:10">
      <c r="A878" s="8" t="s">
        <v>1891</v>
      </c>
      <c r="B878" s="12">
        <f t="shared" si="64"/>
        <v>76576</v>
      </c>
      <c r="C878" s="8" t="s">
        <v>1931</v>
      </c>
      <c r="D878" s="10" t="s">
        <v>1437</v>
      </c>
      <c r="E878" s="8" t="s">
        <v>1890</v>
      </c>
      <c r="F878" s="9" t="str">
        <f t="shared" si="62"/>
        <v xml:space="preserve">  &lt;entry id="76576" lang="en" sex="m"&gt;Unseen Spellcasting (Wizard)&lt;/entry&gt;</v>
      </c>
      <c r="G878" s="2"/>
      <c r="H878" s="28">
        <f t="shared" si="63"/>
        <v>16853792</v>
      </c>
      <c r="J878" s="10">
        <v>16853792</v>
      </c>
    </row>
    <row r="879" spans="1:10">
      <c r="A879" s="8" t="s">
        <v>1891</v>
      </c>
      <c r="B879" s="12">
        <f t="shared" si="64"/>
        <v>76577</v>
      </c>
      <c r="C879" s="8" t="s">
        <v>1931</v>
      </c>
      <c r="D879" s="10" t="s">
        <v>1438</v>
      </c>
      <c r="E879" s="8" t="s">
        <v>1890</v>
      </c>
      <c r="F879" s="9" t="str">
        <f t="shared" si="62"/>
        <v xml:space="preserve">  &lt;entry id="76577" lang="en" sex="m"&gt;Virtuoso Spellcasting (Wizard)&lt;/entry&gt;</v>
      </c>
      <c r="G879" s="2"/>
      <c r="H879" s="28">
        <f t="shared" si="63"/>
        <v>16853793</v>
      </c>
      <c r="J879" s="10">
        <v>16853793</v>
      </c>
    </row>
    <row r="880" spans="1:10">
      <c r="A880" s="8" t="s">
        <v>1891</v>
      </c>
      <c r="B880" s="12">
        <f t="shared" si="64"/>
        <v>76578</v>
      </c>
      <c r="C880" s="8" t="s">
        <v>1931</v>
      </c>
      <c r="D880" s="10" t="s">
        <v>2018</v>
      </c>
      <c r="E880" s="8" t="s">
        <v>1890</v>
      </c>
      <c r="F880" s="9" t="str">
        <f t="shared" si="62"/>
        <v xml:space="preserve">  &lt;entry id="76578" lang="en" sex="m"&gt;Wayfarer Guide Spellcasting (Wizard)&lt;/entry&gt;</v>
      </c>
      <c r="G880" s="2"/>
      <c r="H880" s="28">
        <f t="shared" si="63"/>
        <v>16853794</v>
      </c>
      <c r="J880" s="10">
        <v>16853794</v>
      </c>
    </row>
    <row r="881" spans="1:10">
      <c r="A881" s="8" t="s">
        <v>1891</v>
      </c>
      <c r="B881" s="12">
        <f t="shared" si="64"/>
        <v>76579</v>
      </c>
      <c r="C881" s="8" t="s">
        <v>1931</v>
      </c>
      <c r="D881" s="10" t="s">
        <v>1439</v>
      </c>
      <c r="E881" s="8" t="s">
        <v>1890</v>
      </c>
      <c r="F881" s="9" t="str">
        <f t="shared" ref="F881:F946" si="65">CONCATENATE(A881,B881,C881,D881,E881)</f>
        <v xml:space="preserve">  &lt;entry id="76579" lang="en" sex="m"&gt;Wild Mage Spellcasting (Wizard)&lt;/entry&gt;</v>
      </c>
      <c r="G881" s="2"/>
      <c r="H881" s="28">
        <f t="shared" si="63"/>
        <v>16853795</v>
      </c>
      <c r="J881" s="10">
        <v>16853795</v>
      </c>
    </row>
    <row r="882" spans="1:10">
      <c r="A882" s="8" t="s">
        <v>1891</v>
      </c>
      <c r="B882" s="12">
        <f t="shared" si="64"/>
        <v>76580</v>
      </c>
      <c r="C882" s="8" t="s">
        <v>1931</v>
      </c>
      <c r="D882" s="10" t="s">
        <v>1440</v>
      </c>
      <c r="E882" s="8" t="s">
        <v>1890</v>
      </c>
      <c r="F882" s="9" t="str">
        <f t="shared" si="65"/>
        <v xml:space="preserve">  &lt;entry id="76580" lang="en" sex="m"&gt;War Wizard of Cormyr Spellcasting (Wizard)&lt;/entry&gt;</v>
      </c>
      <c r="G882" s="2"/>
      <c r="H882" s="28">
        <f t="shared" si="63"/>
        <v>16853796</v>
      </c>
      <c r="J882" s="10">
        <v>16853796</v>
      </c>
    </row>
    <row r="883" spans="1:10">
      <c r="A883" s="8" t="s">
        <v>1891</v>
      </c>
      <c r="B883" s="12">
        <f t="shared" si="64"/>
        <v>76581</v>
      </c>
      <c r="C883" s="8" t="s">
        <v>1931</v>
      </c>
      <c r="D883" s="10" t="s">
        <v>1442</v>
      </c>
      <c r="E883" s="8" t="s">
        <v>1890</v>
      </c>
      <c r="F883" s="9" t="str">
        <f t="shared" si="65"/>
        <v xml:space="preserve">  &lt;entry id="76581" lang="en" sex="m"&gt;Black Flame Zealot Spellcasting (Archivist)&lt;/entry&gt;</v>
      </c>
      <c r="G883" s="2"/>
      <c r="H883" s="28">
        <f t="shared" si="63"/>
        <v>16853797</v>
      </c>
      <c r="J883" s="10">
        <v>16853797</v>
      </c>
    </row>
    <row r="884" spans="1:10">
      <c r="A884" s="8" t="s">
        <v>1891</v>
      </c>
      <c r="B884" s="12">
        <f t="shared" si="64"/>
        <v>76582</v>
      </c>
      <c r="C884" s="8" t="s">
        <v>1931</v>
      </c>
      <c r="D884" s="10" t="s">
        <v>1443</v>
      </c>
      <c r="E884" s="8" t="s">
        <v>1890</v>
      </c>
      <c r="F884" s="9" t="str">
        <f t="shared" si="65"/>
        <v xml:space="preserve">  &lt;entry id="76582" lang="en" sex="m"&gt;Blightlord Spellcasting (Archivist)&lt;/entry&gt;</v>
      </c>
      <c r="G884" s="2"/>
      <c r="H884" s="28">
        <f t="shared" si="63"/>
        <v>16853798</v>
      </c>
      <c r="J884" s="10">
        <v>16853798</v>
      </c>
    </row>
    <row r="885" spans="1:10">
      <c r="A885" s="8" t="s">
        <v>1891</v>
      </c>
      <c r="B885" s="12">
        <f t="shared" si="64"/>
        <v>76583</v>
      </c>
      <c r="C885" s="8" t="s">
        <v>1931</v>
      </c>
      <c r="D885" s="10" t="s">
        <v>1444</v>
      </c>
      <c r="E885" s="8" t="s">
        <v>1890</v>
      </c>
      <c r="F885" s="9" t="str">
        <f t="shared" si="65"/>
        <v xml:space="preserve">  &lt;entry id="76583" lang="en" sex="m"&gt;Brimstone Speaker Spellcasting (Archivist)&lt;/entry&gt;</v>
      </c>
      <c r="G885" s="2"/>
      <c r="H885" s="28">
        <f t="shared" si="63"/>
        <v>16853799</v>
      </c>
      <c r="J885" s="10">
        <v>16853799</v>
      </c>
    </row>
    <row r="886" spans="1:10">
      <c r="A886" s="8" t="s">
        <v>1891</v>
      </c>
      <c r="B886" s="12">
        <f t="shared" si="64"/>
        <v>76584</v>
      </c>
      <c r="C886" s="8" t="s">
        <v>1931</v>
      </c>
      <c r="D886" s="10" t="s">
        <v>1445</v>
      </c>
      <c r="E886" s="8" t="s">
        <v>1890</v>
      </c>
      <c r="F886" s="9" t="str">
        <f t="shared" si="65"/>
        <v xml:space="preserve">  &lt;entry id="76584" lang="en" sex="m"&gt;Combat Medic Spellcasting (Archivist)&lt;/entry&gt;</v>
      </c>
      <c r="G886" s="2"/>
      <c r="H886" s="28">
        <f t="shared" si="63"/>
        <v>16853800</v>
      </c>
      <c r="J886" s="10">
        <v>16853800</v>
      </c>
    </row>
    <row r="887" spans="1:10">
      <c r="A887" s="8" t="s">
        <v>1891</v>
      </c>
      <c r="B887" s="12">
        <f t="shared" si="64"/>
        <v>76585</v>
      </c>
      <c r="C887" s="8" t="s">
        <v>1931</v>
      </c>
      <c r="D887" s="10" t="s">
        <v>1446</v>
      </c>
      <c r="E887" s="8" t="s">
        <v>1890</v>
      </c>
      <c r="F887" s="9" t="str">
        <f t="shared" si="65"/>
        <v xml:space="preserve">  &lt;entry id="76585" lang="en" sex="m"&gt;Contemplative Spellcasting (Archivist)&lt;/entry&gt;</v>
      </c>
      <c r="G887" s="2"/>
      <c r="H887" s="28">
        <f t="shared" si="63"/>
        <v>16853801</v>
      </c>
      <c r="J887" s="10">
        <v>16853801</v>
      </c>
    </row>
    <row r="888" spans="1:10">
      <c r="A888" s="8" t="s">
        <v>1891</v>
      </c>
      <c r="B888" s="12">
        <f t="shared" si="64"/>
        <v>76586</v>
      </c>
      <c r="C888" s="8" t="s">
        <v>1931</v>
      </c>
      <c r="D888" s="10" t="s">
        <v>2725</v>
      </c>
      <c r="E888" s="8" t="s">
        <v>1890</v>
      </c>
      <c r="F888" s="9" t="str">
        <f t="shared" ref="F888" si="66">CONCATENATE(A888,B888,C888,D888,E888)</f>
        <v xml:space="preserve">  &lt;entry id="76586" lang="en" sex="m"&gt;Eldritch Disciple Spellcasting (Archivist)&lt;/entry&gt;</v>
      </c>
      <c r="G888" s="3"/>
      <c r="H888" s="28">
        <f t="shared" si="63"/>
        <v>16853802</v>
      </c>
      <c r="J888" s="10">
        <v>16853802</v>
      </c>
    </row>
    <row r="889" spans="1:10">
      <c r="A889" s="8" t="s">
        <v>1891</v>
      </c>
      <c r="B889" s="12">
        <f t="shared" si="64"/>
        <v>76587</v>
      </c>
      <c r="C889" s="8" t="s">
        <v>1931</v>
      </c>
      <c r="D889" s="10" t="s">
        <v>1447</v>
      </c>
      <c r="E889" s="8" t="s">
        <v>1890</v>
      </c>
      <c r="F889" s="9" t="str">
        <f t="shared" si="65"/>
        <v xml:space="preserve">  &lt;entry id="76587" lang="en" sex="m"&gt;Fist of Raziel Spellcasting (Archivist)&lt;/entry&gt;</v>
      </c>
      <c r="G889" s="2"/>
      <c r="H889" s="28">
        <f t="shared" si="63"/>
        <v>16853803</v>
      </c>
      <c r="J889" s="10">
        <v>16853803</v>
      </c>
    </row>
    <row r="890" spans="1:10">
      <c r="A890" s="8" t="s">
        <v>1891</v>
      </c>
      <c r="B890" s="12">
        <f t="shared" si="64"/>
        <v>76588</v>
      </c>
      <c r="C890" s="8" t="s">
        <v>1931</v>
      </c>
      <c r="D890" s="10" t="s">
        <v>1448</v>
      </c>
      <c r="E890" s="8" t="s">
        <v>1890</v>
      </c>
      <c r="F890" s="9" t="str">
        <f t="shared" si="65"/>
        <v xml:space="preserve">  &lt;entry id="76588" lang="en" sex="m"&gt;Forest Master Spellcasting (Archivist)&lt;/entry&gt;</v>
      </c>
      <c r="G890" s="2"/>
      <c r="H890" s="28">
        <f t="shared" si="63"/>
        <v>16853804</v>
      </c>
      <c r="J890" s="10">
        <v>16853804</v>
      </c>
    </row>
    <row r="891" spans="1:10">
      <c r="A891" s="8" t="s">
        <v>1891</v>
      </c>
      <c r="B891" s="12">
        <f t="shared" si="64"/>
        <v>76589</v>
      </c>
      <c r="C891" s="8" t="s">
        <v>1931</v>
      </c>
      <c r="D891" s="10" t="s">
        <v>1449</v>
      </c>
      <c r="E891" s="8" t="s">
        <v>1890</v>
      </c>
      <c r="F891" s="9" t="str">
        <f t="shared" si="65"/>
        <v xml:space="preserve">  &lt;entry id="76589" lang="en" sex="m"&gt;Fochulan Lyrist Spellcasting (Archivist)&lt;/entry&gt;</v>
      </c>
      <c r="G891" s="2"/>
      <c r="H891" s="28">
        <f t="shared" si="63"/>
        <v>16853805</v>
      </c>
      <c r="J891" s="10">
        <v>16853805</v>
      </c>
    </row>
    <row r="892" spans="1:10">
      <c r="A892" s="8" t="s">
        <v>1891</v>
      </c>
      <c r="B892" s="12">
        <f t="shared" si="64"/>
        <v>76590</v>
      </c>
      <c r="C892" s="8" t="s">
        <v>1931</v>
      </c>
      <c r="D892" s="10" t="s">
        <v>1450</v>
      </c>
      <c r="E892" s="8" t="s">
        <v>1890</v>
      </c>
      <c r="F892" s="9" t="str">
        <f t="shared" si="65"/>
        <v xml:space="preserve">  &lt;entry id="76590" lang="en" sex="m"&gt;Hathran Spellcasting (Archivist)&lt;/entry&gt;</v>
      </c>
      <c r="G892" s="2"/>
      <c r="H892" s="28">
        <f t="shared" si="63"/>
        <v>16853806</v>
      </c>
      <c r="J892" s="10">
        <v>16853806</v>
      </c>
    </row>
    <row r="893" spans="1:10">
      <c r="A893" s="8" t="s">
        <v>1891</v>
      </c>
      <c r="B893" s="12">
        <f t="shared" si="64"/>
        <v>76591</v>
      </c>
      <c r="C893" s="8" t="s">
        <v>1931</v>
      </c>
      <c r="D893" s="10" t="s">
        <v>1451</v>
      </c>
      <c r="E893" s="8" t="s">
        <v>1890</v>
      </c>
      <c r="F893" s="9" t="str">
        <f t="shared" si="65"/>
        <v xml:space="preserve">  &lt;entry id="76591" lang="en" sex="m"&gt;Heartwarder Spellcasting (Archivist)&lt;/entry&gt;</v>
      </c>
      <c r="G893" s="2"/>
      <c r="H893" s="28">
        <f t="shared" si="63"/>
        <v>16853807</v>
      </c>
      <c r="J893" s="10">
        <v>16853807</v>
      </c>
    </row>
    <row r="894" spans="1:10">
      <c r="A894" s="8" t="s">
        <v>1891</v>
      </c>
      <c r="B894" s="12">
        <f t="shared" si="64"/>
        <v>76592</v>
      </c>
      <c r="C894" s="8" t="s">
        <v>1931</v>
      </c>
      <c r="D894" s="10" t="s">
        <v>1452</v>
      </c>
      <c r="E894" s="8" t="s">
        <v>1890</v>
      </c>
      <c r="F894" s="9" t="str">
        <f t="shared" si="65"/>
        <v xml:space="preserve">  &lt;entry id="76592" lang="en" sex="m"&gt;Hierophant Spellcasting (Archivist)&lt;/entry&gt;</v>
      </c>
      <c r="G894" s="2"/>
      <c r="H894" s="28">
        <f t="shared" si="63"/>
        <v>16853808</v>
      </c>
      <c r="J894" s="10">
        <v>16853808</v>
      </c>
    </row>
    <row r="895" spans="1:10">
      <c r="A895" s="8" t="s">
        <v>1891</v>
      </c>
      <c r="B895" s="12">
        <f t="shared" si="64"/>
        <v>76593</v>
      </c>
      <c r="C895" s="8" t="s">
        <v>1931</v>
      </c>
      <c r="D895" s="10" t="s">
        <v>1453</v>
      </c>
      <c r="E895" s="8" t="s">
        <v>1890</v>
      </c>
      <c r="F895" s="9" t="str">
        <f t="shared" si="65"/>
        <v xml:space="preserve">  &lt;entry id="76593" lang="en" sex="m"&gt;Hospitaler Spellcasting (Archivist)&lt;/entry&gt;</v>
      </c>
      <c r="G895" s="2"/>
      <c r="H895" s="28">
        <f t="shared" si="63"/>
        <v>16853809</v>
      </c>
      <c r="J895" s="10">
        <v>16853809</v>
      </c>
    </row>
    <row r="896" spans="1:10">
      <c r="A896" s="8" t="s">
        <v>1891</v>
      </c>
      <c r="B896" s="12">
        <f t="shared" si="64"/>
        <v>76594</v>
      </c>
      <c r="C896" s="8" t="s">
        <v>1931</v>
      </c>
      <c r="D896" s="10" t="s">
        <v>1454</v>
      </c>
      <c r="E896" s="8" t="s">
        <v>1890</v>
      </c>
      <c r="F896" s="9" t="str">
        <f t="shared" si="65"/>
        <v xml:space="preserve">  &lt;entry id="76594" lang="en" sex="m"&gt;Drow Judicator Spellcasting (Archivist)&lt;/entry&gt;</v>
      </c>
      <c r="G896" s="2"/>
      <c r="H896" s="28">
        <f t="shared" si="63"/>
        <v>16853810</v>
      </c>
      <c r="J896" s="10">
        <v>16853810</v>
      </c>
    </row>
    <row r="897" spans="1:10">
      <c r="A897" s="8" t="s">
        <v>1891</v>
      </c>
      <c r="B897" s="12">
        <f t="shared" si="64"/>
        <v>76595</v>
      </c>
      <c r="C897" s="8" t="s">
        <v>1931</v>
      </c>
      <c r="D897" s="10" t="s">
        <v>2719</v>
      </c>
      <c r="E897" s="8" t="s">
        <v>1890</v>
      </c>
      <c r="F897" s="9" t="str">
        <f t="shared" si="65"/>
        <v xml:space="preserve">  &lt;entry id="76595" lang="en" sex="m"&gt;Mighty Contender of Kord Spellcasting (Archivist)&lt;/entry&gt;</v>
      </c>
      <c r="G897" s="2"/>
      <c r="H897" s="28">
        <f t="shared" si="63"/>
        <v>16853811</v>
      </c>
      <c r="J897" s="10">
        <v>16853811</v>
      </c>
    </row>
    <row r="898" spans="1:10">
      <c r="A898" s="8" t="s">
        <v>1891</v>
      </c>
      <c r="B898" s="12">
        <f t="shared" si="64"/>
        <v>76596</v>
      </c>
      <c r="C898" s="8" t="s">
        <v>1931</v>
      </c>
      <c r="D898" s="10" t="s">
        <v>1455</v>
      </c>
      <c r="E898" s="8" t="s">
        <v>1890</v>
      </c>
      <c r="F898" s="9" t="str">
        <f t="shared" si="65"/>
        <v xml:space="preserve">  &lt;entry id="76596" lang="en" sex="m"&gt;Mystic Theurge Spellcasting (Archivist)&lt;/entry&gt;</v>
      </c>
      <c r="G898" s="2"/>
      <c r="H898" s="28">
        <f t="shared" si="63"/>
        <v>16853812</v>
      </c>
      <c r="J898" s="10">
        <v>16853812</v>
      </c>
    </row>
    <row r="899" spans="1:10">
      <c r="A899" s="8" t="s">
        <v>1891</v>
      </c>
      <c r="B899" s="12">
        <f t="shared" si="64"/>
        <v>76597</v>
      </c>
      <c r="C899" s="8" t="s">
        <v>1931</v>
      </c>
      <c r="D899" s="10" t="s">
        <v>1456</v>
      </c>
      <c r="E899" s="8" t="s">
        <v>1890</v>
      </c>
      <c r="F899" s="9" t="str">
        <f t="shared" si="65"/>
        <v xml:space="preserve">  &lt;entry id="76597" lang="en" sex="m"&gt;Ollam Spellcasting (Archivist)&lt;/entry&gt;</v>
      </c>
      <c r="G899" s="2"/>
      <c r="H899" s="28">
        <f t="shared" ref="H899:H962" si="67">SUM(B899+16777216)</f>
        <v>16853813</v>
      </c>
      <c r="J899" s="10">
        <v>16853813</v>
      </c>
    </row>
    <row r="900" spans="1:10">
      <c r="A900" s="8" t="s">
        <v>1891</v>
      </c>
      <c r="B900" s="12">
        <f t="shared" ref="B900:B963" si="68">SUM(B899+1)</f>
        <v>76598</v>
      </c>
      <c r="C900" s="8" t="s">
        <v>1931</v>
      </c>
      <c r="D900" s="10" t="s">
        <v>1457</v>
      </c>
      <c r="E900" s="8" t="s">
        <v>1890</v>
      </c>
      <c r="F900" s="9" t="str">
        <f t="shared" si="65"/>
        <v xml:space="preserve">  &lt;entry id="76598" lang="en" sex="m"&gt;Oozemaster Spellcasting (Archivist)&lt;/entry&gt;</v>
      </c>
      <c r="G900" s="2"/>
      <c r="H900" s="28">
        <f t="shared" si="67"/>
        <v>16853814</v>
      </c>
      <c r="J900" s="10">
        <v>16853814</v>
      </c>
    </row>
    <row r="901" spans="1:10">
      <c r="A901" s="8" t="s">
        <v>1891</v>
      </c>
      <c r="B901" s="12">
        <f t="shared" si="68"/>
        <v>76599</v>
      </c>
      <c r="C901" s="8" t="s">
        <v>1931</v>
      </c>
      <c r="D901" s="10" t="s">
        <v>1458</v>
      </c>
      <c r="E901" s="8" t="s">
        <v>1890</v>
      </c>
      <c r="F901" s="9" t="str">
        <f t="shared" si="65"/>
        <v xml:space="preserve">  &lt;entry id="76599" lang="en" sex="m"&gt;Thrall of Orcus Spellcasting (Archivist)&lt;/entry&gt;</v>
      </c>
      <c r="G901" s="2"/>
      <c r="H901" s="28">
        <f t="shared" si="67"/>
        <v>16853815</v>
      </c>
      <c r="J901" s="10">
        <v>16853815</v>
      </c>
    </row>
    <row r="902" spans="1:10">
      <c r="A902" s="8" t="s">
        <v>1891</v>
      </c>
      <c r="B902" s="12">
        <f t="shared" si="68"/>
        <v>76600</v>
      </c>
      <c r="C902" s="8" t="s">
        <v>1931</v>
      </c>
      <c r="D902" s="10" t="s">
        <v>1459</v>
      </c>
      <c r="E902" s="8" t="s">
        <v>1890</v>
      </c>
      <c r="F902" s="9" t="str">
        <f t="shared" si="65"/>
        <v xml:space="preserve">  &lt;entry id="76600" lang="en" sex="m"&gt;Psychic Theurge Spellcasting (Archivist)&lt;/entry&gt;</v>
      </c>
      <c r="G902" s="2"/>
      <c r="H902" s="28">
        <f t="shared" si="67"/>
        <v>16853816</v>
      </c>
      <c r="J902" s="10">
        <v>16853816</v>
      </c>
    </row>
    <row r="903" spans="1:10">
      <c r="A903" s="8" t="s">
        <v>1891</v>
      </c>
      <c r="B903" s="12">
        <f t="shared" si="68"/>
        <v>76601</v>
      </c>
      <c r="C903" s="8" t="s">
        <v>1931</v>
      </c>
      <c r="D903" s="10" t="s">
        <v>1883</v>
      </c>
      <c r="E903" s="8" t="s">
        <v>1890</v>
      </c>
      <c r="F903" s="9" t="str">
        <f t="shared" si="65"/>
        <v xml:space="preserve">  &lt;entry id="76601" lang="en" sex="m"&gt;Ruby Knight Vindicator Spellcasting (Archivist)&lt;/entry&gt;</v>
      </c>
      <c r="G903" s="2"/>
      <c r="H903" s="28">
        <f t="shared" si="67"/>
        <v>16853817</v>
      </c>
      <c r="J903" s="10">
        <v>16853817</v>
      </c>
    </row>
    <row r="904" spans="1:10">
      <c r="A904" s="8" t="s">
        <v>1891</v>
      </c>
      <c r="B904" s="12">
        <f t="shared" si="68"/>
        <v>76602</v>
      </c>
      <c r="C904" s="8" t="s">
        <v>1931</v>
      </c>
      <c r="D904" s="10" t="s">
        <v>1460</v>
      </c>
      <c r="E904" s="8" t="s">
        <v>1890</v>
      </c>
      <c r="F904" s="9" t="str">
        <f t="shared" si="65"/>
        <v xml:space="preserve">  &lt;entry id="76602" lang="en" sex="m"&gt;Runecaster Spellcasting (Archivist)&lt;/entry&gt;</v>
      </c>
      <c r="G904" s="2"/>
      <c r="H904" s="28">
        <f t="shared" si="67"/>
        <v>16853818</v>
      </c>
      <c r="J904" s="10">
        <v>16853818</v>
      </c>
    </row>
    <row r="905" spans="1:10">
      <c r="A905" s="8" t="s">
        <v>1891</v>
      </c>
      <c r="B905" s="12">
        <f t="shared" si="68"/>
        <v>76603</v>
      </c>
      <c r="C905" s="8" t="s">
        <v>1931</v>
      </c>
      <c r="D905" s="10" t="s">
        <v>2680</v>
      </c>
      <c r="E905" s="8" t="s">
        <v>1890</v>
      </c>
      <c r="F905" s="9" t="str">
        <f t="shared" ref="F905" si="69">CONCATENATE(A905,B905,C905,D905,E905)</f>
        <v xml:space="preserve">  &lt;entry id="76603" lang="en" sex="m"&gt;Sacred Fist Spellcasting (Archivist)&lt;/entry&gt;</v>
      </c>
      <c r="G905" s="2"/>
      <c r="H905" s="28">
        <f t="shared" si="67"/>
        <v>16853819</v>
      </c>
      <c r="J905" s="10">
        <v>16853819</v>
      </c>
    </row>
    <row r="906" spans="1:10">
      <c r="A906" s="8" t="s">
        <v>1891</v>
      </c>
      <c r="B906" s="12">
        <f t="shared" si="68"/>
        <v>76604</v>
      </c>
      <c r="C906" s="8" t="s">
        <v>1931</v>
      </c>
      <c r="D906" s="10" t="s">
        <v>1461</v>
      </c>
      <c r="E906" s="8" t="s">
        <v>1890</v>
      </c>
      <c r="F906" s="9" t="str">
        <f t="shared" si="65"/>
        <v xml:space="preserve">  &lt;entry id="76604" lang="en" sex="m"&gt;Sacred Purifier Spellcasting (Archivist)&lt;/entry&gt;</v>
      </c>
      <c r="G906" s="2"/>
      <c r="H906" s="28">
        <f t="shared" si="67"/>
        <v>16853820</v>
      </c>
      <c r="J906" s="10">
        <v>16853820</v>
      </c>
    </row>
    <row r="907" spans="1:10">
      <c r="A907" s="8" t="s">
        <v>1891</v>
      </c>
      <c r="B907" s="12">
        <f t="shared" si="68"/>
        <v>76605</v>
      </c>
      <c r="C907" s="8" t="s">
        <v>1931</v>
      </c>
      <c r="D907" s="10" t="s">
        <v>1462</v>
      </c>
      <c r="E907" s="8" t="s">
        <v>1890</v>
      </c>
      <c r="F907" s="9" t="str">
        <f t="shared" si="65"/>
        <v xml:space="preserve">  &lt;entry id="76605" lang="en" sex="m"&gt;Sapphire Hierarch Spellcasting (Archivist)&lt;/entry&gt;</v>
      </c>
      <c r="G907" s="3"/>
      <c r="H907" s="28">
        <f t="shared" si="67"/>
        <v>16853821</v>
      </c>
      <c r="J907" s="10">
        <v>16853821</v>
      </c>
    </row>
    <row r="908" spans="1:10">
      <c r="A908" s="8" t="s">
        <v>1891</v>
      </c>
      <c r="B908" s="12">
        <f t="shared" si="68"/>
        <v>76606</v>
      </c>
      <c r="C908" s="8" t="s">
        <v>1931</v>
      </c>
      <c r="D908" s="10" t="s">
        <v>2947</v>
      </c>
      <c r="E908" s="8" t="s">
        <v>1890</v>
      </c>
      <c r="F908" s="9" t="str">
        <f t="shared" ref="F908" si="70">CONCATENATE(A908,B908,C908,D908,E908)</f>
        <v xml:space="preserve">  &lt;entry id="76606" lang="en" sex="m"&gt;Sanctified Mind Spellcasting (Archivist)&lt;/entry&gt;</v>
      </c>
      <c r="G908" s="3"/>
      <c r="H908" s="28">
        <f t="shared" si="67"/>
        <v>16853822</v>
      </c>
      <c r="J908" s="10">
        <v>16853822</v>
      </c>
    </row>
    <row r="909" spans="1:10">
      <c r="A909" s="8" t="s">
        <v>1891</v>
      </c>
      <c r="B909" s="12">
        <f t="shared" si="68"/>
        <v>76607</v>
      </c>
      <c r="C909" s="8" t="s">
        <v>1931</v>
      </c>
      <c r="D909" s="10" t="s">
        <v>1463</v>
      </c>
      <c r="E909" s="8" t="s">
        <v>1890</v>
      </c>
      <c r="F909" s="9" t="str">
        <f t="shared" si="65"/>
        <v xml:space="preserve">  &lt;entry id="76607" lang="en" sex="m"&gt;Shadowbane Stalker Spellcasting (Archivist)&lt;/entry&gt;</v>
      </c>
      <c r="G909" s="2"/>
      <c r="H909" s="28">
        <f t="shared" si="67"/>
        <v>16853823</v>
      </c>
      <c r="J909" s="10">
        <v>16853823</v>
      </c>
    </row>
    <row r="910" spans="1:10">
      <c r="A910" s="8" t="s">
        <v>1891</v>
      </c>
      <c r="B910" s="12">
        <f t="shared" si="68"/>
        <v>76608</v>
      </c>
      <c r="C910" s="8" t="s">
        <v>1931</v>
      </c>
      <c r="D910" s="10" t="s">
        <v>1464</v>
      </c>
      <c r="E910" s="8" t="s">
        <v>1890</v>
      </c>
      <c r="F910" s="9" t="str">
        <f t="shared" si="65"/>
        <v xml:space="preserve">  &lt;entry id="76608" lang="en" sex="m"&gt;Shining Blade of Heironeous Spellcasting (Archivist)&lt;/entry&gt;</v>
      </c>
      <c r="G910" s="2"/>
      <c r="H910" s="28">
        <f t="shared" si="67"/>
        <v>16853824</v>
      </c>
      <c r="J910" s="10">
        <v>16853824</v>
      </c>
    </row>
    <row r="911" spans="1:10">
      <c r="A911" s="8" t="s">
        <v>1891</v>
      </c>
      <c r="B911" s="12">
        <f t="shared" si="68"/>
        <v>76609</v>
      </c>
      <c r="C911" s="8" t="s">
        <v>1931</v>
      </c>
      <c r="D911" s="10" t="s">
        <v>1465</v>
      </c>
      <c r="E911" s="8" t="s">
        <v>1890</v>
      </c>
      <c r="F911" s="9" t="str">
        <f t="shared" si="65"/>
        <v xml:space="preserve">  &lt;entry id="76609" lang="en" sex="m"&gt;Stormlord Spellcasting (Archivist)&lt;/entry&gt;</v>
      </c>
      <c r="G911" s="2"/>
      <c r="H911" s="28">
        <f t="shared" si="67"/>
        <v>16853825</v>
      </c>
      <c r="J911" s="10">
        <v>16853825</v>
      </c>
    </row>
    <row r="912" spans="1:10">
      <c r="A912" s="8" t="s">
        <v>1891</v>
      </c>
      <c r="B912" s="12">
        <f t="shared" si="68"/>
        <v>76610</v>
      </c>
      <c r="C912" s="8" t="s">
        <v>1931</v>
      </c>
      <c r="D912" s="10" t="s">
        <v>1466</v>
      </c>
      <c r="E912" s="8" t="s">
        <v>1890</v>
      </c>
      <c r="F912" s="9" t="str">
        <f t="shared" si="65"/>
        <v xml:space="preserve">  &lt;entry id="76610" lang="en" sex="m"&gt;Swift Wing Spellcasting (Archivist)&lt;/entry&gt;</v>
      </c>
      <c r="G912" s="2"/>
      <c r="H912" s="28">
        <f t="shared" si="67"/>
        <v>16853826</v>
      </c>
      <c r="J912" s="10">
        <v>16853826</v>
      </c>
    </row>
    <row r="913" spans="1:10">
      <c r="A913" s="8" t="s">
        <v>1891</v>
      </c>
      <c r="B913" s="12">
        <f t="shared" si="68"/>
        <v>76611</v>
      </c>
      <c r="C913" s="8" t="s">
        <v>1931</v>
      </c>
      <c r="D913" s="10" t="s">
        <v>1467</v>
      </c>
      <c r="E913" s="8" t="s">
        <v>1890</v>
      </c>
      <c r="F913" s="9" t="str">
        <f t="shared" si="65"/>
        <v xml:space="preserve">  &lt;entry id="76611" lang="en" sex="m"&gt;Battleguard of Tempus Spellcasting (Archivist)&lt;/entry&gt;</v>
      </c>
      <c r="G913" s="2"/>
      <c r="H913" s="28">
        <f t="shared" si="67"/>
        <v>16853827</v>
      </c>
      <c r="J913" s="10">
        <v>16853827</v>
      </c>
    </row>
    <row r="914" spans="1:10">
      <c r="A914" s="8" t="s">
        <v>1891</v>
      </c>
      <c r="B914" s="12">
        <f t="shared" si="68"/>
        <v>76612</v>
      </c>
      <c r="C914" s="8" t="s">
        <v>1931</v>
      </c>
      <c r="D914" s="10" t="s">
        <v>1468</v>
      </c>
      <c r="E914" s="8" t="s">
        <v>1890</v>
      </c>
      <c r="F914" s="9" t="str">
        <f t="shared" si="65"/>
        <v xml:space="preserve">  &lt;entry id="76612" lang="en" sex="m"&gt;Tenebrous Apostate Spellcasting (Archivist)&lt;/entry&gt;</v>
      </c>
      <c r="G914" s="2"/>
      <c r="H914" s="28">
        <f t="shared" si="67"/>
        <v>16853828</v>
      </c>
      <c r="J914" s="10">
        <v>16853828</v>
      </c>
    </row>
    <row r="915" spans="1:10">
      <c r="A915" s="8" t="s">
        <v>1891</v>
      </c>
      <c r="B915" s="12">
        <f t="shared" si="68"/>
        <v>76613</v>
      </c>
      <c r="C915" s="8" t="s">
        <v>1931</v>
      </c>
      <c r="D915" s="10" t="s">
        <v>2017</v>
      </c>
      <c r="E915" s="8" t="s">
        <v>1890</v>
      </c>
      <c r="F915" s="9" t="str">
        <f t="shared" ref="F915" si="71">CONCATENATE(A915,B915,C915,D915,E915)</f>
        <v xml:space="preserve">  &lt;entry id="76613" lang="en" sex="m"&gt;True Necromancer Spellcasting (Archivist)&lt;/entry&gt;</v>
      </c>
      <c r="G915" s="3"/>
      <c r="H915" s="28">
        <f t="shared" si="67"/>
        <v>16853829</v>
      </c>
      <c r="J915" s="10">
        <v>16853829</v>
      </c>
    </row>
    <row r="916" spans="1:10">
      <c r="A916" s="8" t="s">
        <v>1891</v>
      </c>
      <c r="B916" s="12">
        <f t="shared" si="68"/>
        <v>76614</v>
      </c>
      <c r="C916" s="8" t="s">
        <v>1931</v>
      </c>
      <c r="D916" s="10" t="s">
        <v>1469</v>
      </c>
      <c r="E916" s="8" t="s">
        <v>1890</v>
      </c>
      <c r="F916" s="9" t="str">
        <f t="shared" si="65"/>
        <v xml:space="preserve">  &lt;entry id="76614" lang="en" sex="m"&gt;Warpriest Spellcasting (Archivist)&lt;/entry&gt;</v>
      </c>
      <c r="G916" s="2"/>
      <c r="H916" s="28">
        <f t="shared" si="67"/>
        <v>16853830</v>
      </c>
      <c r="J916" s="10">
        <v>16853830</v>
      </c>
    </row>
    <row r="917" spans="1:10">
      <c r="A917" s="8" t="s">
        <v>1891</v>
      </c>
      <c r="B917" s="12">
        <f t="shared" si="68"/>
        <v>76615</v>
      </c>
      <c r="C917" s="8" t="s">
        <v>1931</v>
      </c>
      <c r="D917" s="8" t="s">
        <v>1470</v>
      </c>
      <c r="E917" s="8" t="s">
        <v>1890</v>
      </c>
      <c r="F917" s="9" t="str">
        <f t="shared" si="65"/>
        <v xml:space="preserve">  &lt;entry id="76615" lang="en" sex="m"&gt;Black Flame Zealot Spellcasting (Blackguard)&lt;/entry&gt;</v>
      </c>
      <c r="G917" s="3"/>
      <c r="H917" s="28">
        <f t="shared" si="67"/>
        <v>16853831</v>
      </c>
      <c r="J917" s="10">
        <v>16853831</v>
      </c>
    </row>
    <row r="918" spans="1:10">
      <c r="A918" s="8" t="s">
        <v>1891</v>
      </c>
      <c r="B918" s="12">
        <f t="shared" si="68"/>
        <v>76616</v>
      </c>
      <c r="C918" s="8" t="s">
        <v>1931</v>
      </c>
      <c r="D918" s="8" t="s">
        <v>1471</v>
      </c>
      <c r="E918" s="8" t="s">
        <v>1890</v>
      </c>
      <c r="F918" s="9" t="str">
        <f t="shared" si="65"/>
        <v xml:space="preserve">  &lt;entry id="76616" lang="en" sex="m"&gt;Blightlord Spellcasting (Blackguard)&lt;/entry&gt;</v>
      </c>
      <c r="G918" s="2"/>
      <c r="H918" s="28">
        <f t="shared" si="67"/>
        <v>16853832</v>
      </c>
      <c r="J918" s="10">
        <v>16853832</v>
      </c>
    </row>
    <row r="919" spans="1:10">
      <c r="A919" s="8" t="s">
        <v>1891</v>
      </c>
      <c r="B919" s="12">
        <f t="shared" si="68"/>
        <v>76617</v>
      </c>
      <c r="C919" s="8" t="s">
        <v>1931</v>
      </c>
      <c r="D919" s="8" t="s">
        <v>1472</v>
      </c>
      <c r="E919" s="8" t="s">
        <v>1890</v>
      </c>
      <c r="F919" s="9" t="str">
        <f t="shared" si="65"/>
        <v xml:space="preserve">  &lt;entry id="76617" lang="en" sex="m"&gt;Contemplative Spellcasting (Blackguard)&lt;/entry&gt;</v>
      </c>
      <c r="G919" s="2"/>
      <c r="H919" s="28">
        <f t="shared" si="67"/>
        <v>16853833</v>
      </c>
      <c r="J919" s="10">
        <v>16853833</v>
      </c>
    </row>
    <row r="920" spans="1:10">
      <c r="A920" s="8" t="s">
        <v>1891</v>
      </c>
      <c r="B920" s="12">
        <f t="shared" si="68"/>
        <v>76618</v>
      </c>
      <c r="C920" s="8" t="s">
        <v>1931</v>
      </c>
      <c r="D920" s="8" t="s">
        <v>2744</v>
      </c>
      <c r="E920" s="8" t="s">
        <v>1890</v>
      </c>
      <c r="F920" s="9" t="str">
        <f t="shared" ref="F920" si="72">CONCATENATE(A920,B920,C920,D920,E920)</f>
        <v xml:space="preserve">  &lt;entry id="76618" lang="en" sex="m"&gt;Eldritch Disciple Spellcasting (Blackguard)&lt;/entry&gt;</v>
      </c>
      <c r="G920" s="2"/>
      <c r="H920" s="28">
        <f t="shared" si="67"/>
        <v>16853834</v>
      </c>
      <c r="J920" s="10">
        <v>16853834</v>
      </c>
    </row>
    <row r="921" spans="1:10">
      <c r="A921" s="8" t="s">
        <v>1891</v>
      </c>
      <c r="B921" s="12">
        <f t="shared" si="68"/>
        <v>76619</v>
      </c>
      <c r="C921" s="8" t="s">
        <v>1931</v>
      </c>
      <c r="D921" s="8" t="s">
        <v>1473</v>
      </c>
      <c r="E921" s="8" t="s">
        <v>1890</v>
      </c>
      <c r="F921" s="9" t="str">
        <f t="shared" si="65"/>
        <v xml:space="preserve">  &lt;entry id="76619" lang="en" sex="m"&gt;Fochulan Lyrist Spellcasting (Blackguard)&lt;/entry&gt;</v>
      </c>
      <c r="G921" s="2"/>
      <c r="H921" s="28">
        <f t="shared" si="67"/>
        <v>16853835</v>
      </c>
      <c r="J921" s="10">
        <v>16853835</v>
      </c>
    </row>
    <row r="922" spans="1:10">
      <c r="A922" s="8" t="s">
        <v>1891</v>
      </c>
      <c r="B922" s="12">
        <f t="shared" si="68"/>
        <v>76620</v>
      </c>
      <c r="C922" s="8" t="s">
        <v>1931</v>
      </c>
      <c r="D922" s="8" t="s">
        <v>1474</v>
      </c>
      <c r="E922" s="8" t="s">
        <v>1890</v>
      </c>
      <c r="F922" s="9" t="str">
        <f t="shared" si="65"/>
        <v xml:space="preserve">  &lt;entry id="76620" lang="en" sex="m"&gt;Hospitaler Spellcasting (Blackguard)&lt;/entry&gt;</v>
      </c>
      <c r="G922" s="2"/>
      <c r="H922" s="28">
        <f t="shared" si="67"/>
        <v>16853836</v>
      </c>
      <c r="J922" s="10">
        <v>16853836</v>
      </c>
    </row>
    <row r="923" spans="1:10">
      <c r="A923" s="8" t="s">
        <v>1891</v>
      </c>
      <c r="B923" s="12">
        <f t="shared" si="68"/>
        <v>76621</v>
      </c>
      <c r="C923" s="8" t="s">
        <v>1931</v>
      </c>
      <c r="D923" s="8" t="s">
        <v>1475</v>
      </c>
      <c r="E923" s="8" t="s">
        <v>1890</v>
      </c>
      <c r="F923" s="9" t="str">
        <f t="shared" si="65"/>
        <v xml:space="preserve">  &lt;entry id="76621" lang="en" sex="m"&gt;Judicator Spellcasting (Blackguard)&lt;/entry&gt;</v>
      </c>
      <c r="G923" s="2"/>
      <c r="H923" s="28">
        <f t="shared" si="67"/>
        <v>16853837</v>
      </c>
      <c r="J923" s="10">
        <v>16853837</v>
      </c>
    </row>
    <row r="924" spans="1:10">
      <c r="A924" s="8" t="s">
        <v>1891</v>
      </c>
      <c r="B924" s="12">
        <f t="shared" si="68"/>
        <v>76622</v>
      </c>
      <c r="C924" s="8" t="s">
        <v>1931</v>
      </c>
      <c r="D924" s="8" t="s">
        <v>1476</v>
      </c>
      <c r="E924" s="8" t="s">
        <v>1890</v>
      </c>
      <c r="F924" s="9" t="str">
        <f t="shared" si="65"/>
        <v xml:space="preserve">  &lt;entry id="76622" lang="en" sex="m"&gt;Mystic Theurge Spellcasting (Blackguard)&lt;/entry&gt;</v>
      </c>
      <c r="G924" s="2"/>
      <c r="H924" s="28">
        <f t="shared" si="67"/>
        <v>16853838</v>
      </c>
      <c r="J924" s="10">
        <v>16853838</v>
      </c>
    </row>
    <row r="925" spans="1:10">
      <c r="A925" s="8" t="s">
        <v>1891</v>
      </c>
      <c r="B925" s="12">
        <f t="shared" si="68"/>
        <v>76623</v>
      </c>
      <c r="C925" s="8" t="s">
        <v>1931</v>
      </c>
      <c r="D925" s="8" t="s">
        <v>1477</v>
      </c>
      <c r="E925" s="8" t="s">
        <v>1890</v>
      </c>
      <c r="F925" s="9" t="str">
        <f t="shared" si="65"/>
        <v xml:space="preserve">  &lt;entry id="76623" lang="en" sex="m"&gt;Oozemaster Spellcasting (Blackguard)&lt;/entry&gt;</v>
      </c>
      <c r="G925" s="2"/>
      <c r="H925" s="28">
        <f t="shared" si="67"/>
        <v>16853839</v>
      </c>
      <c r="J925" s="10">
        <v>16853839</v>
      </c>
    </row>
    <row r="926" spans="1:10">
      <c r="A926" s="8" t="s">
        <v>1891</v>
      </c>
      <c r="B926" s="12">
        <f t="shared" si="68"/>
        <v>76624</v>
      </c>
      <c r="C926" s="8" t="s">
        <v>1931</v>
      </c>
      <c r="D926" s="8" t="s">
        <v>1478</v>
      </c>
      <c r="E926" s="8" t="s">
        <v>1890</v>
      </c>
      <c r="F926" s="9" t="str">
        <f t="shared" si="65"/>
        <v xml:space="preserve">  &lt;entry id="76624" lang="en" sex="m"&gt;Thrall of Orcus Spellcasting (Blackguard)&lt;/entry&gt;</v>
      </c>
      <c r="G926" s="2"/>
      <c r="H926" s="28">
        <f t="shared" si="67"/>
        <v>16853840</v>
      </c>
      <c r="J926" s="10">
        <v>16853840</v>
      </c>
    </row>
    <row r="927" spans="1:10">
      <c r="A927" s="8" t="s">
        <v>1891</v>
      </c>
      <c r="B927" s="12">
        <f t="shared" si="68"/>
        <v>76625</v>
      </c>
      <c r="C927" s="8" t="s">
        <v>1931</v>
      </c>
      <c r="D927" s="8" t="s">
        <v>1479</v>
      </c>
      <c r="E927" s="8" t="s">
        <v>1890</v>
      </c>
      <c r="F927" s="9" t="str">
        <f t="shared" si="65"/>
        <v xml:space="preserve">  &lt;entry id="76625" lang="en" sex="m"&gt;Psychic Theurge Spellcasting (Blackguard)&lt;/entry&gt;</v>
      </c>
      <c r="G927" s="2"/>
      <c r="H927" s="28">
        <f t="shared" si="67"/>
        <v>16853841</v>
      </c>
      <c r="J927" s="10">
        <v>16853841</v>
      </c>
    </row>
    <row r="928" spans="1:10">
      <c r="A928" s="8" t="s">
        <v>1891</v>
      </c>
      <c r="B928" s="12">
        <f t="shared" si="68"/>
        <v>76626</v>
      </c>
      <c r="C928" s="8" t="s">
        <v>1931</v>
      </c>
      <c r="D928" s="8" t="s">
        <v>1884</v>
      </c>
      <c r="E928" s="8" t="s">
        <v>1890</v>
      </c>
      <c r="F928" s="9" t="str">
        <f t="shared" si="65"/>
        <v xml:space="preserve">  &lt;entry id="76626" lang="en" sex="m"&gt;Ruby Knight Vindicator Spellcasting (Blackguard)&lt;/entry&gt;</v>
      </c>
      <c r="G928" s="2"/>
      <c r="H928" s="28">
        <f t="shared" si="67"/>
        <v>16853842</v>
      </c>
      <c r="J928" s="10">
        <v>16853842</v>
      </c>
    </row>
    <row r="929" spans="1:10">
      <c r="A929" s="8" t="s">
        <v>1891</v>
      </c>
      <c r="B929" s="12">
        <f t="shared" si="68"/>
        <v>76627</v>
      </c>
      <c r="C929" s="8" t="s">
        <v>1931</v>
      </c>
      <c r="D929" s="8" t="s">
        <v>1480</v>
      </c>
      <c r="E929" s="8" t="s">
        <v>1890</v>
      </c>
      <c r="F929" s="9" t="str">
        <f t="shared" si="65"/>
        <v xml:space="preserve">  &lt;entry id="76627" lang="en" sex="m"&gt;Runecaster Spellcasting (Blackguard)&lt;/entry&gt;</v>
      </c>
      <c r="G929" s="2"/>
      <c r="H929" s="28">
        <f t="shared" si="67"/>
        <v>16853843</v>
      </c>
      <c r="J929" s="10">
        <v>16853843</v>
      </c>
    </row>
    <row r="930" spans="1:10">
      <c r="A930" s="8" t="s">
        <v>1891</v>
      </c>
      <c r="B930" s="12">
        <f t="shared" si="68"/>
        <v>76628</v>
      </c>
      <c r="C930" s="8" t="s">
        <v>1931</v>
      </c>
      <c r="D930" s="10" t="s">
        <v>2681</v>
      </c>
      <c r="E930" s="8" t="s">
        <v>1890</v>
      </c>
      <c r="F930" s="9" t="str">
        <f t="shared" si="65"/>
        <v xml:space="preserve">  &lt;entry id="76628" lang="en" sex="m"&gt;Sacred Fist Spellcasting (Blackguard)&lt;/entry&gt;</v>
      </c>
      <c r="G930" s="2"/>
      <c r="H930" s="28">
        <f t="shared" si="67"/>
        <v>16853844</v>
      </c>
      <c r="J930" s="10">
        <v>16853844</v>
      </c>
    </row>
    <row r="931" spans="1:10">
      <c r="A931" s="8" t="s">
        <v>1891</v>
      </c>
      <c r="B931" s="12">
        <f t="shared" si="68"/>
        <v>76629</v>
      </c>
      <c r="C931" s="8" t="s">
        <v>1931</v>
      </c>
      <c r="D931" s="8" t="s">
        <v>1481</v>
      </c>
      <c r="E931" s="8" t="s">
        <v>1890</v>
      </c>
      <c r="F931" s="9" t="str">
        <f t="shared" si="65"/>
        <v xml:space="preserve">  &lt;entry id="76629" lang="en" sex="m"&gt;Sapphire Hierarch Spellcasting (Blackguard)&lt;/entry&gt;</v>
      </c>
      <c r="G931" s="2"/>
      <c r="H931" s="28">
        <f t="shared" si="67"/>
        <v>16853845</v>
      </c>
      <c r="J931" s="10">
        <v>16853845</v>
      </c>
    </row>
    <row r="932" spans="1:10">
      <c r="A932" s="8" t="s">
        <v>1891</v>
      </c>
      <c r="B932" s="12">
        <f t="shared" si="68"/>
        <v>76630</v>
      </c>
      <c r="C932" s="8" t="s">
        <v>1931</v>
      </c>
      <c r="D932" s="8" t="s">
        <v>1482</v>
      </c>
      <c r="E932" s="8" t="s">
        <v>1890</v>
      </c>
      <c r="F932" s="9" t="str">
        <f t="shared" si="65"/>
        <v xml:space="preserve">  &lt;entry id="76630" lang="en" sex="m"&gt;Stormlord Spellcasting (Blackguard)&lt;/entry&gt;</v>
      </c>
      <c r="G932" s="2"/>
      <c r="H932" s="28">
        <f t="shared" si="67"/>
        <v>16853846</v>
      </c>
      <c r="J932" s="10">
        <v>16853846</v>
      </c>
    </row>
    <row r="933" spans="1:10">
      <c r="A933" s="8" t="s">
        <v>1891</v>
      </c>
      <c r="B933" s="12">
        <f t="shared" si="68"/>
        <v>76631</v>
      </c>
      <c r="C933" s="8" t="s">
        <v>1931</v>
      </c>
      <c r="D933" s="8" t="s">
        <v>1483</v>
      </c>
      <c r="E933" s="8" t="s">
        <v>1890</v>
      </c>
      <c r="F933" s="9" t="str">
        <f t="shared" si="65"/>
        <v xml:space="preserve">  &lt;entry id="76631" lang="en" sex="m"&gt;Swift Wing Spellcasting (Blackguard)&lt;/entry&gt;</v>
      </c>
      <c r="G933" s="2"/>
      <c r="H933" s="28">
        <f t="shared" si="67"/>
        <v>16853847</v>
      </c>
      <c r="J933" s="10">
        <v>16853847</v>
      </c>
    </row>
    <row r="934" spans="1:10">
      <c r="A934" s="8" t="s">
        <v>1891</v>
      </c>
      <c r="B934" s="12">
        <f t="shared" si="68"/>
        <v>76632</v>
      </c>
      <c r="C934" s="8" t="s">
        <v>1931</v>
      </c>
      <c r="D934" s="8" t="s">
        <v>1485</v>
      </c>
      <c r="E934" s="8" t="s">
        <v>1890</v>
      </c>
      <c r="F934" s="9" t="str">
        <f>CONCATENATE(A934,B934,C934,D934,E934)</f>
        <v xml:space="preserve">  &lt;entry id="76632" lang="en" sex="m"&gt;Tenebrous Apostate Spellcasting (Blackguard)&lt;/entry&gt;</v>
      </c>
      <c r="G934" s="2"/>
      <c r="H934" s="28">
        <f t="shared" si="67"/>
        <v>16853848</v>
      </c>
      <c r="J934" s="10">
        <v>16853848</v>
      </c>
    </row>
    <row r="935" spans="1:10">
      <c r="A935" s="8" t="s">
        <v>1891</v>
      </c>
      <c r="B935" s="12">
        <f t="shared" si="68"/>
        <v>76633</v>
      </c>
      <c r="C935" s="8" t="s">
        <v>1931</v>
      </c>
      <c r="D935" s="8" t="s">
        <v>1484</v>
      </c>
      <c r="E935" s="8" t="s">
        <v>1890</v>
      </c>
      <c r="F935" s="9" t="str">
        <f t="shared" si="65"/>
        <v xml:space="preserve">  &lt;entry id="76633" lang="en" sex="m"&gt;Battleguard of Tempus Spellcasting (Blackguard)&lt;/entry&gt;</v>
      </c>
      <c r="G935" s="2"/>
      <c r="H935" s="28">
        <f t="shared" si="67"/>
        <v>16853849</v>
      </c>
      <c r="J935" s="10">
        <v>16853849</v>
      </c>
    </row>
    <row r="936" spans="1:10">
      <c r="A936" s="8" t="s">
        <v>1891</v>
      </c>
      <c r="B936" s="12">
        <f t="shared" si="68"/>
        <v>76634</v>
      </c>
      <c r="C936" s="8" t="s">
        <v>1931</v>
      </c>
      <c r="D936" s="8" t="s">
        <v>1486</v>
      </c>
      <c r="E936" s="8" t="s">
        <v>1890</v>
      </c>
      <c r="F936" s="9" t="str">
        <f t="shared" si="65"/>
        <v xml:space="preserve">  &lt;entry id="76634" lang="en" sex="m"&gt;Warpriest Spellcasting (Blackguard)&lt;/entry&gt;</v>
      </c>
      <c r="G936" s="2"/>
      <c r="H936" s="28">
        <f t="shared" si="67"/>
        <v>16853850</v>
      </c>
      <c r="J936" s="10">
        <v>16853850</v>
      </c>
    </row>
    <row r="937" spans="1:10">
      <c r="A937" s="8" t="s">
        <v>1891</v>
      </c>
      <c r="B937" s="12">
        <f t="shared" si="68"/>
        <v>76635</v>
      </c>
      <c r="C937" s="8" t="s">
        <v>1931</v>
      </c>
      <c r="D937" s="8" t="s">
        <v>1487</v>
      </c>
      <c r="E937" s="8" t="s">
        <v>1890</v>
      </c>
      <c r="F937" s="9" t="str">
        <f t="shared" si="65"/>
        <v xml:space="preserve">  &lt;entry id="76635" lang="en" sex="m"&gt;Black Flame Zealot Spellcasting (Blighter)&lt;/entry&gt;</v>
      </c>
      <c r="G937" s="2"/>
      <c r="H937" s="28">
        <f t="shared" si="67"/>
        <v>16853851</v>
      </c>
      <c r="J937" s="10">
        <v>16853851</v>
      </c>
    </row>
    <row r="938" spans="1:10">
      <c r="A938" s="8" t="s">
        <v>1891</v>
      </c>
      <c r="B938" s="12">
        <f t="shared" si="68"/>
        <v>76636</v>
      </c>
      <c r="C938" s="8" t="s">
        <v>1931</v>
      </c>
      <c r="D938" s="8" t="s">
        <v>1488</v>
      </c>
      <c r="E938" s="8" t="s">
        <v>1890</v>
      </c>
      <c r="F938" s="9" t="str">
        <f t="shared" si="65"/>
        <v xml:space="preserve">  &lt;entry id="76636" lang="en" sex="m"&gt;Blightlord Spellcasting (Blighter)&lt;/entry&gt;</v>
      </c>
      <c r="G938" s="2"/>
      <c r="H938" s="28">
        <f t="shared" si="67"/>
        <v>16853852</v>
      </c>
      <c r="J938" s="10">
        <v>16853852</v>
      </c>
    </row>
    <row r="939" spans="1:10">
      <c r="A939" s="8" t="s">
        <v>1891</v>
      </c>
      <c r="B939" s="12">
        <f t="shared" si="68"/>
        <v>76637</v>
      </c>
      <c r="C939" s="8" t="s">
        <v>1931</v>
      </c>
      <c r="D939" s="8" t="s">
        <v>1489</v>
      </c>
      <c r="E939" s="8" t="s">
        <v>1890</v>
      </c>
      <c r="F939" s="9" t="str">
        <f t="shared" si="65"/>
        <v xml:space="preserve">  &lt;entry id="76637" lang="en" sex="m"&gt;Contemplative Spellcasting (Blighter)&lt;/entry&gt;</v>
      </c>
      <c r="G939" s="2"/>
      <c r="H939" s="28">
        <f t="shared" si="67"/>
        <v>16853853</v>
      </c>
      <c r="J939" s="10">
        <v>16853853</v>
      </c>
    </row>
    <row r="940" spans="1:10">
      <c r="A940" s="8" t="s">
        <v>1891</v>
      </c>
      <c r="B940" s="12">
        <f t="shared" si="68"/>
        <v>76638</v>
      </c>
      <c r="C940" s="8" t="s">
        <v>1931</v>
      </c>
      <c r="D940" s="8" t="s">
        <v>2745</v>
      </c>
      <c r="E940" s="8" t="s">
        <v>1890</v>
      </c>
      <c r="F940" s="9" t="str">
        <f t="shared" ref="F940" si="73">CONCATENATE(A940,B940,C940,D940,E940)</f>
        <v xml:space="preserve">  &lt;entry id="76638" lang="en" sex="m"&gt;Eldritch Disciple Spellcasting (Blighter)&lt;/entry&gt;</v>
      </c>
      <c r="G940" s="2"/>
      <c r="H940" s="28">
        <f t="shared" si="67"/>
        <v>16853854</v>
      </c>
      <c r="J940" s="10">
        <v>16853854</v>
      </c>
    </row>
    <row r="941" spans="1:10">
      <c r="A941" s="8" t="s">
        <v>1891</v>
      </c>
      <c r="B941" s="12">
        <f t="shared" si="68"/>
        <v>76639</v>
      </c>
      <c r="C941" s="8" t="s">
        <v>1931</v>
      </c>
      <c r="D941" s="8" t="s">
        <v>1490</v>
      </c>
      <c r="E941" s="8" t="s">
        <v>1890</v>
      </c>
      <c r="F941" s="9" t="str">
        <f t="shared" si="65"/>
        <v xml:space="preserve">  &lt;entry id="76639" lang="en" sex="m"&gt;Fochulan Lyrist Spellcasting (Blighter)&lt;/entry&gt;</v>
      </c>
      <c r="G941" s="2"/>
      <c r="H941" s="28">
        <f t="shared" si="67"/>
        <v>16853855</v>
      </c>
      <c r="J941" s="10">
        <v>16853855</v>
      </c>
    </row>
    <row r="942" spans="1:10">
      <c r="A942" s="8" t="s">
        <v>1891</v>
      </c>
      <c r="B942" s="12">
        <f t="shared" si="68"/>
        <v>76640</v>
      </c>
      <c r="C942" s="8" t="s">
        <v>1931</v>
      </c>
      <c r="D942" s="8" t="s">
        <v>1491</v>
      </c>
      <c r="E942" s="8" t="s">
        <v>1890</v>
      </c>
      <c r="F942" s="9" t="str">
        <f t="shared" si="65"/>
        <v xml:space="preserve">  &lt;entry id="76640" lang="en" sex="m"&gt;Hierophant Spellcasting (Blighter)&lt;/entry&gt;</v>
      </c>
      <c r="G942" s="2"/>
      <c r="H942" s="28">
        <f t="shared" si="67"/>
        <v>16853856</v>
      </c>
      <c r="J942" s="10">
        <v>16853856</v>
      </c>
    </row>
    <row r="943" spans="1:10">
      <c r="A943" s="8" t="s">
        <v>1891</v>
      </c>
      <c r="B943" s="12">
        <f t="shared" si="68"/>
        <v>76641</v>
      </c>
      <c r="C943" s="8" t="s">
        <v>1931</v>
      </c>
      <c r="D943" s="8" t="s">
        <v>1492</v>
      </c>
      <c r="E943" s="8" t="s">
        <v>1890</v>
      </c>
      <c r="F943" s="9" t="str">
        <f t="shared" si="65"/>
        <v xml:space="preserve">  &lt;entry id="76641" lang="en" sex="m"&gt;Hospitaler Spellcasting (Blighter)&lt;/entry&gt;</v>
      </c>
      <c r="G943" s="2"/>
      <c r="H943" s="28">
        <f t="shared" si="67"/>
        <v>16853857</v>
      </c>
      <c r="J943" s="10">
        <v>16853857</v>
      </c>
    </row>
    <row r="944" spans="1:10">
      <c r="A944" s="8" t="s">
        <v>1891</v>
      </c>
      <c r="B944" s="12">
        <f t="shared" si="68"/>
        <v>76642</v>
      </c>
      <c r="C944" s="8" t="s">
        <v>1931</v>
      </c>
      <c r="D944" s="8" t="s">
        <v>1493</v>
      </c>
      <c r="E944" s="8" t="s">
        <v>1890</v>
      </c>
      <c r="F944" s="9" t="str">
        <f t="shared" si="65"/>
        <v xml:space="preserve">  &lt;entry id="76642" lang="en" sex="m"&gt;Judicator Spellcasting (Blighter)&lt;/entry&gt;</v>
      </c>
      <c r="G944" s="2"/>
      <c r="H944" s="28">
        <f t="shared" si="67"/>
        <v>16853858</v>
      </c>
      <c r="J944" s="10">
        <v>16853858</v>
      </c>
    </row>
    <row r="945" spans="1:10">
      <c r="A945" s="8" t="s">
        <v>1891</v>
      </c>
      <c r="B945" s="12">
        <f t="shared" si="68"/>
        <v>76643</v>
      </c>
      <c r="C945" s="8" t="s">
        <v>1931</v>
      </c>
      <c r="D945" s="8" t="s">
        <v>1494</v>
      </c>
      <c r="E945" s="8" t="s">
        <v>1890</v>
      </c>
      <c r="F945" s="9" t="str">
        <f t="shared" si="65"/>
        <v xml:space="preserve">  &lt;entry id="76643" lang="en" sex="m"&gt;Master of Shrouds Spellcasting (Blighter)&lt;/entry&gt;</v>
      </c>
      <c r="G945" s="2"/>
      <c r="H945" s="28">
        <f t="shared" si="67"/>
        <v>16853859</v>
      </c>
      <c r="J945" s="10">
        <v>16853859</v>
      </c>
    </row>
    <row r="946" spans="1:10">
      <c r="A946" s="8" t="s">
        <v>1891</v>
      </c>
      <c r="B946" s="12">
        <f t="shared" si="68"/>
        <v>76644</v>
      </c>
      <c r="C946" s="8" t="s">
        <v>1931</v>
      </c>
      <c r="D946" s="8" t="s">
        <v>1495</v>
      </c>
      <c r="E946" s="8" t="s">
        <v>1890</v>
      </c>
      <c r="F946" s="9" t="str">
        <f t="shared" si="65"/>
        <v xml:space="preserve">  &lt;entry id="76644" lang="en" sex="m"&gt;Mystic Theurge Spellcasting (Blighter)&lt;/entry&gt;</v>
      </c>
      <c r="G946" s="2"/>
      <c r="H946" s="28">
        <f t="shared" si="67"/>
        <v>16853860</v>
      </c>
      <c r="J946" s="10">
        <v>16853860</v>
      </c>
    </row>
    <row r="947" spans="1:10">
      <c r="A947" s="8" t="s">
        <v>1891</v>
      </c>
      <c r="B947" s="12">
        <f t="shared" si="68"/>
        <v>76645</v>
      </c>
      <c r="C947" s="8" t="s">
        <v>1931</v>
      </c>
      <c r="D947" s="8" t="s">
        <v>1496</v>
      </c>
      <c r="E947" s="8" t="s">
        <v>1890</v>
      </c>
      <c r="F947" s="9" t="str">
        <f t="shared" ref="F947:F1013" si="74">CONCATENATE(A947,B947,C947,D947,E947)</f>
        <v xml:space="preserve">  &lt;entry id="76645" lang="en" sex="m"&gt;Oozemaster Spellcasting (Blighter)&lt;/entry&gt;</v>
      </c>
      <c r="G947" s="2"/>
      <c r="H947" s="28">
        <f t="shared" si="67"/>
        <v>16853861</v>
      </c>
      <c r="J947" s="10">
        <v>16853861</v>
      </c>
    </row>
    <row r="948" spans="1:10">
      <c r="A948" s="8" t="s">
        <v>1891</v>
      </c>
      <c r="B948" s="12">
        <f t="shared" si="68"/>
        <v>76646</v>
      </c>
      <c r="C948" s="8" t="s">
        <v>1931</v>
      </c>
      <c r="D948" s="8" t="s">
        <v>1497</v>
      </c>
      <c r="E948" s="8" t="s">
        <v>1890</v>
      </c>
      <c r="F948" s="9" t="str">
        <f t="shared" si="74"/>
        <v xml:space="preserve">  &lt;entry id="76646" lang="en" sex="m"&gt;Thrall of Orcus Spellcasting (Blighter)&lt;/entry&gt;</v>
      </c>
      <c r="G948" s="2"/>
      <c r="H948" s="28">
        <f t="shared" si="67"/>
        <v>16853862</v>
      </c>
      <c r="J948" s="10">
        <v>16853862</v>
      </c>
    </row>
    <row r="949" spans="1:10">
      <c r="A949" s="8" t="s">
        <v>1891</v>
      </c>
      <c r="B949" s="12">
        <f t="shared" si="68"/>
        <v>76647</v>
      </c>
      <c r="C949" s="8" t="s">
        <v>1931</v>
      </c>
      <c r="D949" s="8" t="s">
        <v>1498</v>
      </c>
      <c r="E949" s="8" t="s">
        <v>1890</v>
      </c>
      <c r="F949" s="9" t="str">
        <f t="shared" si="74"/>
        <v xml:space="preserve">  &lt;entry id="76647" lang="en" sex="m"&gt;Psychic Theurge Spellcasting (Blighter)&lt;/entry&gt;</v>
      </c>
      <c r="G949" s="2"/>
      <c r="H949" s="28">
        <f t="shared" si="67"/>
        <v>16853863</v>
      </c>
      <c r="J949" s="10">
        <v>16853863</v>
      </c>
    </row>
    <row r="950" spans="1:10">
      <c r="A950" s="8" t="s">
        <v>1891</v>
      </c>
      <c r="B950" s="12">
        <f t="shared" si="68"/>
        <v>76648</v>
      </c>
      <c r="C950" s="8" t="s">
        <v>1931</v>
      </c>
      <c r="D950" s="8" t="s">
        <v>1885</v>
      </c>
      <c r="E950" s="8" t="s">
        <v>1890</v>
      </c>
      <c r="F950" s="9" t="str">
        <f t="shared" si="74"/>
        <v xml:space="preserve">  &lt;entry id="76648" lang="en" sex="m"&gt;Ruby Knight Vindicator Spellcasting (Blighter)&lt;/entry&gt;</v>
      </c>
      <c r="G950" s="2"/>
      <c r="H950" s="28">
        <f t="shared" si="67"/>
        <v>16853864</v>
      </c>
      <c r="J950" s="10">
        <v>16853864</v>
      </c>
    </row>
    <row r="951" spans="1:10">
      <c r="A951" s="8" t="s">
        <v>1891</v>
      </c>
      <c r="B951" s="12">
        <f t="shared" si="68"/>
        <v>76649</v>
      </c>
      <c r="C951" s="8" t="s">
        <v>1931</v>
      </c>
      <c r="D951" s="8" t="s">
        <v>1499</v>
      </c>
      <c r="E951" s="8" t="s">
        <v>1890</v>
      </c>
      <c r="F951" s="9" t="str">
        <f t="shared" si="74"/>
        <v xml:space="preserve">  &lt;entry id="76649" lang="en" sex="m"&gt;Runecaster Spellcasting (Blighter)&lt;/entry&gt;</v>
      </c>
      <c r="G951" s="2"/>
      <c r="H951" s="28">
        <f t="shared" si="67"/>
        <v>16853865</v>
      </c>
      <c r="J951" s="10">
        <v>16853865</v>
      </c>
    </row>
    <row r="952" spans="1:10">
      <c r="A952" s="8" t="s">
        <v>1891</v>
      </c>
      <c r="B952" s="12">
        <f t="shared" si="68"/>
        <v>76650</v>
      </c>
      <c r="C952" s="8" t="s">
        <v>1931</v>
      </c>
      <c r="D952" s="10" t="s">
        <v>2682</v>
      </c>
      <c r="E952" s="8" t="s">
        <v>1890</v>
      </c>
      <c r="F952" s="9" t="str">
        <f t="shared" si="74"/>
        <v xml:space="preserve">  &lt;entry id="76650" lang="en" sex="m"&gt;Sacred Fist Spellcasting (Blighter)&lt;/entry&gt;</v>
      </c>
      <c r="G952" s="2"/>
      <c r="H952" s="28">
        <f t="shared" si="67"/>
        <v>16853866</v>
      </c>
      <c r="J952" s="10">
        <v>16853866</v>
      </c>
    </row>
    <row r="953" spans="1:10">
      <c r="A953" s="8" t="s">
        <v>1891</v>
      </c>
      <c r="B953" s="12">
        <f t="shared" si="68"/>
        <v>76651</v>
      </c>
      <c r="C953" s="8" t="s">
        <v>1931</v>
      </c>
      <c r="D953" s="8" t="s">
        <v>1500</v>
      </c>
      <c r="E953" s="8" t="s">
        <v>1890</v>
      </c>
      <c r="F953" s="9" t="str">
        <f t="shared" si="74"/>
        <v xml:space="preserve">  &lt;entry id="76651" lang="en" sex="m"&gt;Sapphire Hierarch Spellcasting (Blighter)&lt;/entry&gt;</v>
      </c>
      <c r="G953" s="2"/>
      <c r="H953" s="28">
        <f t="shared" si="67"/>
        <v>16853867</v>
      </c>
      <c r="J953" s="10">
        <v>16853867</v>
      </c>
    </row>
    <row r="954" spans="1:10">
      <c r="A954" s="8" t="s">
        <v>1891</v>
      </c>
      <c r="B954" s="12">
        <f t="shared" si="68"/>
        <v>76652</v>
      </c>
      <c r="C954" s="8" t="s">
        <v>1931</v>
      </c>
      <c r="D954" s="8" t="s">
        <v>1501</v>
      </c>
      <c r="E954" s="8" t="s">
        <v>1890</v>
      </c>
      <c r="F954" s="9" t="str">
        <f t="shared" si="74"/>
        <v xml:space="preserve">  &lt;entry id="76652" lang="en" sex="m"&gt;Stormlord Spellcasting (Blighter)&lt;/entry&gt;</v>
      </c>
      <c r="G954" s="2"/>
      <c r="H954" s="28">
        <f t="shared" si="67"/>
        <v>16853868</v>
      </c>
      <c r="J954" s="10">
        <v>16853868</v>
      </c>
    </row>
    <row r="955" spans="1:10">
      <c r="A955" s="8" t="s">
        <v>1891</v>
      </c>
      <c r="B955" s="12">
        <f t="shared" si="68"/>
        <v>76653</v>
      </c>
      <c r="C955" s="8" t="s">
        <v>1931</v>
      </c>
      <c r="D955" s="8" t="s">
        <v>1502</v>
      </c>
      <c r="E955" s="8" t="s">
        <v>1890</v>
      </c>
      <c r="F955" s="9" t="str">
        <f t="shared" si="74"/>
        <v xml:space="preserve">  &lt;entry id="76653" lang="en" sex="m"&gt;Swift Wing Spellcasting (Blighter)&lt;/entry&gt;</v>
      </c>
      <c r="G955" s="2"/>
      <c r="H955" s="28">
        <f t="shared" si="67"/>
        <v>16853869</v>
      </c>
      <c r="J955" s="10">
        <v>16853869</v>
      </c>
    </row>
    <row r="956" spans="1:10">
      <c r="A956" s="8" t="s">
        <v>1891</v>
      </c>
      <c r="B956" s="12">
        <f t="shared" si="68"/>
        <v>76654</v>
      </c>
      <c r="C956" s="8" t="s">
        <v>1931</v>
      </c>
      <c r="D956" s="8" t="s">
        <v>1503</v>
      </c>
      <c r="E956" s="8" t="s">
        <v>1890</v>
      </c>
      <c r="F956" s="9" t="str">
        <f t="shared" si="74"/>
        <v xml:space="preserve">  &lt;entry id="76654" lang="en" sex="m"&gt;Tenebrous Apostate Spellcasting (Blighter)&lt;/entry&gt;</v>
      </c>
      <c r="G956" s="2"/>
      <c r="H956" s="28">
        <f t="shared" si="67"/>
        <v>16853870</v>
      </c>
      <c r="J956" s="10">
        <v>16853870</v>
      </c>
    </row>
    <row r="957" spans="1:10">
      <c r="A957" s="8" t="s">
        <v>1891</v>
      </c>
      <c r="B957" s="12">
        <f t="shared" si="68"/>
        <v>76655</v>
      </c>
      <c r="C957" s="8" t="s">
        <v>1931</v>
      </c>
      <c r="D957" s="8" t="s">
        <v>1963</v>
      </c>
      <c r="E957" s="8" t="s">
        <v>1890</v>
      </c>
      <c r="F957" s="9" t="str">
        <f t="shared" ref="F957" si="75">CONCATENATE(A957,B957,C957,D957,E957)</f>
        <v xml:space="preserve">  &lt;entry id="76655" lang="en" sex="m"&gt;True Necromancer Spellcasting (Blighter)&lt;/entry&gt;</v>
      </c>
      <c r="G957" s="3"/>
      <c r="H957" s="28">
        <f t="shared" si="67"/>
        <v>16853871</v>
      </c>
      <c r="J957" s="10">
        <v>16853871</v>
      </c>
    </row>
    <row r="958" spans="1:10">
      <c r="A958" s="8" t="s">
        <v>1891</v>
      </c>
      <c r="B958" s="12">
        <f t="shared" si="68"/>
        <v>76656</v>
      </c>
      <c r="C958" s="8" t="s">
        <v>1931</v>
      </c>
      <c r="D958" s="8" t="s">
        <v>1504</v>
      </c>
      <c r="E958" s="8" t="s">
        <v>1890</v>
      </c>
      <c r="F958" s="9" t="str">
        <f t="shared" si="74"/>
        <v xml:space="preserve">  &lt;entry id="76656" lang="en" sex="m"&gt;Warpriest Spellcasting (Blighter)&lt;/entry&gt;</v>
      </c>
      <c r="G958" s="2"/>
      <c r="H958" s="28">
        <f t="shared" si="67"/>
        <v>16853872</v>
      </c>
      <c r="J958" s="10">
        <v>16853872</v>
      </c>
    </row>
    <row r="959" spans="1:10">
      <c r="A959" s="8" t="s">
        <v>1891</v>
      </c>
      <c r="B959" s="12">
        <f t="shared" si="68"/>
        <v>76657</v>
      </c>
      <c r="C959" s="8" t="s">
        <v>1931</v>
      </c>
      <c r="D959" s="10" t="s">
        <v>1505</v>
      </c>
      <c r="E959" s="8" t="s">
        <v>1890</v>
      </c>
      <c r="F959" s="9" t="str">
        <f t="shared" si="74"/>
        <v xml:space="preserve">  &lt;entry id="76657" lang="en" sex="m"&gt;Black Flame Zealot Spellcasting (Cleric)&lt;/entry&gt;</v>
      </c>
      <c r="G959" s="3"/>
      <c r="H959" s="28">
        <f t="shared" si="67"/>
        <v>16853873</v>
      </c>
      <c r="J959" s="10">
        <v>16853873</v>
      </c>
    </row>
    <row r="960" spans="1:10">
      <c r="A960" s="8" t="s">
        <v>1891</v>
      </c>
      <c r="B960" s="12">
        <f t="shared" si="68"/>
        <v>76658</v>
      </c>
      <c r="C960" s="8" t="s">
        <v>1931</v>
      </c>
      <c r="D960" s="10" t="s">
        <v>1506</v>
      </c>
      <c r="E960" s="8" t="s">
        <v>1890</v>
      </c>
      <c r="F960" s="9" t="str">
        <f t="shared" si="74"/>
        <v xml:space="preserve">  &lt;entry id="76658" lang="en" sex="m"&gt;Blightlord Spellcasting (Cleric)&lt;/entry&gt;</v>
      </c>
      <c r="G960" s="2"/>
      <c r="H960" s="28">
        <f t="shared" si="67"/>
        <v>16853874</v>
      </c>
      <c r="J960" s="10">
        <v>16853874</v>
      </c>
    </row>
    <row r="961" spans="1:10">
      <c r="A961" s="8" t="s">
        <v>1891</v>
      </c>
      <c r="B961" s="12">
        <f t="shared" si="68"/>
        <v>76659</v>
      </c>
      <c r="C961" s="8" t="s">
        <v>1931</v>
      </c>
      <c r="D961" s="10" t="s">
        <v>1507</v>
      </c>
      <c r="E961" s="8" t="s">
        <v>1890</v>
      </c>
      <c r="F961" s="9" t="str">
        <f t="shared" si="74"/>
        <v xml:space="preserve">  &lt;entry id="76659" lang="en" sex="m"&gt;Brimstone Speaker Spellcasting (Cleric)&lt;/entry&gt;</v>
      </c>
      <c r="G961" s="2"/>
      <c r="H961" s="28">
        <f t="shared" si="67"/>
        <v>16853875</v>
      </c>
      <c r="J961" s="10">
        <v>16853875</v>
      </c>
    </row>
    <row r="962" spans="1:10">
      <c r="A962" s="8" t="s">
        <v>1891</v>
      </c>
      <c r="B962" s="12">
        <f t="shared" si="68"/>
        <v>76660</v>
      </c>
      <c r="C962" s="8" t="s">
        <v>1931</v>
      </c>
      <c r="D962" s="10" t="s">
        <v>1508</v>
      </c>
      <c r="E962" s="8" t="s">
        <v>1890</v>
      </c>
      <c r="F962" s="9" t="str">
        <f t="shared" si="74"/>
        <v xml:space="preserve">  &lt;entry id="76660" lang="en" sex="m"&gt;Combat Medic Spellcasting (Cleric)&lt;/entry&gt;</v>
      </c>
      <c r="G962" s="2"/>
      <c r="H962" s="28">
        <f t="shared" si="67"/>
        <v>16853876</v>
      </c>
      <c r="J962" s="10">
        <v>16853876</v>
      </c>
    </row>
    <row r="963" spans="1:10">
      <c r="A963" s="8" t="s">
        <v>1891</v>
      </c>
      <c r="B963" s="12">
        <f t="shared" si="68"/>
        <v>76661</v>
      </c>
      <c r="C963" s="8" t="s">
        <v>1931</v>
      </c>
      <c r="D963" s="10" t="s">
        <v>1509</v>
      </c>
      <c r="E963" s="8" t="s">
        <v>1890</v>
      </c>
      <c r="F963" s="9" t="str">
        <f t="shared" si="74"/>
        <v xml:space="preserve">  &lt;entry id="76661" lang="en" sex="m"&gt;Contemplative Spellcasting (Cleric)&lt;/entry&gt;</v>
      </c>
      <c r="G963" s="2"/>
      <c r="H963" s="28">
        <f t="shared" ref="H963:H1026" si="76">SUM(B963+16777216)</f>
        <v>16853877</v>
      </c>
      <c r="J963" s="10">
        <v>16853877</v>
      </c>
    </row>
    <row r="964" spans="1:10">
      <c r="A964" s="8" t="s">
        <v>1891</v>
      </c>
      <c r="B964" s="12">
        <f t="shared" ref="B964:B1027" si="77">SUM(B963+1)</f>
        <v>76662</v>
      </c>
      <c r="C964" s="8" t="s">
        <v>1931</v>
      </c>
      <c r="D964" s="8" t="s">
        <v>2746</v>
      </c>
      <c r="E964" s="8" t="s">
        <v>1890</v>
      </c>
      <c r="F964" s="9" t="str">
        <f t="shared" ref="F964" si="78">CONCATENATE(A964,B964,C964,D964,E964)</f>
        <v xml:space="preserve">  &lt;entry id="76662" lang="en" sex="m"&gt;Eldritch Disciple Spellcasting (Cleric)&lt;/entry&gt;</v>
      </c>
      <c r="G964" s="2"/>
      <c r="H964" s="28">
        <f t="shared" si="76"/>
        <v>16853878</v>
      </c>
      <c r="J964" s="10">
        <v>16853878</v>
      </c>
    </row>
    <row r="965" spans="1:10">
      <c r="A965" s="8" t="s">
        <v>1891</v>
      </c>
      <c r="B965" s="12">
        <f t="shared" si="77"/>
        <v>76663</v>
      </c>
      <c r="C965" s="8" t="s">
        <v>1931</v>
      </c>
      <c r="D965" s="10" t="s">
        <v>1510</v>
      </c>
      <c r="E965" s="8" t="s">
        <v>1890</v>
      </c>
      <c r="F965" s="9" t="str">
        <f t="shared" si="74"/>
        <v xml:space="preserve">  &lt;entry id="76663" lang="en" sex="m"&gt;Fist of Raziel Spellcasting (Cleric)&lt;/entry&gt;</v>
      </c>
      <c r="G965" s="2"/>
      <c r="H965" s="28">
        <f t="shared" si="76"/>
        <v>16853879</v>
      </c>
      <c r="J965" s="10">
        <v>16853879</v>
      </c>
    </row>
    <row r="966" spans="1:10">
      <c r="A966" s="8" t="s">
        <v>1891</v>
      </c>
      <c r="B966" s="12">
        <f t="shared" si="77"/>
        <v>76664</v>
      </c>
      <c r="C966" s="8" t="s">
        <v>1931</v>
      </c>
      <c r="D966" s="10" t="s">
        <v>1511</v>
      </c>
      <c r="E966" s="8" t="s">
        <v>1890</v>
      </c>
      <c r="F966" s="9" t="str">
        <f t="shared" si="74"/>
        <v xml:space="preserve">  &lt;entry id="76664" lang="en" sex="m"&gt;Fochulan Lyrist Spellcasting (Cleric)&lt;/entry&gt;</v>
      </c>
      <c r="G966" s="2"/>
      <c r="H966" s="28">
        <f t="shared" si="76"/>
        <v>16853880</v>
      </c>
      <c r="J966" s="10">
        <v>16853880</v>
      </c>
    </row>
    <row r="967" spans="1:10">
      <c r="A967" s="8" t="s">
        <v>1891</v>
      </c>
      <c r="B967" s="12">
        <f t="shared" si="77"/>
        <v>76665</v>
      </c>
      <c r="C967" s="8" t="s">
        <v>1931</v>
      </c>
      <c r="D967" s="10" t="s">
        <v>1512</v>
      </c>
      <c r="E967" s="8" t="s">
        <v>1890</v>
      </c>
      <c r="F967" s="9" t="str">
        <f t="shared" si="74"/>
        <v xml:space="preserve">  &lt;entry id="76665" lang="en" sex="m"&gt;Forest Master Spellcasting (Cleric)&lt;/entry&gt;</v>
      </c>
      <c r="G967" s="2"/>
      <c r="H967" s="28">
        <f t="shared" si="76"/>
        <v>16853881</v>
      </c>
      <c r="J967" s="10">
        <v>16853881</v>
      </c>
    </row>
    <row r="968" spans="1:10">
      <c r="A968" s="8" t="s">
        <v>1891</v>
      </c>
      <c r="B968" s="12">
        <f t="shared" si="77"/>
        <v>76666</v>
      </c>
      <c r="C968" s="8" t="s">
        <v>1931</v>
      </c>
      <c r="D968" s="10" t="s">
        <v>1513</v>
      </c>
      <c r="E968" s="8" t="s">
        <v>1890</v>
      </c>
      <c r="F968" s="9" t="str">
        <f t="shared" si="74"/>
        <v xml:space="preserve">  &lt;entry id="76666" lang="en" sex="m"&gt;Hathran Spellcasting (Cleric)&lt;/entry&gt;</v>
      </c>
      <c r="G968" s="2"/>
      <c r="H968" s="28">
        <f t="shared" si="76"/>
        <v>16853882</v>
      </c>
      <c r="J968" s="10">
        <v>16853882</v>
      </c>
    </row>
    <row r="969" spans="1:10">
      <c r="A969" s="8" t="s">
        <v>1891</v>
      </c>
      <c r="B969" s="12">
        <f t="shared" si="77"/>
        <v>76667</v>
      </c>
      <c r="C969" s="8" t="s">
        <v>1931</v>
      </c>
      <c r="D969" s="10" t="s">
        <v>1514</v>
      </c>
      <c r="E969" s="8" t="s">
        <v>1890</v>
      </c>
      <c r="F969" s="9" t="str">
        <f t="shared" si="74"/>
        <v xml:space="preserve">  &lt;entry id="76667" lang="en" sex="m"&gt;Heartwarder Spellcasting (Cleric)&lt;/entry&gt;</v>
      </c>
      <c r="G969" s="2"/>
      <c r="H969" s="28">
        <f t="shared" si="76"/>
        <v>16853883</v>
      </c>
      <c r="J969" s="10">
        <v>16853883</v>
      </c>
    </row>
    <row r="970" spans="1:10">
      <c r="A970" s="8" t="s">
        <v>1891</v>
      </c>
      <c r="B970" s="12">
        <f t="shared" si="77"/>
        <v>76668</v>
      </c>
      <c r="C970" s="8" t="s">
        <v>1931</v>
      </c>
      <c r="D970" s="10" t="s">
        <v>1515</v>
      </c>
      <c r="E970" s="8" t="s">
        <v>1890</v>
      </c>
      <c r="F970" s="9" t="str">
        <f t="shared" si="74"/>
        <v xml:space="preserve">  &lt;entry id="76668" lang="en" sex="m"&gt;Hierophant Spellcasting (Cleric)&lt;/entry&gt;</v>
      </c>
      <c r="G970" s="2"/>
      <c r="H970" s="28">
        <f t="shared" si="76"/>
        <v>16853884</v>
      </c>
      <c r="J970" s="10">
        <v>16853884</v>
      </c>
    </row>
    <row r="971" spans="1:10">
      <c r="A971" s="8" t="s">
        <v>1891</v>
      </c>
      <c r="B971" s="12">
        <f t="shared" si="77"/>
        <v>76669</v>
      </c>
      <c r="C971" s="8" t="s">
        <v>1931</v>
      </c>
      <c r="D971" s="10" t="s">
        <v>1516</v>
      </c>
      <c r="E971" s="8" t="s">
        <v>1890</v>
      </c>
      <c r="F971" s="9" t="str">
        <f t="shared" si="74"/>
        <v xml:space="preserve">  &lt;entry id="76669" lang="en" sex="m"&gt;Hospitaler Spellcasting (Cleric)&lt;/entry&gt;</v>
      </c>
      <c r="G971" s="2"/>
      <c r="H971" s="28">
        <f t="shared" si="76"/>
        <v>16853885</v>
      </c>
      <c r="J971" s="10">
        <v>16853885</v>
      </c>
    </row>
    <row r="972" spans="1:10">
      <c r="A972" s="8" t="s">
        <v>1891</v>
      </c>
      <c r="B972" s="12">
        <f t="shared" si="77"/>
        <v>76670</v>
      </c>
      <c r="C972" s="8" t="s">
        <v>1931</v>
      </c>
      <c r="D972" s="10" t="s">
        <v>1517</v>
      </c>
      <c r="E972" s="8" t="s">
        <v>1890</v>
      </c>
      <c r="F972" s="9" t="str">
        <f t="shared" si="74"/>
        <v xml:space="preserve">  &lt;entry id="76670" lang="en" sex="m"&gt;Drow Judicator Spellcasting (Cleric)&lt;/entry&gt;</v>
      </c>
      <c r="G972" s="2"/>
      <c r="H972" s="28">
        <f t="shared" si="76"/>
        <v>16853886</v>
      </c>
      <c r="J972" s="10">
        <v>16853886</v>
      </c>
    </row>
    <row r="973" spans="1:10">
      <c r="A973" s="8" t="s">
        <v>1891</v>
      </c>
      <c r="B973" s="12">
        <f t="shared" si="77"/>
        <v>76671</v>
      </c>
      <c r="C973" s="8" t="s">
        <v>1931</v>
      </c>
      <c r="D973" s="10" t="s">
        <v>1518</v>
      </c>
      <c r="E973" s="8" t="s">
        <v>1890</v>
      </c>
      <c r="F973" s="9" t="str">
        <f t="shared" si="74"/>
        <v xml:space="preserve">  &lt;entry id="76671" lang="en" sex="m"&gt;Master of Shrouds Spellcasting (Cleric)&lt;/entry&gt;</v>
      </c>
      <c r="G973" s="3"/>
      <c r="H973" s="28">
        <f t="shared" si="76"/>
        <v>16853887</v>
      </c>
      <c r="J973" s="10">
        <v>16853887</v>
      </c>
    </row>
    <row r="974" spans="1:10">
      <c r="A974" s="8" t="s">
        <v>1891</v>
      </c>
      <c r="B974" s="12">
        <f t="shared" si="77"/>
        <v>76672</v>
      </c>
      <c r="C974" s="8" t="s">
        <v>1931</v>
      </c>
      <c r="D974" s="10" t="s">
        <v>2948</v>
      </c>
      <c r="E974" s="8" t="s">
        <v>1890</v>
      </c>
      <c r="F974" s="9" t="str">
        <f>CONCATENATE(A974,B974,C974,D974,E974)</f>
        <v xml:space="preserve">  &lt;entry id="76672" lang="en" sex="m"&gt;Mighty Contender of Kord Spellcasting (Cleric)&lt;/entry&gt;</v>
      </c>
      <c r="G974" s="2"/>
      <c r="H974" s="28">
        <f t="shared" si="76"/>
        <v>16853888</v>
      </c>
      <c r="J974" s="10">
        <v>16853888</v>
      </c>
    </row>
    <row r="975" spans="1:10">
      <c r="A975" s="8" t="s">
        <v>1891</v>
      </c>
      <c r="B975" s="12">
        <f t="shared" si="77"/>
        <v>76673</v>
      </c>
      <c r="C975" s="8" t="s">
        <v>1931</v>
      </c>
      <c r="D975" s="10" t="s">
        <v>2604</v>
      </c>
      <c r="E975" s="8" t="s">
        <v>1890</v>
      </c>
      <c r="F975" s="9" t="str">
        <f t="shared" si="74"/>
        <v xml:space="preserve">  &lt;entry id="76673" lang="en" sex="m"&gt;Morninglord of Lathander Spellcasting (Cleric)&lt;/entry&gt;</v>
      </c>
      <c r="G975" s="2"/>
      <c r="H975" s="28">
        <f t="shared" si="76"/>
        <v>16853889</v>
      </c>
      <c r="J975" s="10">
        <v>16853889</v>
      </c>
    </row>
    <row r="976" spans="1:10">
      <c r="A976" s="8" t="s">
        <v>1891</v>
      </c>
      <c r="B976" s="12">
        <f t="shared" si="77"/>
        <v>76674</v>
      </c>
      <c r="C976" s="8" t="s">
        <v>1931</v>
      </c>
      <c r="D976" s="10" t="s">
        <v>1519</v>
      </c>
      <c r="E976" s="8" t="s">
        <v>1890</v>
      </c>
      <c r="F976" s="9" t="str">
        <f t="shared" si="74"/>
        <v xml:space="preserve">  &lt;entry id="76674" lang="en" sex="m"&gt;Mystic Theurge Spellcasting (Cleric)&lt;/entry&gt;</v>
      </c>
      <c r="G976" s="2"/>
      <c r="H976" s="28">
        <f t="shared" si="76"/>
        <v>16853890</v>
      </c>
      <c r="J976" s="10">
        <v>16853890</v>
      </c>
    </row>
    <row r="977" spans="1:10">
      <c r="A977" s="8" t="s">
        <v>1891</v>
      </c>
      <c r="B977" s="12">
        <f t="shared" si="77"/>
        <v>76675</v>
      </c>
      <c r="C977" s="8" t="s">
        <v>1931</v>
      </c>
      <c r="D977" s="10" t="s">
        <v>1520</v>
      </c>
      <c r="E977" s="8" t="s">
        <v>1890</v>
      </c>
      <c r="F977" s="9" t="str">
        <f t="shared" si="74"/>
        <v xml:space="preserve">  &lt;entry id="76675" lang="en" sex="m"&gt;Ollam Spellcasting (Cleric)&lt;/entry&gt;</v>
      </c>
      <c r="G977" s="2"/>
      <c r="H977" s="28">
        <f t="shared" si="76"/>
        <v>16853891</v>
      </c>
      <c r="J977" s="10">
        <v>16853891</v>
      </c>
    </row>
    <row r="978" spans="1:10">
      <c r="A978" s="8" t="s">
        <v>1891</v>
      </c>
      <c r="B978" s="12">
        <f t="shared" si="77"/>
        <v>76676</v>
      </c>
      <c r="C978" s="8" t="s">
        <v>1931</v>
      </c>
      <c r="D978" s="10" t="s">
        <v>2715</v>
      </c>
      <c r="E978" s="8" t="s">
        <v>1890</v>
      </c>
      <c r="F978" s="9" t="str">
        <f t="shared" si="74"/>
        <v xml:space="preserve">  &lt;entry id="76676" lang="en" sex="m"&gt;Oozemaster Spellcasting (Cleric)&lt;/entry&gt;</v>
      </c>
      <c r="G978" s="2"/>
      <c r="H978" s="28">
        <f t="shared" si="76"/>
        <v>16853892</v>
      </c>
      <c r="J978" s="10">
        <v>16853892</v>
      </c>
    </row>
    <row r="979" spans="1:10">
      <c r="A979" s="8" t="s">
        <v>1891</v>
      </c>
      <c r="B979" s="12">
        <f t="shared" si="77"/>
        <v>76677</v>
      </c>
      <c r="C979" s="8" t="s">
        <v>1931</v>
      </c>
      <c r="D979" s="10" t="s">
        <v>1521</v>
      </c>
      <c r="E979" s="8" t="s">
        <v>1890</v>
      </c>
      <c r="F979" s="9" t="str">
        <f t="shared" si="74"/>
        <v xml:space="preserve">  &lt;entry id="76677" lang="en" sex="m"&gt;Thrall of Orcus Spellcasting (Cleric)&lt;/entry&gt;</v>
      </c>
      <c r="G979" s="2"/>
      <c r="H979" s="28">
        <f t="shared" si="76"/>
        <v>16853893</v>
      </c>
      <c r="J979" s="10">
        <v>16853893</v>
      </c>
    </row>
    <row r="980" spans="1:10">
      <c r="A980" s="8" t="s">
        <v>1891</v>
      </c>
      <c r="B980" s="12">
        <f t="shared" si="77"/>
        <v>76678</v>
      </c>
      <c r="C980" s="8" t="s">
        <v>1931</v>
      </c>
      <c r="D980" s="10" t="s">
        <v>1522</v>
      </c>
      <c r="E980" s="8" t="s">
        <v>1890</v>
      </c>
      <c r="F980" s="9" t="str">
        <f t="shared" si="74"/>
        <v xml:space="preserve">  &lt;entry id="76678" lang="en" sex="m"&gt;Psychic Theurge Spellcasting (Cleric)&lt;/entry&gt;</v>
      </c>
      <c r="G980" s="2"/>
      <c r="H980" s="28">
        <f t="shared" si="76"/>
        <v>16853894</v>
      </c>
      <c r="J980" s="10">
        <v>16853894</v>
      </c>
    </row>
    <row r="981" spans="1:10">
      <c r="A981" s="8" t="s">
        <v>1891</v>
      </c>
      <c r="B981" s="12">
        <f t="shared" si="77"/>
        <v>76679</v>
      </c>
      <c r="C981" s="8" t="s">
        <v>1931</v>
      </c>
      <c r="D981" s="10" t="s">
        <v>1886</v>
      </c>
      <c r="E981" s="8" t="s">
        <v>1890</v>
      </c>
      <c r="F981" s="9" t="str">
        <f t="shared" si="74"/>
        <v xml:space="preserve">  &lt;entry id="76679" lang="en" sex="m"&gt;Ruby Knight Vindicator Spellcasting (Cleric)&lt;/entry&gt;</v>
      </c>
      <c r="G981" s="2"/>
      <c r="H981" s="28">
        <f t="shared" si="76"/>
        <v>16853895</v>
      </c>
      <c r="J981" s="10">
        <v>16853895</v>
      </c>
    </row>
    <row r="982" spans="1:10">
      <c r="A982" s="8" t="s">
        <v>1891</v>
      </c>
      <c r="B982" s="12">
        <f t="shared" si="77"/>
        <v>76680</v>
      </c>
      <c r="C982" s="8" t="s">
        <v>1931</v>
      </c>
      <c r="D982" s="10" t="s">
        <v>1523</v>
      </c>
      <c r="E982" s="8" t="s">
        <v>1890</v>
      </c>
      <c r="F982" s="9" t="str">
        <f t="shared" si="74"/>
        <v xml:space="preserve">  &lt;entry id="76680" lang="en" sex="m"&gt;Runecaster Spellcasting (Cleric)&lt;/entry&gt;</v>
      </c>
      <c r="G982" s="2"/>
      <c r="H982" s="28">
        <f t="shared" si="76"/>
        <v>16853896</v>
      </c>
      <c r="J982" s="10">
        <v>16853896</v>
      </c>
    </row>
    <row r="983" spans="1:10">
      <c r="A983" s="8" t="s">
        <v>1891</v>
      </c>
      <c r="B983" s="12">
        <f t="shared" si="77"/>
        <v>76681</v>
      </c>
      <c r="C983" s="8" t="s">
        <v>1931</v>
      </c>
      <c r="D983" s="10" t="s">
        <v>2683</v>
      </c>
      <c r="E983" s="8" t="s">
        <v>1890</v>
      </c>
      <c r="F983" s="9" t="str">
        <f t="shared" ref="F983" si="79">CONCATENATE(A983,B983,C983,D983,E983)</f>
        <v xml:space="preserve">  &lt;entry id="76681" lang="en" sex="m"&gt;Sacred Fist Spellcasting (Cleric)&lt;/entry&gt;</v>
      </c>
      <c r="G983" s="2"/>
      <c r="H983" s="28">
        <f t="shared" si="76"/>
        <v>16853897</v>
      </c>
      <c r="J983" s="10">
        <v>16853897</v>
      </c>
    </row>
    <row r="984" spans="1:10">
      <c r="A984" s="8" t="s">
        <v>1891</v>
      </c>
      <c r="B984" s="12">
        <f t="shared" si="77"/>
        <v>76682</v>
      </c>
      <c r="C984" s="8" t="s">
        <v>1931</v>
      </c>
      <c r="D984" s="10" t="s">
        <v>1524</v>
      </c>
      <c r="E984" s="8" t="s">
        <v>1890</v>
      </c>
      <c r="F984" s="9" t="str">
        <f t="shared" si="74"/>
        <v xml:space="preserve">  &lt;entry id="76682" lang="en" sex="m"&gt;Sacred Purifier Spellcasting (Cleric)&lt;/entry&gt;</v>
      </c>
      <c r="G984" s="2"/>
      <c r="H984" s="28">
        <f t="shared" si="76"/>
        <v>16853898</v>
      </c>
      <c r="J984" s="10">
        <v>16853898</v>
      </c>
    </row>
    <row r="985" spans="1:10">
      <c r="A985" s="8" t="s">
        <v>1891</v>
      </c>
      <c r="B985" s="12">
        <f t="shared" si="77"/>
        <v>76683</v>
      </c>
      <c r="C985" s="8" t="s">
        <v>1931</v>
      </c>
      <c r="D985" s="10" t="s">
        <v>1525</v>
      </c>
      <c r="E985" s="8" t="s">
        <v>1890</v>
      </c>
      <c r="F985" s="9" t="str">
        <f t="shared" si="74"/>
        <v xml:space="preserve">  &lt;entry id="76683" lang="en" sex="m"&gt;Sapphire Hierarch Spellcasting (Cleric)&lt;/entry&gt;</v>
      </c>
      <c r="G985" s="2"/>
      <c r="H985" s="28">
        <f t="shared" si="76"/>
        <v>16853899</v>
      </c>
      <c r="J985" s="10">
        <v>16853899</v>
      </c>
    </row>
    <row r="986" spans="1:10">
      <c r="A986" s="8" t="s">
        <v>1891</v>
      </c>
      <c r="B986" s="12">
        <f t="shared" si="77"/>
        <v>76684</v>
      </c>
      <c r="C986" s="8" t="s">
        <v>1931</v>
      </c>
      <c r="D986" s="10" t="s">
        <v>2949</v>
      </c>
      <c r="E986" s="8" t="s">
        <v>1890</v>
      </c>
      <c r="F986" s="9" t="str">
        <f t="shared" si="74"/>
        <v xml:space="preserve">  &lt;entry id="76684" lang="en" sex="m"&gt;Sanctified Mind Spellcasting (Cleric)&lt;/entry&gt;</v>
      </c>
      <c r="G986" s="3"/>
      <c r="H986" s="28">
        <f t="shared" si="76"/>
        <v>16853900</v>
      </c>
      <c r="J986" s="10">
        <v>16853900</v>
      </c>
    </row>
    <row r="987" spans="1:10">
      <c r="A987" s="8" t="s">
        <v>1891</v>
      </c>
      <c r="B987" s="12">
        <f t="shared" si="77"/>
        <v>76685</v>
      </c>
      <c r="C987" s="8" t="s">
        <v>1931</v>
      </c>
      <c r="D987" s="10" t="s">
        <v>1526</v>
      </c>
      <c r="E987" s="8" t="s">
        <v>1890</v>
      </c>
      <c r="F987" s="9" t="str">
        <f t="shared" si="74"/>
        <v xml:space="preserve">  &lt;entry id="76685" lang="en" sex="m"&gt;Shadowbane Stalker Spellcasting (Cleric)&lt;/entry&gt;</v>
      </c>
      <c r="G987" s="2"/>
      <c r="H987" s="28">
        <f t="shared" si="76"/>
        <v>16853901</v>
      </c>
      <c r="J987" s="10">
        <v>16853901</v>
      </c>
    </row>
    <row r="988" spans="1:10">
      <c r="A988" s="8" t="s">
        <v>1891</v>
      </c>
      <c r="B988" s="12">
        <f t="shared" si="77"/>
        <v>76686</v>
      </c>
      <c r="C988" s="8" t="s">
        <v>1931</v>
      </c>
      <c r="D988" s="10" t="s">
        <v>1527</v>
      </c>
      <c r="E988" s="8" t="s">
        <v>1890</v>
      </c>
      <c r="F988" s="9" t="str">
        <f t="shared" si="74"/>
        <v xml:space="preserve">  &lt;entry id="76686" lang="en" sex="m"&gt;Shining Blade of Heironeous Spellcasting (Cleric)&lt;/entry&gt;</v>
      </c>
      <c r="G988" s="2"/>
      <c r="H988" s="28">
        <f t="shared" si="76"/>
        <v>16853902</v>
      </c>
      <c r="J988" s="10">
        <v>16853902</v>
      </c>
    </row>
    <row r="989" spans="1:10">
      <c r="A989" s="8" t="s">
        <v>1891</v>
      </c>
      <c r="B989" s="12">
        <f t="shared" si="77"/>
        <v>76687</v>
      </c>
      <c r="C989" s="8" t="s">
        <v>1931</v>
      </c>
      <c r="D989" s="10" t="s">
        <v>1528</v>
      </c>
      <c r="E989" s="8" t="s">
        <v>1890</v>
      </c>
      <c r="F989" s="9" t="str">
        <f t="shared" si="74"/>
        <v xml:space="preserve">  &lt;entry id="76687" lang="en" sex="m"&gt;Stormlord Spellcasting (Cleric)&lt;/entry&gt;</v>
      </c>
      <c r="G989" s="2"/>
      <c r="H989" s="28">
        <f t="shared" si="76"/>
        <v>16853903</v>
      </c>
      <c r="J989" s="10">
        <v>16853903</v>
      </c>
    </row>
    <row r="990" spans="1:10">
      <c r="A990" s="8" t="s">
        <v>1891</v>
      </c>
      <c r="B990" s="12">
        <f t="shared" si="77"/>
        <v>76688</v>
      </c>
      <c r="C990" s="8" t="s">
        <v>1931</v>
      </c>
      <c r="D990" s="10" t="s">
        <v>1529</v>
      </c>
      <c r="E990" s="8" t="s">
        <v>1890</v>
      </c>
      <c r="F990" s="9" t="str">
        <f t="shared" si="74"/>
        <v xml:space="preserve">  &lt;entry id="76688" lang="en" sex="m"&gt;Swift Wing Spellcasting (Cleric)&lt;/entry&gt;</v>
      </c>
      <c r="G990" s="2"/>
      <c r="H990" s="28">
        <f t="shared" si="76"/>
        <v>16853904</v>
      </c>
      <c r="J990" s="10">
        <v>16853904</v>
      </c>
    </row>
    <row r="991" spans="1:10">
      <c r="A991" s="8" t="s">
        <v>1891</v>
      </c>
      <c r="B991" s="12">
        <f t="shared" si="77"/>
        <v>76689</v>
      </c>
      <c r="C991" s="8" t="s">
        <v>1931</v>
      </c>
      <c r="D991" s="10" t="s">
        <v>1530</v>
      </c>
      <c r="E991" s="8" t="s">
        <v>1890</v>
      </c>
      <c r="F991" s="9" t="str">
        <f t="shared" si="74"/>
        <v xml:space="preserve">  &lt;entry id="76689" lang="en" sex="m"&gt;Battleguard of Tempus Spellcasting (Cleric)&lt;/entry&gt;</v>
      </c>
      <c r="G991" s="2"/>
      <c r="H991" s="28">
        <f t="shared" si="76"/>
        <v>16853905</v>
      </c>
      <c r="J991" s="10">
        <v>16853905</v>
      </c>
    </row>
    <row r="992" spans="1:10">
      <c r="A992" s="8" t="s">
        <v>1891</v>
      </c>
      <c r="B992" s="12">
        <f t="shared" si="77"/>
        <v>76690</v>
      </c>
      <c r="C992" s="8" t="s">
        <v>1931</v>
      </c>
      <c r="D992" s="10" t="s">
        <v>1531</v>
      </c>
      <c r="E992" s="8" t="s">
        <v>1890</v>
      </c>
      <c r="F992" s="9" t="str">
        <f t="shared" si="74"/>
        <v xml:space="preserve">  &lt;entry id="76690" lang="en" sex="m"&gt;Tenebrous Apostate Spellcasting (Cleric)&lt;/entry&gt;</v>
      </c>
      <c r="G992" s="2"/>
      <c r="H992" s="28">
        <f t="shared" si="76"/>
        <v>16853906</v>
      </c>
      <c r="J992" s="10">
        <v>16853906</v>
      </c>
    </row>
    <row r="993" spans="1:10">
      <c r="A993" s="8" t="s">
        <v>1891</v>
      </c>
      <c r="B993" s="12">
        <f t="shared" si="77"/>
        <v>76691</v>
      </c>
      <c r="C993" s="8" t="s">
        <v>1931</v>
      </c>
      <c r="D993" s="10" t="s">
        <v>1964</v>
      </c>
      <c r="E993" s="8" t="s">
        <v>1890</v>
      </c>
      <c r="F993" s="9" t="str">
        <f t="shared" ref="F993" si="80">CONCATENATE(A993,B993,C993,D993,E993)</f>
        <v xml:space="preserve">  &lt;entry id="76691" lang="en" sex="m"&gt;True Necromancer Spellcasting (Cleric)&lt;/entry&gt;</v>
      </c>
      <c r="G993" s="3"/>
      <c r="H993" s="28">
        <f t="shared" si="76"/>
        <v>16853907</v>
      </c>
      <c r="J993" s="10">
        <v>16853907</v>
      </c>
    </row>
    <row r="994" spans="1:10">
      <c r="A994" s="8" t="s">
        <v>1891</v>
      </c>
      <c r="B994" s="12">
        <f t="shared" si="77"/>
        <v>76692</v>
      </c>
      <c r="C994" s="8" t="s">
        <v>1931</v>
      </c>
      <c r="D994" s="10" t="s">
        <v>1532</v>
      </c>
      <c r="E994" s="8" t="s">
        <v>1890</v>
      </c>
      <c r="F994" s="9" t="str">
        <f t="shared" si="74"/>
        <v xml:space="preserve">  &lt;entry id="76692" lang="en" sex="m"&gt;Warpriest Spellcasting (Cleric)&lt;/entry&gt;</v>
      </c>
      <c r="G994" s="2"/>
      <c r="H994" s="28">
        <f t="shared" si="76"/>
        <v>16853908</v>
      </c>
      <c r="J994" s="10">
        <v>16853908</v>
      </c>
    </row>
    <row r="995" spans="1:10">
      <c r="A995" s="8" t="s">
        <v>1891</v>
      </c>
      <c r="B995" s="12">
        <f t="shared" si="77"/>
        <v>76693</v>
      </c>
      <c r="C995" s="8" t="s">
        <v>1931</v>
      </c>
      <c r="D995" s="8" t="s">
        <v>1533</v>
      </c>
      <c r="E995" s="8" t="s">
        <v>1890</v>
      </c>
      <c r="F995" s="9" t="str">
        <f t="shared" si="74"/>
        <v xml:space="preserve">  &lt;entry id="76693" lang="en" sex="m"&gt;Brimstone Speaker Spellcasting (Slayer of Domiel)&lt;/entry&gt;</v>
      </c>
      <c r="H995" s="28">
        <f t="shared" si="76"/>
        <v>16853909</v>
      </c>
      <c r="J995" s="10">
        <v>16853909</v>
      </c>
    </row>
    <row r="996" spans="1:10">
      <c r="A996" s="8" t="s">
        <v>1891</v>
      </c>
      <c r="B996" s="12">
        <f t="shared" si="77"/>
        <v>76694</v>
      </c>
      <c r="C996" s="8" t="s">
        <v>1931</v>
      </c>
      <c r="D996" s="8" t="s">
        <v>1534</v>
      </c>
      <c r="E996" s="8" t="s">
        <v>1890</v>
      </c>
      <c r="F996" s="9" t="str">
        <f t="shared" si="74"/>
        <v xml:space="preserve">  &lt;entry id="76694" lang="en" sex="m"&gt;Contemplative Spellcasting (Slayer of Domiel)&lt;/entry&gt;</v>
      </c>
      <c r="H996" s="28">
        <f t="shared" si="76"/>
        <v>16853910</v>
      </c>
      <c r="J996" s="10">
        <v>16853910</v>
      </c>
    </row>
    <row r="997" spans="1:10">
      <c r="A997" s="8" t="s">
        <v>1891</v>
      </c>
      <c r="B997" s="12">
        <f t="shared" si="77"/>
        <v>76695</v>
      </c>
      <c r="C997" s="8" t="s">
        <v>1931</v>
      </c>
      <c r="D997" s="8" t="s">
        <v>2747</v>
      </c>
      <c r="E997" s="8" t="s">
        <v>1890</v>
      </c>
      <c r="F997" s="9" t="str">
        <f t="shared" ref="F997" si="81">CONCATENATE(A997,B997,C997,D997,E997)</f>
        <v xml:space="preserve">  &lt;entry id="76695" lang="en" sex="m"&gt;Eldritch Disciple Spellcasting (Slayer of Domiel)&lt;/entry&gt;</v>
      </c>
      <c r="G997" s="2"/>
      <c r="H997" s="28">
        <f t="shared" si="76"/>
        <v>16853911</v>
      </c>
      <c r="J997" s="10">
        <v>16853911</v>
      </c>
    </row>
    <row r="998" spans="1:10">
      <c r="A998" s="8" t="s">
        <v>1891</v>
      </c>
      <c r="B998" s="12">
        <f t="shared" si="77"/>
        <v>76696</v>
      </c>
      <c r="C998" s="8" t="s">
        <v>1931</v>
      </c>
      <c r="D998" s="8" t="s">
        <v>1535</v>
      </c>
      <c r="E998" s="8" t="s">
        <v>1890</v>
      </c>
      <c r="F998" s="9" t="str">
        <f t="shared" si="74"/>
        <v xml:space="preserve">  &lt;entry id="76696" lang="en" sex="m"&gt;Fist of Raziel Spellcasting (Slayer of Domiel)&lt;/entry&gt;</v>
      </c>
      <c r="H998" s="28">
        <f t="shared" si="76"/>
        <v>16853912</v>
      </c>
      <c r="J998" s="10">
        <v>16853912</v>
      </c>
    </row>
    <row r="999" spans="1:10">
      <c r="A999" s="8" t="s">
        <v>1891</v>
      </c>
      <c r="B999" s="12">
        <f t="shared" si="77"/>
        <v>76697</v>
      </c>
      <c r="C999" s="8" t="s">
        <v>1931</v>
      </c>
      <c r="D999" s="8" t="s">
        <v>1536</v>
      </c>
      <c r="E999" s="8" t="s">
        <v>1890</v>
      </c>
      <c r="F999" s="9" t="str">
        <f t="shared" si="74"/>
        <v xml:space="preserve">  &lt;entry id="76697" lang="en" sex="m"&gt;Hathran Spellcasting (Slayer of Domiel)&lt;/entry&gt;</v>
      </c>
      <c r="H999" s="28">
        <f t="shared" si="76"/>
        <v>16853913</v>
      </c>
      <c r="J999" s="10">
        <v>16853913</v>
      </c>
    </row>
    <row r="1000" spans="1:10">
      <c r="A1000" s="8" t="s">
        <v>1891</v>
      </c>
      <c r="B1000" s="12">
        <f t="shared" si="77"/>
        <v>76698</v>
      </c>
      <c r="C1000" s="8" t="s">
        <v>1931</v>
      </c>
      <c r="D1000" s="8" t="s">
        <v>1537</v>
      </c>
      <c r="E1000" s="8" t="s">
        <v>1890</v>
      </c>
      <c r="F1000" s="9" t="str">
        <f t="shared" si="74"/>
        <v xml:space="preserve">  &lt;entry id="76698" lang="en" sex="m"&gt;Hospitaler Spellcasting (Slayer of Domiel)&lt;/entry&gt;</v>
      </c>
      <c r="H1000" s="28">
        <f t="shared" si="76"/>
        <v>16853914</v>
      </c>
      <c r="J1000" s="10">
        <v>16853914</v>
      </c>
    </row>
    <row r="1001" spans="1:10">
      <c r="A1001" s="8" t="s">
        <v>1891</v>
      </c>
      <c r="B1001" s="12">
        <f t="shared" si="77"/>
        <v>76699</v>
      </c>
      <c r="C1001" s="8" t="s">
        <v>1931</v>
      </c>
      <c r="D1001" s="8" t="s">
        <v>1538</v>
      </c>
      <c r="E1001" s="8" t="s">
        <v>1890</v>
      </c>
      <c r="F1001" s="9" t="str">
        <f t="shared" si="74"/>
        <v xml:space="preserve">  &lt;entry id="76699" lang="en" sex="m"&gt;Mystic Theurge Spellcasting (Slayer of Domiel)&lt;/entry&gt;</v>
      </c>
      <c r="H1001" s="28">
        <f t="shared" si="76"/>
        <v>16853915</v>
      </c>
      <c r="J1001" s="10">
        <v>16853915</v>
      </c>
    </row>
    <row r="1002" spans="1:10">
      <c r="A1002" s="8" t="s">
        <v>1891</v>
      </c>
      <c r="B1002" s="12">
        <f t="shared" si="77"/>
        <v>76700</v>
      </c>
      <c r="C1002" s="8" t="s">
        <v>1931</v>
      </c>
      <c r="D1002" s="8" t="s">
        <v>1539</v>
      </c>
      <c r="E1002" s="8" t="s">
        <v>1890</v>
      </c>
      <c r="F1002" s="9" t="str">
        <f t="shared" si="74"/>
        <v xml:space="preserve">  &lt;entry id="76700" lang="en" sex="m"&gt;Ollam Spellcasting (Slayer of Domiel)&lt;/entry&gt;</v>
      </c>
      <c r="H1002" s="28">
        <f t="shared" si="76"/>
        <v>16853916</v>
      </c>
      <c r="J1002" s="10">
        <v>16853916</v>
      </c>
    </row>
    <row r="1003" spans="1:10">
      <c r="A1003" s="8" t="s">
        <v>1891</v>
      </c>
      <c r="B1003" s="12">
        <f t="shared" si="77"/>
        <v>76701</v>
      </c>
      <c r="C1003" s="8" t="s">
        <v>1931</v>
      </c>
      <c r="D1003" s="8" t="s">
        <v>1540</v>
      </c>
      <c r="E1003" s="8" t="s">
        <v>1890</v>
      </c>
      <c r="F1003" s="9" t="str">
        <f t="shared" si="74"/>
        <v xml:space="preserve">  &lt;entry id="76701" lang="en" sex="m"&gt;Oozemaster Spellcasting (Slayer of Domiel)&lt;/entry&gt;</v>
      </c>
      <c r="H1003" s="28">
        <f t="shared" si="76"/>
        <v>16853917</v>
      </c>
      <c r="J1003" s="10">
        <v>16853917</v>
      </c>
    </row>
    <row r="1004" spans="1:10">
      <c r="A1004" s="8" t="s">
        <v>1891</v>
      </c>
      <c r="B1004" s="12">
        <f t="shared" si="77"/>
        <v>76702</v>
      </c>
      <c r="C1004" s="8" t="s">
        <v>1931</v>
      </c>
      <c r="D1004" s="8" t="s">
        <v>1541</v>
      </c>
      <c r="E1004" s="8" t="s">
        <v>1890</v>
      </c>
      <c r="F1004" s="9" t="str">
        <f t="shared" si="74"/>
        <v xml:space="preserve">  &lt;entry id="76702" lang="en" sex="m"&gt;Psychic Theurge Spellcasting (Slayer of Domiel)&lt;/entry&gt;</v>
      </c>
      <c r="H1004" s="28">
        <f t="shared" si="76"/>
        <v>16853918</v>
      </c>
      <c r="J1004" s="10">
        <v>16853918</v>
      </c>
    </row>
    <row r="1005" spans="1:10">
      <c r="A1005" s="8" t="s">
        <v>1891</v>
      </c>
      <c r="B1005" s="12">
        <f t="shared" si="77"/>
        <v>76703</v>
      </c>
      <c r="C1005" s="8" t="s">
        <v>1931</v>
      </c>
      <c r="D1005" s="8" t="s">
        <v>1542</v>
      </c>
      <c r="E1005" s="8" t="s">
        <v>1890</v>
      </c>
      <c r="F1005" s="9" t="str">
        <f t="shared" si="74"/>
        <v xml:space="preserve">  &lt;entry id="76703" lang="en" sex="m"&gt;Runecaster Spellcasting (Slayer of Domiel)&lt;/entry&gt;</v>
      </c>
      <c r="H1005" s="28">
        <f t="shared" si="76"/>
        <v>16853919</v>
      </c>
      <c r="J1005" s="10">
        <v>16853919</v>
      </c>
    </row>
    <row r="1006" spans="1:10">
      <c r="A1006" s="8" t="s">
        <v>1891</v>
      </c>
      <c r="B1006" s="12">
        <f t="shared" si="77"/>
        <v>76704</v>
      </c>
      <c r="C1006" s="8" t="s">
        <v>1931</v>
      </c>
      <c r="D1006" s="10" t="s">
        <v>2684</v>
      </c>
      <c r="E1006" s="8" t="s">
        <v>1890</v>
      </c>
      <c r="F1006" s="9" t="str">
        <f t="shared" si="74"/>
        <v xml:space="preserve">  &lt;entry id="76704" lang="en" sex="m"&gt;Sacred Fist Spellcasting (Slayer of Domiel)&lt;/entry&gt;</v>
      </c>
      <c r="G1006" s="2"/>
      <c r="H1006" s="28">
        <f t="shared" si="76"/>
        <v>16853920</v>
      </c>
      <c r="J1006" s="10">
        <v>16853920</v>
      </c>
    </row>
    <row r="1007" spans="1:10">
      <c r="A1007" s="8" t="s">
        <v>1891</v>
      </c>
      <c r="B1007" s="12">
        <f t="shared" si="77"/>
        <v>76705</v>
      </c>
      <c r="C1007" s="8" t="s">
        <v>1931</v>
      </c>
      <c r="D1007" s="8" t="s">
        <v>1543</v>
      </c>
      <c r="E1007" s="8" t="s">
        <v>1890</v>
      </c>
      <c r="F1007" s="9" t="str">
        <f t="shared" si="74"/>
        <v xml:space="preserve">  &lt;entry id="76705" lang="en" sex="m"&gt;Sacred Purifier Spellcasting (Slayer of Domiel)&lt;/entry&gt;</v>
      </c>
      <c r="H1007" s="28">
        <f t="shared" si="76"/>
        <v>16853921</v>
      </c>
      <c r="J1007" s="10">
        <v>16853921</v>
      </c>
    </row>
    <row r="1008" spans="1:10">
      <c r="A1008" s="8" t="s">
        <v>1891</v>
      </c>
      <c r="B1008" s="12">
        <f t="shared" si="77"/>
        <v>76706</v>
      </c>
      <c r="C1008" s="8" t="s">
        <v>1931</v>
      </c>
      <c r="D1008" s="8" t="s">
        <v>1544</v>
      </c>
      <c r="E1008" s="8" t="s">
        <v>1890</v>
      </c>
      <c r="F1008" s="9" t="str">
        <f t="shared" si="74"/>
        <v xml:space="preserve">  &lt;entry id="76706" lang="en" sex="m"&gt;Sapphire Hierarch Spellcasting (Slayer of Domiel)&lt;/entry&gt;</v>
      </c>
      <c r="H1008" s="28">
        <f t="shared" si="76"/>
        <v>16853922</v>
      </c>
      <c r="J1008" s="10">
        <v>16853922</v>
      </c>
    </row>
    <row r="1009" spans="1:10">
      <c r="A1009" s="8" t="s">
        <v>1891</v>
      </c>
      <c r="B1009" s="12">
        <f t="shared" si="77"/>
        <v>76707</v>
      </c>
      <c r="C1009" s="8" t="s">
        <v>1931</v>
      </c>
      <c r="D1009" s="10" t="s">
        <v>2950</v>
      </c>
      <c r="E1009" s="8" t="s">
        <v>1890</v>
      </c>
      <c r="F1009" s="9" t="str">
        <f t="shared" ref="F1009" si="82">CONCATENATE(A1009,B1009,C1009,D1009,E1009)</f>
        <v xml:space="preserve">  &lt;entry id="76707" lang="en" sex="m"&gt;Sanctified Mind Spellcasting (Slayer of Domiel)&lt;/entry&gt;</v>
      </c>
      <c r="G1009" s="3"/>
      <c r="H1009" s="28">
        <f t="shared" si="76"/>
        <v>16853923</v>
      </c>
      <c r="J1009" s="10">
        <v>16853923</v>
      </c>
    </row>
    <row r="1010" spans="1:10">
      <c r="A1010" s="8" t="s">
        <v>1891</v>
      </c>
      <c r="B1010" s="12">
        <f t="shared" si="77"/>
        <v>76708</v>
      </c>
      <c r="C1010" s="8" t="s">
        <v>1931</v>
      </c>
      <c r="D1010" s="8" t="s">
        <v>1545</v>
      </c>
      <c r="E1010" s="8" t="s">
        <v>1890</v>
      </c>
      <c r="F1010" s="9" t="str">
        <f t="shared" si="74"/>
        <v xml:space="preserve">  &lt;entry id="76708" lang="en" sex="m"&gt;Shadowbane Stalker Spellcasting (Slayer of Domiel)&lt;/entry&gt;</v>
      </c>
      <c r="H1010" s="28">
        <f t="shared" si="76"/>
        <v>16853924</v>
      </c>
      <c r="J1010" s="10">
        <v>16853924</v>
      </c>
    </row>
    <row r="1011" spans="1:10">
      <c r="A1011" s="8" t="s">
        <v>1891</v>
      </c>
      <c r="B1011" s="12">
        <f t="shared" si="77"/>
        <v>76709</v>
      </c>
      <c r="C1011" s="8" t="s">
        <v>1931</v>
      </c>
      <c r="D1011" s="8" t="s">
        <v>1546</v>
      </c>
      <c r="E1011" s="8" t="s">
        <v>1890</v>
      </c>
      <c r="F1011" s="9" t="str">
        <f t="shared" si="74"/>
        <v xml:space="preserve">  &lt;entry id="76709" lang="en" sex="m"&gt;Shining Blade of Heironeous Spellcasting (Slayer of Domiel)&lt;/entry&gt;</v>
      </c>
      <c r="H1011" s="28">
        <f t="shared" si="76"/>
        <v>16853925</v>
      </c>
      <c r="J1011" s="10">
        <v>16853925</v>
      </c>
    </row>
    <row r="1012" spans="1:10">
      <c r="A1012" s="8" t="s">
        <v>1891</v>
      </c>
      <c r="B1012" s="12">
        <f t="shared" si="77"/>
        <v>76710</v>
      </c>
      <c r="C1012" s="8" t="s">
        <v>1931</v>
      </c>
      <c r="D1012" s="8" t="s">
        <v>1547</v>
      </c>
      <c r="E1012" s="8" t="s">
        <v>1890</v>
      </c>
      <c r="F1012" s="9" t="str">
        <f t="shared" si="74"/>
        <v xml:space="preserve">  &lt;entry id="76710" lang="en" sex="m"&gt;Swift Wing Spellcasting (Slayer of Domiel)&lt;/entry&gt;</v>
      </c>
      <c r="H1012" s="28">
        <f t="shared" si="76"/>
        <v>16853926</v>
      </c>
      <c r="J1012" s="10">
        <v>16853926</v>
      </c>
    </row>
    <row r="1013" spans="1:10">
      <c r="A1013" s="8" t="s">
        <v>1891</v>
      </c>
      <c r="B1013" s="12">
        <f t="shared" si="77"/>
        <v>76711</v>
      </c>
      <c r="C1013" s="8" t="s">
        <v>1931</v>
      </c>
      <c r="D1013" s="8" t="s">
        <v>1548</v>
      </c>
      <c r="E1013" s="8" t="s">
        <v>1890</v>
      </c>
      <c r="F1013" s="9" t="str">
        <f t="shared" si="74"/>
        <v xml:space="preserve">  &lt;entry id="76711" lang="en" sex="m"&gt;Warpriest Spellcasting (Slayer of Domiel)&lt;/entry&gt;</v>
      </c>
      <c r="H1013" s="28">
        <f t="shared" si="76"/>
        <v>16853927</v>
      </c>
      <c r="J1013" s="10">
        <v>16853927</v>
      </c>
    </row>
    <row r="1014" spans="1:10">
      <c r="A1014" s="8" t="s">
        <v>1891</v>
      </c>
      <c r="B1014" s="12">
        <f t="shared" si="77"/>
        <v>76712</v>
      </c>
      <c r="C1014" s="8" t="s">
        <v>1931</v>
      </c>
      <c r="D1014" s="8" t="s">
        <v>1977</v>
      </c>
      <c r="E1014" s="8" t="s">
        <v>1890</v>
      </c>
      <c r="F1014" s="9" t="str">
        <f t="shared" ref="F1014" si="83">CONCATENATE(A1014,B1014,C1014,D1014,E1014)</f>
        <v xml:space="preserve">  &lt;entry id="76712" lang="en" sex="m"&gt;Talontar Blightlord Spellcasting (Druid)&lt;/entry&gt;</v>
      </c>
      <c r="G1014" s="3"/>
      <c r="H1014" s="28">
        <f t="shared" si="76"/>
        <v>16853928</v>
      </c>
      <c r="J1014" s="10">
        <v>16853928</v>
      </c>
    </row>
    <row r="1015" spans="1:10">
      <c r="A1015" s="8" t="s">
        <v>1891</v>
      </c>
      <c r="B1015" s="12">
        <f t="shared" si="77"/>
        <v>76713</v>
      </c>
      <c r="C1015" s="8" t="s">
        <v>1931</v>
      </c>
      <c r="D1015" s="8" t="s">
        <v>1549</v>
      </c>
      <c r="E1015" s="8" t="s">
        <v>1890</v>
      </c>
      <c r="F1015" s="9" t="str">
        <f t="shared" ref="F1015:F1102" si="84">CONCATENATE(A1015,B1015,C1015,D1015,E1015)</f>
        <v xml:space="preserve">  &lt;entry id="76713" lang="en" sex="m"&gt;Combat Medic Spellcasting (Druid)&lt;/entry&gt;</v>
      </c>
      <c r="G1015" s="2"/>
      <c r="H1015" s="28">
        <f t="shared" si="76"/>
        <v>16853929</v>
      </c>
      <c r="J1015" s="10">
        <v>16853929</v>
      </c>
    </row>
    <row r="1016" spans="1:10">
      <c r="A1016" s="8" t="s">
        <v>1891</v>
      </c>
      <c r="B1016" s="12">
        <f t="shared" si="77"/>
        <v>76714</v>
      </c>
      <c r="C1016" s="8" t="s">
        <v>1931</v>
      </c>
      <c r="D1016" s="8" t="s">
        <v>1550</v>
      </c>
      <c r="E1016" s="8" t="s">
        <v>1890</v>
      </c>
      <c r="F1016" s="9" t="str">
        <f t="shared" si="84"/>
        <v xml:space="preserve">  &lt;entry id="76714" lang="en" sex="m"&gt;Contemplative Spellcasting (Druid)&lt;/entry&gt;</v>
      </c>
      <c r="G1016" s="2"/>
      <c r="H1016" s="28">
        <f t="shared" si="76"/>
        <v>16853930</v>
      </c>
      <c r="J1016" s="10">
        <v>16853930</v>
      </c>
    </row>
    <row r="1017" spans="1:10">
      <c r="A1017" s="8" t="s">
        <v>1891</v>
      </c>
      <c r="B1017" s="12">
        <f t="shared" si="77"/>
        <v>76715</v>
      </c>
      <c r="C1017" s="8" t="s">
        <v>1931</v>
      </c>
      <c r="D1017" s="8" t="s">
        <v>2748</v>
      </c>
      <c r="E1017" s="8" t="s">
        <v>1890</v>
      </c>
      <c r="F1017" s="9" t="str">
        <f t="shared" ref="F1017" si="85">CONCATENATE(A1017,B1017,C1017,D1017,E1017)</f>
        <v xml:space="preserve">  &lt;entry id="76715" lang="en" sex="m"&gt;Eldritch Disciple Spellcasting (Druid)&lt;/entry&gt;</v>
      </c>
      <c r="G1017" s="2"/>
      <c r="H1017" s="28">
        <f t="shared" si="76"/>
        <v>16853931</v>
      </c>
      <c r="J1017" s="10">
        <v>16853931</v>
      </c>
    </row>
    <row r="1018" spans="1:10">
      <c r="A1018" s="8" t="s">
        <v>1891</v>
      </c>
      <c r="B1018" s="12">
        <f t="shared" si="77"/>
        <v>76716</v>
      </c>
      <c r="C1018" s="8" t="s">
        <v>1931</v>
      </c>
      <c r="D1018" s="8" t="s">
        <v>1552</v>
      </c>
      <c r="E1018" s="8" t="s">
        <v>1890</v>
      </c>
      <c r="F1018" s="9" t="str">
        <f t="shared" si="84"/>
        <v xml:space="preserve">  &lt;entry id="76716" lang="en" sex="m"&gt;Fochulan Lyrist Spellcasting (Druid)&lt;/entry&gt;</v>
      </c>
      <c r="G1018" s="2"/>
      <c r="H1018" s="28">
        <f t="shared" si="76"/>
        <v>16853932</v>
      </c>
      <c r="J1018" s="10">
        <v>16853932</v>
      </c>
    </row>
    <row r="1019" spans="1:10">
      <c r="A1019" s="8" t="s">
        <v>1891</v>
      </c>
      <c r="B1019" s="12">
        <f t="shared" si="77"/>
        <v>76717</v>
      </c>
      <c r="C1019" s="8" t="s">
        <v>1931</v>
      </c>
      <c r="D1019" s="8" t="s">
        <v>1551</v>
      </c>
      <c r="E1019" s="8" t="s">
        <v>1890</v>
      </c>
      <c r="F1019" s="9" t="str">
        <f>CONCATENATE(A1019,B1019,C1019,D1019,E1019)</f>
        <v xml:space="preserve">  &lt;entry id="76717" lang="en" sex="m"&gt;Forest Master Spellcasting (Druid)&lt;/entry&gt;</v>
      </c>
      <c r="G1019" s="2"/>
      <c r="H1019" s="28">
        <f t="shared" si="76"/>
        <v>16853933</v>
      </c>
      <c r="J1019" s="10">
        <v>16853933</v>
      </c>
    </row>
    <row r="1020" spans="1:10">
      <c r="A1020" s="8" t="s">
        <v>1891</v>
      </c>
      <c r="B1020" s="12">
        <f t="shared" si="77"/>
        <v>76718</v>
      </c>
      <c r="C1020" s="8" t="s">
        <v>1931</v>
      </c>
      <c r="D1020" s="8" t="s">
        <v>1553</v>
      </c>
      <c r="E1020" s="8" t="s">
        <v>1890</v>
      </c>
      <c r="F1020" s="9" t="str">
        <f t="shared" si="84"/>
        <v xml:space="preserve">  &lt;entry id="76718" lang="en" sex="m"&gt;Hathran Spellcasting (Druid)&lt;/entry&gt;</v>
      </c>
      <c r="G1020" s="2"/>
      <c r="H1020" s="28">
        <f t="shared" si="76"/>
        <v>16853934</v>
      </c>
      <c r="J1020" s="10">
        <v>16853934</v>
      </c>
    </row>
    <row r="1021" spans="1:10">
      <c r="A1021" s="8" t="s">
        <v>1891</v>
      </c>
      <c r="B1021" s="12">
        <f t="shared" si="77"/>
        <v>76719</v>
      </c>
      <c r="C1021" s="8" t="s">
        <v>1931</v>
      </c>
      <c r="D1021" s="8" t="s">
        <v>1554</v>
      </c>
      <c r="E1021" s="8" t="s">
        <v>1890</v>
      </c>
      <c r="F1021" s="9" t="str">
        <f t="shared" si="84"/>
        <v xml:space="preserve">  &lt;entry id="76719" lang="en" sex="m"&gt;Hierophant Spellcasting (Druid)&lt;/entry&gt;</v>
      </c>
      <c r="G1021" s="2"/>
      <c r="H1021" s="28">
        <f t="shared" si="76"/>
        <v>16853935</v>
      </c>
      <c r="J1021" s="10">
        <v>16853935</v>
      </c>
    </row>
    <row r="1022" spans="1:10">
      <c r="A1022" s="8" t="s">
        <v>1891</v>
      </c>
      <c r="B1022" s="12">
        <f t="shared" si="77"/>
        <v>76720</v>
      </c>
      <c r="C1022" s="8" t="s">
        <v>1931</v>
      </c>
      <c r="D1022" s="8" t="s">
        <v>1555</v>
      </c>
      <c r="E1022" s="8" t="s">
        <v>1890</v>
      </c>
      <c r="F1022" s="9" t="str">
        <f t="shared" si="84"/>
        <v xml:space="preserve">  &lt;entry id="76720" lang="en" sex="m"&gt;Hospitaler Spellcasting (Druid)&lt;/entry&gt;</v>
      </c>
      <c r="G1022" s="2"/>
      <c r="H1022" s="28">
        <f t="shared" si="76"/>
        <v>16853936</v>
      </c>
      <c r="J1022" s="10">
        <v>16853936</v>
      </c>
    </row>
    <row r="1023" spans="1:10">
      <c r="A1023" s="8" t="s">
        <v>1891</v>
      </c>
      <c r="B1023" s="12">
        <f t="shared" si="77"/>
        <v>76721</v>
      </c>
      <c r="C1023" s="8" t="s">
        <v>1931</v>
      </c>
      <c r="D1023" s="8" t="s">
        <v>1556</v>
      </c>
      <c r="E1023" s="8" t="s">
        <v>1890</v>
      </c>
      <c r="F1023" s="9" t="str">
        <f t="shared" si="84"/>
        <v xml:space="preserve">  &lt;entry id="76721" lang="en" sex="m"&gt;Judicator Spellcasting (Druid)&lt;/entry&gt;</v>
      </c>
      <c r="G1023" s="2"/>
      <c r="H1023" s="28">
        <f t="shared" si="76"/>
        <v>16853937</v>
      </c>
      <c r="J1023" s="10">
        <v>16853937</v>
      </c>
    </row>
    <row r="1024" spans="1:10">
      <c r="A1024" s="8" t="s">
        <v>1891</v>
      </c>
      <c r="B1024" s="12">
        <f t="shared" si="77"/>
        <v>76722</v>
      </c>
      <c r="C1024" s="8" t="s">
        <v>1931</v>
      </c>
      <c r="D1024" s="8" t="s">
        <v>1557</v>
      </c>
      <c r="E1024" s="8" t="s">
        <v>1890</v>
      </c>
      <c r="F1024" s="9" t="str">
        <f t="shared" si="84"/>
        <v xml:space="preserve">  &lt;entry id="76722" lang="en" sex="m"&gt;Mystic Theurge Spellcasting (Druid)&lt;/entry&gt;</v>
      </c>
      <c r="G1024" s="2"/>
      <c r="H1024" s="28">
        <f t="shared" si="76"/>
        <v>16853938</v>
      </c>
      <c r="J1024" s="10">
        <v>16853938</v>
      </c>
    </row>
    <row r="1025" spans="1:10">
      <c r="A1025" s="8" t="s">
        <v>1891</v>
      </c>
      <c r="B1025" s="12">
        <f t="shared" si="77"/>
        <v>76723</v>
      </c>
      <c r="C1025" s="8" t="s">
        <v>1931</v>
      </c>
      <c r="D1025" s="8" t="s">
        <v>1558</v>
      </c>
      <c r="E1025" s="8" t="s">
        <v>1890</v>
      </c>
      <c r="F1025" s="9" t="str">
        <f t="shared" si="84"/>
        <v xml:space="preserve">  &lt;entry id="76723" lang="en" sex="m"&gt;Oozemaster Spellcasting (Druid)&lt;/entry&gt;</v>
      </c>
      <c r="G1025" s="2"/>
      <c r="H1025" s="28">
        <f t="shared" si="76"/>
        <v>16853939</v>
      </c>
      <c r="J1025" s="10">
        <v>16853939</v>
      </c>
    </row>
    <row r="1026" spans="1:10">
      <c r="A1026" s="8" t="s">
        <v>1891</v>
      </c>
      <c r="B1026" s="12">
        <f t="shared" si="77"/>
        <v>76724</v>
      </c>
      <c r="C1026" s="8" t="s">
        <v>1931</v>
      </c>
      <c r="D1026" s="8" t="s">
        <v>1559</v>
      </c>
      <c r="E1026" s="8" t="s">
        <v>1890</v>
      </c>
      <c r="F1026" s="9" t="str">
        <f t="shared" si="84"/>
        <v xml:space="preserve">  &lt;entry id="76724" lang="en" sex="m"&gt;Psychic Theurge Spellcasting (Druid)&lt;/entry&gt;</v>
      </c>
      <c r="G1026" s="2"/>
      <c r="H1026" s="28">
        <f t="shared" si="76"/>
        <v>16853940</v>
      </c>
      <c r="J1026" s="10">
        <v>16853940</v>
      </c>
    </row>
    <row r="1027" spans="1:10">
      <c r="A1027" s="8" t="s">
        <v>1891</v>
      </c>
      <c r="B1027" s="12">
        <f t="shared" si="77"/>
        <v>76725</v>
      </c>
      <c r="C1027" s="8" t="s">
        <v>1931</v>
      </c>
      <c r="D1027" s="8" t="s">
        <v>1560</v>
      </c>
      <c r="E1027" s="8" t="s">
        <v>1890</v>
      </c>
      <c r="F1027" s="9" t="str">
        <f t="shared" si="84"/>
        <v xml:space="preserve">  &lt;entry id="76725" lang="en" sex="m"&gt;Runecaster Spellcasting (Druid)&lt;/entry&gt;</v>
      </c>
      <c r="G1027" s="2"/>
      <c r="H1027" s="28">
        <f t="shared" ref="H1027:H1090" si="86">SUM(B1027+16777216)</f>
        <v>16853941</v>
      </c>
      <c r="J1027" s="10">
        <v>16853941</v>
      </c>
    </row>
    <row r="1028" spans="1:10">
      <c r="A1028" s="8" t="s">
        <v>1891</v>
      </c>
      <c r="B1028" s="12">
        <f t="shared" ref="B1028:B1091" si="87">SUM(B1027+1)</f>
        <v>76726</v>
      </c>
      <c r="C1028" s="8" t="s">
        <v>1931</v>
      </c>
      <c r="D1028" s="10" t="s">
        <v>2685</v>
      </c>
      <c r="E1028" s="8" t="s">
        <v>1890</v>
      </c>
      <c r="F1028" s="9" t="str">
        <f t="shared" si="84"/>
        <v xml:space="preserve">  &lt;entry id="76726" lang="en" sex="m"&gt;Sacred Fist Spellcasting (Druid)&lt;/entry&gt;</v>
      </c>
      <c r="G1028" s="2"/>
      <c r="H1028" s="28">
        <f t="shared" si="86"/>
        <v>16853942</v>
      </c>
      <c r="J1028" s="10">
        <v>16853942</v>
      </c>
    </row>
    <row r="1029" spans="1:10">
      <c r="A1029" s="8" t="s">
        <v>1891</v>
      </c>
      <c r="B1029" s="12">
        <f t="shared" si="87"/>
        <v>76727</v>
      </c>
      <c r="C1029" s="8" t="s">
        <v>1931</v>
      </c>
      <c r="D1029" s="8" t="s">
        <v>1561</v>
      </c>
      <c r="E1029" s="8" t="s">
        <v>1890</v>
      </c>
      <c r="F1029" s="9" t="str">
        <f t="shared" si="84"/>
        <v xml:space="preserve">  &lt;entry id="76727" lang="en" sex="m"&gt;Sacred Purifier Spellcasting (Druid)&lt;/entry&gt;</v>
      </c>
      <c r="G1029" s="2"/>
      <c r="H1029" s="28">
        <f t="shared" si="86"/>
        <v>16853943</v>
      </c>
      <c r="J1029" s="10">
        <v>16853943</v>
      </c>
    </row>
    <row r="1030" spans="1:10">
      <c r="A1030" s="8" t="s">
        <v>1891</v>
      </c>
      <c r="B1030" s="12">
        <f t="shared" si="87"/>
        <v>76728</v>
      </c>
      <c r="C1030" s="8" t="s">
        <v>1931</v>
      </c>
      <c r="D1030" s="10" t="s">
        <v>2951</v>
      </c>
      <c r="E1030" s="8" t="s">
        <v>1890</v>
      </c>
      <c r="F1030" s="9" t="str">
        <f t="shared" ref="F1030" si="88">CONCATENATE(A1030,B1030,C1030,D1030,E1030)</f>
        <v xml:space="preserve">  &lt;entry id="76728" lang="en" sex="m"&gt;Sanctified Mind Spellcasting (Druid)&lt;/entry&gt;</v>
      </c>
      <c r="G1030" s="3"/>
      <c r="H1030" s="28">
        <f t="shared" si="86"/>
        <v>16853944</v>
      </c>
      <c r="J1030" s="10">
        <v>16853944</v>
      </c>
    </row>
    <row r="1031" spans="1:10">
      <c r="A1031" s="8" t="s">
        <v>1891</v>
      </c>
      <c r="B1031" s="12">
        <f t="shared" si="87"/>
        <v>76729</v>
      </c>
      <c r="C1031" s="8" t="s">
        <v>1931</v>
      </c>
      <c r="D1031" s="8" t="s">
        <v>1562</v>
      </c>
      <c r="E1031" s="8" t="s">
        <v>1890</v>
      </c>
      <c r="F1031" s="9" t="str">
        <f t="shared" si="84"/>
        <v xml:space="preserve">  &lt;entry id="76729" lang="en" sex="m"&gt;Sapphire Hierarch Spellcasting (Druid)&lt;/entry&gt;</v>
      </c>
      <c r="G1031" s="2"/>
      <c r="H1031" s="28">
        <f t="shared" si="86"/>
        <v>16853945</v>
      </c>
      <c r="J1031" s="10">
        <v>16853945</v>
      </c>
    </row>
    <row r="1032" spans="1:10">
      <c r="A1032" s="8" t="s">
        <v>1891</v>
      </c>
      <c r="B1032" s="12">
        <f t="shared" si="87"/>
        <v>76730</v>
      </c>
      <c r="C1032" s="8" t="s">
        <v>1931</v>
      </c>
      <c r="D1032" s="8" t="s">
        <v>1563</v>
      </c>
      <c r="E1032" s="8" t="s">
        <v>1890</v>
      </c>
      <c r="F1032" s="9" t="str">
        <f t="shared" si="84"/>
        <v xml:space="preserve">  &lt;entry id="76730" lang="en" sex="m"&gt;Stormlord Spellcasting (Druid)&lt;/entry&gt;</v>
      </c>
      <c r="G1032" s="2"/>
      <c r="H1032" s="28">
        <f t="shared" si="86"/>
        <v>16853946</v>
      </c>
      <c r="J1032" s="10">
        <v>16853946</v>
      </c>
    </row>
    <row r="1033" spans="1:10">
      <c r="A1033" s="8" t="s">
        <v>1891</v>
      </c>
      <c r="B1033" s="12">
        <f t="shared" si="87"/>
        <v>76731</v>
      </c>
      <c r="C1033" s="8" t="s">
        <v>1931</v>
      </c>
      <c r="D1033" s="8" t="s">
        <v>1564</v>
      </c>
      <c r="E1033" s="8" t="s">
        <v>1890</v>
      </c>
      <c r="F1033" s="9" t="str">
        <f t="shared" si="84"/>
        <v xml:space="preserve">  &lt;entry id="76731" lang="en" sex="m"&gt;Swift Wing Spellcasting (Druid)&lt;/entry&gt;</v>
      </c>
      <c r="G1033" s="2"/>
      <c r="H1033" s="28">
        <f t="shared" si="86"/>
        <v>16853947</v>
      </c>
      <c r="J1033" s="10">
        <v>16853947</v>
      </c>
    </row>
    <row r="1034" spans="1:10">
      <c r="A1034" s="8" t="s">
        <v>1891</v>
      </c>
      <c r="B1034" s="12">
        <f t="shared" si="87"/>
        <v>76732</v>
      </c>
      <c r="C1034" s="8" t="s">
        <v>1931</v>
      </c>
      <c r="D1034" s="8" t="s">
        <v>1565</v>
      </c>
      <c r="E1034" s="8" t="s">
        <v>1890</v>
      </c>
      <c r="F1034" s="9" t="str">
        <f t="shared" si="84"/>
        <v xml:space="preserve">  &lt;entry id="76732" lang="en" sex="m"&gt;Warpriest Spellcasting (Druid)&lt;/entry&gt;</v>
      </c>
      <c r="G1034" s="2"/>
      <c r="H1034" s="28">
        <f t="shared" si="86"/>
        <v>16853948</v>
      </c>
      <c r="J1034" s="10">
        <v>16853948</v>
      </c>
    </row>
    <row r="1035" spans="1:10">
      <c r="A1035" s="8" t="s">
        <v>1891</v>
      </c>
      <c r="B1035" s="12">
        <f t="shared" si="87"/>
        <v>76733</v>
      </c>
      <c r="C1035" s="8" t="s">
        <v>1931</v>
      </c>
      <c r="D1035" s="8" t="s">
        <v>1566</v>
      </c>
      <c r="E1035" s="8" t="s">
        <v>1890</v>
      </c>
      <c r="F1035" s="9" t="str">
        <f t="shared" si="84"/>
        <v xml:space="preserve">  &lt;entry id="76733" lang="en" sex="m"&gt;Black Flame Zealot Spellcasting (Favoured Soul)&lt;/entry&gt;</v>
      </c>
      <c r="H1035" s="28">
        <f t="shared" si="86"/>
        <v>16853949</v>
      </c>
      <c r="J1035" s="10">
        <v>16853949</v>
      </c>
    </row>
    <row r="1036" spans="1:10">
      <c r="A1036" s="8" t="s">
        <v>1891</v>
      </c>
      <c r="B1036" s="12">
        <f t="shared" si="87"/>
        <v>76734</v>
      </c>
      <c r="C1036" s="8" t="s">
        <v>1931</v>
      </c>
      <c r="D1036" s="8" t="s">
        <v>1567</v>
      </c>
      <c r="E1036" s="8" t="s">
        <v>1890</v>
      </c>
      <c r="F1036" s="9" t="str">
        <f t="shared" si="84"/>
        <v xml:space="preserve">  &lt;entry id="76734" lang="en" sex="m"&gt;Blightlord Spellcasting (Favoured Soul)&lt;/entry&gt;</v>
      </c>
      <c r="H1036" s="28">
        <f t="shared" si="86"/>
        <v>16853950</v>
      </c>
      <c r="J1036" s="10">
        <v>16853950</v>
      </c>
    </row>
    <row r="1037" spans="1:10">
      <c r="A1037" s="8" t="s">
        <v>1891</v>
      </c>
      <c r="B1037" s="12">
        <f t="shared" si="87"/>
        <v>76735</v>
      </c>
      <c r="C1037" s="8" t="s">
        <v>1931</v>
      </c>
      <c r="D1037" s="8" t="s">
        <v>1568</v>
      </c>
      <c r="E1037" s="8" t="s">
        <v>1890</v>
      </c>
      <c r="F1037" s="9" t="str">
        <f t="shared" si="84"/>
        <v xml:space="preserve">  &lt;entry id="76735" lang="en" sex="m"&gt;Brimstone Speaker Spellcasting (Favoured Soul)&lt;/entry&gt;</v>
      </c>
      <c r="H1037" s="28">
        <f t="shared" si="86"/>
        <v>16853951</v>
      </c>
      <c r="J1037" s="10">
        <v>16853951</v>
      </c>
    </row>
    <row r="1038" spans="1:10">
      <c r="A1038" s="8" t="s">
        <v>1891</v>
      </c>
      <c r="B1038" s="12">
        <f t="shared" si="87"/>
        <v>76736</v>
      </c>
      <c r="C1038" s="8" t="s">
        <v>1931</v>
      </c>
      <c r="D1038" s="8" t="s">
        <v>1569</v>
      </c>
      <c r="E1038" s="8" t="s">
        <v>1890</v>
      </c>
      <c r="F1038" s="9" t="str">
        <f t="shared" si="84"/>
        <v xml:space="preserve">  &lt;entry id="76736" lang="en" sex="m"&gt;Combat Medic Spellcasting (Favoured Soul)&lt;/entry&gt;</v>
      </c>
      <c r="H1038" s="28">
        <f t="shared" si="86"/>
        <v>16853952</v>
      </c>
      <c r="J1038" s="10">
        <v>16853952</v>
      </c>
    </row>
    <row r="1039" spans="1:10">
      <c r="A1039" s="8" t="s">
        <v>1891</v>
      </c>
      <c r="B1039" s="12">
        <f t="shared" si="87"/>
        <v>76737</v>
      </c>
      <c r="C1039" s="8" t="s">
        <v>1931</v>
      </c>
      <c r="D1039" s="8" t="s">
        <v>1570</v>
      </c>
      <c r="E1039" s="8" t="s">
        <v>1890</v>
      </c>
      <c r="F1039" s="9" t="str">
        <f t="shared" si="84"/>
        <v xml:space="preserve">  &lt;entry id="76737" lang="en" sex="m"&gt;Contemplative Spellcasting (Favoured Soul)&lt;/entry&gt;</v>
      </c>
      <c r="H1039" s="28">
        <f t="shared" si="86"/>
        <v>16853953</v>
      </c>
      <c r="J1039" s="10">
        <v>16853953</v>
      </c>
    </row>
    <row r="1040" spans="1:10">
      <c r="A1040" s="8" t="s">
        <v>1891</v>
      </c>
      <c r="B1040" s="12">
        <f t="shared" si="87"/>
        <v>76738</v>
      </c>
      <c r="C1040" s="8" t="s">
        <v>1931</v>
      </c>
      <c r="D1040" s="10" t="s">
        <v>2749</v>
      </c>
      <c r="E1040" s="8" t="s">
        <v>1890</v>
      </c>
      <c r="F1040" s="9" t="str">
        <f t="shared" ref="F1040" si="89">CONCATENATE(A1040,B1040,C1040,D1040,E1040)</f>
        <v xml:space="preserve">  &lt;entry id="76738" lang="en" sex="m"&gt;Eldritch Disciple Spellcasting (Favoured Soul)&lt;/entry&gt;</v>
      </c>
      <c r="G1040" s="3"/>
      <c r="H1040" s="28">
        <f t="shared" si="86"/>
        <v>16853954</v>
      </c>
      <c r="J1040" s="10">
        <v>16853954</v>
      </c>
    </row>
    <row r="1041" spans="1:10">
      <c r="A1041" s="8" t="s">
        <v>1891</v>
      </c>
      <c r="B1041" s="12">
        <f t="shared" si="87"/>
        <v>76739</v>
      </c>
      <c r="C1041" s="8" t="s">
        <v>1931</v>
      </c>
      <c r="D1041" s="8" t="s">
        <v>1571</v>
      </c>
      <c r="E1041" s="8" t="s">
        <v>1890</v>
      </c>
      <c r="F1041" s="9" t="str">
        <f t="shared" si="84"/>
        <v xml:space="preserve">  &lt;entry id="76739" lang="en" sex="m"&gt;Fist of Raziel Spellcasting (Favoured Soul)&lt;/entry&gt;</v>
      </c>
      <c r="H1041" s="28">
        <f t="shared" si="86"/>
        <v>16853955</v>
      </c>
      <c r="J1041" s="10">
        <v>16853955</v>
      </c>
    </row>
    <row r="1042" spans="1:10">
      <c r="A1042" s="8" t="s">
        <v>1891</v>
      </c>
      <c r="B1042" s="12">
        <f t="shared" si="87"/>
        <v>76740</v>
      </c>
      <c r="C1042" s="8" t="s">
        <v>1931</v>
      </c>
      <c r="D1042" s="8" t="s">
        <v>1572</v>
      </c>
      <c r="E1042" s="8" t="s">
        <v>1890</v>
      </c>
      <c r="F1042" s="9" t="str">
        <f t="shared" si="84"/>
        <v xml:space="preserve">  &lt;entry id="76740" lang="en" sex="m"&gt;Forest Master Spellcasting (Favoured Soul)&lt;/entry&gt;</v>
      </c>
      <c r="H1042" s="28">
        <f t="shared" si="86"/>
        <v>16853956</v>
      </c>
      <c r="J1042" s="10">
        <v>16853956</v>
      </c>
    </row>
    <row r="1043" spans="1:10">
      <c r="A1043" s="8" t="s">
        <v>1891</v>
      </c>
      <c r="B1043" s="12">
        <f t="shared" si="87"/>
        <v>76741</v>
      </c>
      <c r="C1043" s="8" t="s">
        <v>1931</v>
      </c>
      <c r="D1043" s="8" t="s">
        <v>1573</v>
      </c>
      <c r="E1043" s="8" t="s">
        <v>1890</v>
      </c>
      <c r="F1043" s="9" t="str">
        <f t="shared" si="84"/>
        <v xml:space="preserve">  &lt;entry id="76741" lang="en" sex="m"&gt;Fochulan Lyrist Spellcasting (Favoured Soul)&lt;/entry&gt;</v>
      </c>
      <c r="H1043" s="28">
        <f t="shared" si="86"/>
        <v>16853957</v>
      </c>
      <c r="J1043" s="10">
        <v>16853957</v>
      </c>
    </row>
    <row r="1044" spans="1:10">
      <c r="A1044" s="8" t="s">
        <v>1891</v>
      </c>
      <c r="B1044" s="12">
        <f t="shared" si="87"/>
        <v>76742</v>
      </c>
      <c r="C1044" s="8" t="s">
        <v>1931</v>
      </c>
      <c r="D1044" s="8" t="s">
        <v>1574</v>
      </c>
      <c r="E1044" s="8" t="s">
        <v>1890</v>
      </c>
      <c r="F1044" s="9" t="str">
        <f t="shared" si="84"/>
        <v xml:space="preserve">  &lt;entry id="76742" lang="en" sex="m"&gt;Hathran Spellcasting (Favoured Soul)&lt;/entry&gt;</v>
      </c>
      <c r="H1044" s="28">
        <f t="shared" si="86"/>
        <v>16853958</v>
      </c>
      <c r="J1044" s="10">
        <v>16853958</v>
      </c>
    </row>
    <row r="1045" spans="1:10">
      <c r="A1045" s="8" t="s">
        <v>1891</v>
      </c>
      <c r="B1045" s="12">
        <f t="shared" si="87"/>
        <v>76743</v>
      </c>
      <c r="C1045" s="8" t="s">
        <v>1931</v>
      </c>
      <c r="D1045" s="8" t="s">
        <v>1575</v>
      </c>
      <c r="E1045" s="8" t="s">
        <v>1890</v>
      </c>
      <c r="F1045" s="9" t="str">
        <f t="shared" si="84"/>
        <v xml:space="preserve">  &lt;entry id="76743" lang="en" sex="m"&gt;Heartwarder Spellcasting (Favoured Soul)&lt;/entry&gt;</v>
      </c>
      <c r="H1045" s="28">
        <f t="shared" si="86"/>
        <v>16853959</v>
      </c>
      <c r="J1045" s="10">
        <v>16853959</v>
      </c>
    </row>
    <row r="1046" spans="1:10">
      <c r="A1046" s="8" t="s">
        <v>1891</v>
      </c>
      <c r="B1046" s="12">
        <f t="shared" si="87"/>
        <v>76744</v>
      </c>
      <c r="C1046" s="8" t="s">
        <v>1931</v>
      </c>
      <c r="D1046" s="8" t="s">
        <v>1576</v>
      </c>
      <c r="E1046" s="8" t="s">
        <v>1890</v>
      </c>
      <c r="F1046" s="9" t="str">
        <f t="shared" si="84"/>
        <v xml:space="preserve">  &lt;entry id="76744" lang="en" sex="m"&gt;Hierophant Spellcasting (Favoured Soul)&lt;/entry&gt;</v>
      </c>
      <c r="H1046" s="28">
        <f t="shared" si="86"/>
        <v>16853960</v>
      </c>
      <c r="J1046" s="10">
        <v>16853960</v>
      </c>
    </row>
    <row r="1047" spans="1:10">
      <c r="A1047" s="8" t="s">
        <v>1891</v>
      </c>
      <c r="B1047" s="12">
        <f t="shared" si="87"/>
        <v>76745</v>
      </c>
      <c r="C1047" s="8" t="s">
        <v>1931</v>
      </c>
      <c r="D1047" s="8" t="s">
        <v>1577</v>
      </c>
      <c r="E1047" s="8" t="s">
        <v>1890</v>
      </c>
      <c r="F1047" s="9" t="str">
        <f t="shared" si="84"/>
        <v xml:space="preserve">  &lt;entry id="76745" lang="en" sex="m"&gt;Hospitaler Spellcasting (Favoured Soul)&lt;/entry&gt;</v>
      </c>
      <c r="H1047" s="28">
        <f t="shared" si="86"/>
        <v>16853961</v>
      </c>
      <c r="J1047" s="10">
        <v>16853961</v>
      </c>
    </row>
    <row r="1048" spans="1:10">
      <c r="A1048" s="8" t="s">
        <v>1891</v>
      </c>
      <c r="B1048" s="12">
        <f t="shared" si="87"/>
        <v>76746</v>
      </c>
      <c r="C1048" s="8" t="s">
        <v>1931</v>
      </c>
      <c r="D1048" s="8" t="s">
        <v>1578</v>
      </c>
      <c r="E1048" s="8" t="s">
        <v>1890</v>
      </c>
      <c r="F1048" s="9" t="str">
        <f t="shared" si="84"/>
        <v xml:space="preserve">  &lt;entry id="76746" lang="en" sex="m"&gt;Drow Judicator Spellcasting (Favoured Soul)&lt;/entry&gt;</v>
      </c>
      <c r="H1048" s="28">
        <f t="shared" si="86"/>
        <v>16853962</v>
      </c>
      <c r="J1048" s="10">
        <v>16853962</v>
      </c>
    </row>
    <row r="1049" spans="1:10">
      <c r="A1049" s="8" t="s">
        <v>1891</v>
      </c>
      <c r="B1049" s="12">
        <f t="shared" si="87"/>
        <v>76747</v>
      </c>
      <c r="C1049" s="8" t="s">
        <v>1931</v>
      </c>
      <c r="D1049" s="8" t="s">
        <v>2720</v>
      </c>
      <c r="E1049" s="8" t="s">
        <v>1890</v>
      </c>
      <c r="F1049" s="9" t="str">
        <f t="shared" ref="F1049" si="90">CONCATENATE(A1049,B1049,C1049,D1049,E1049)</f>
        <v xml:space="preserve">  &lt;entry id="76747" lang="en" sex="m"&gt;Mighty Contender of Kord Spellcasting (Favoured Soul)&lt;/entry&gt;</v>
      </c>
      <c r="H1049" s="28">
        <f t="shared" si="86"/>
        <v>16853963</v>
      </c>
      <c r="J1049" s="10">
        <v>16853963</v>
      </c>
    </row>
    <row r="1050" spans="1:10">
      <c r="A1050" s="8" t="s">
        <v>1891</v>
      </c>
      <c r="B1050" s="12">
        <f t="shared" si="87"/>
        <v>76748</v>
      </c>
      <c r="C1050" s="8" t="s">
        <v>1931</v>
      </c>
      <c r="D1050" s="8" t="s">
        <v>2605</v>
      </c>
      <c r="E1050" s="8" t="s">
        <v>1890</v>
      </c>
      <c r="F1050" s="9" t="str">
        <f t="shared" si="84"/>
        <v xml:space="preserve">  &lt;entry id="76748" lang="en" sex="m"&gt;Morninglord of Lathander Spellcasting (Favoured Soul)&lt;/entry&gt;</v>
      </c>
      <c r="H1050" s="28">
        <f t="shared" si="86"/>
        <v>16853964</v>
      </c>
      <c r="J1050" s="10">
        <v>16853964</v>
      </c>
    </row>
    <row r="1051" spans="1:10">
      <c r="A1051" s="8" t="s">
        <v>1891</v>
      </c>
      <c r="B1051" s="12">
        <f t="shared" si="87"/>
        <v>76749</v>
      </c>
      <c r="C1051" s="8" t="s">
        <v>1931</v>
      </c>
      <c r="D1051" s="8" t="s">
        <v>1579</v>
      </c>
      <c r="E1051" s="8" t="s">
        <v>1890</v>
      </c>
      <c r="F1051" s="9" t="str">
        <f t="shared" si="84"/>
        <v xml:space="preserve">  &lt;entry id="76749" lang="en" sex="m"&gt;Mystic Theurge Spellcasting (Favoured Soul)&lt;/entry&gt;</v>
      </c>
      <c r="H1051" s="28">
        <f t="shared" si="86"/>
        <v>16853965</v>
      </c>
      <c r="J1051" s="10">
        <v>16853965</v>
      </c>
    </row>
    <row r="1052" spans="1:10">
      <c r="A1052" s="8" t="s">
        <v>1891</v>
      </c>
      <c r="B1052" s="12">
        <f t="shared" si="87"/>
        <v>76750</v>
      </c>
      <c r="C1052" s="8" t="s">
        <v>1931</v>
      </c>
      <c r="D1052" s="8" t="s">
        <v>1580</v>
      </c>
      <c r="E1052" s="8" t="s">
        <v>1890</v>
      </c>
      <c r="F1052" s="9" t="str">
        <f t="shared" si="84"/>
        <v xml:space="preserve">  &lt;entry id="76750" lang="en" sex="m"&gt;Ollam Spellcasting (Favoured Soul)&lt;/entry&gt;</v>
      </c>
      <c r="H1052" s="28">
        <f t="shared" si="86"/>
        <v>16853966</v>
      </c>
      <c r="J1052" s="10">
        <v>16853966</v>
      </c>
    </row>
    <row r="1053" spans="1:10">
      <c r="A1053" s="8" t="s">
        <v>1891</v>
      </c>
      <c r="B1053" s="12">
        <f t="shared" si="87"/>
        <v>76751</v>
      </c>
      <c r="C1053" s="8" t="s">
        <v>1931</v>
      </c>
      <c r="D1053" s="8" t="s">
        <v>1581</v>
      </c>
      <c r="E1053" s="8" t="s">
        <v>1890</v>
      </c>
      <c r="F1053" s="9" t="str">
        <f t="shared" si="84"/>
        <v xml:space="preserve">  &lt;entry id="76751" lang="en" sex="m"&gt;Oozemaster Spellcasting (Favoured Soul)&lt;/entry&gt;</v>
      </c>
      <c r="H1053" s="28">
        <f t="shared" si="86"/>
        <v>16853967</v>
      </c>
      <c r="J1053" s="10">
        <v>16853967</v>
      </c>
    </row>
    <row r="1054" spans="1:10">
      <c r="A1054" s="8" t="s">
        <v>1891</v>
      </c>
      <c r="B1054" s="12">
        <f t="shared" si="87"/>
        <v>76752</v>
      </c>
      <c r="C1054" s="8" t="s">
        <v>1931</v>
      </c>
      <c r="D1054" s="8" t="s">
        <v>1582</v>
      </c>
      <c r="E1054" s="8" t="s">
        <v>1890</v>
      </c>
      <c r="F1054" s="9" t="str">
        <f t="shared" si="84"/>
        <v xml:space="preserve">  &lt;entry id="76752" lang="en" sex="m"&gt;Thrall of Orcus Spellcasting (Favoured Soul)&lt;/entry&gt;</v>
      </c>
      <c r="H1054" s="28">
        <f t="shared" si="86"/>
        <v>16853968</v>
      </c>
      <c r="J1054" s="10">
        <v>16853968</v>
      </c>
    </row>
    <row r="1055" spans="1:10">
      <c r="A1055" s="8" t="s">
        <v>1891</v>
      </c>
      <c r="B1055" s="12">
        <f t="shared" si="87"/>
        <v>76753</v>
      </c>
      <c r="C1055" s="8" t="s">
        <v>1931</v>
      </c>
      <c r="D1055" s="8" t="s">
        <v>1583</v>
      </c>
      <c r="E1055" s="8" t="s">
        <v>1890</v>
      </c>
      <c r="F1055" s="9" t="str">
        <f t="shared" si="84"/>
        <v xml:space="preserve">  &lt;entry id="76753" lang="en" sex="m"&gt;Psychic Theurge Spellcasting (Favoured Soul)&lt;/entry&gt;</v>
      </c>
      <c r="H1055" s="28">
        <f t="shared" si="86"/>
        <v>16853969</v>
      </c>
      <c r="J1055" s="10">
        <v>16853969</v>
      </c>
    </row>
    <row r="1056" spans="1:10">
      <c r="A1056" s="8" t="s">
        <v>1891</v>
      </c>
      <c r="B1056" s="12">
        <f t="shared" si="87"/>
        <v>76754</v>
      </c>
      <c r="C1056" s="8" t="s">
        <v>1931</v>
      </c>
      <c r="D1056" s="8" t="s">
        <v>1887</v>
      </c>
      <c r="E1056" s="8" t="s">
        <v>1890</v>
      </c>
      <c r="F1056" s="9" t="str">
        <f t="shared" si="84"/>
        <v xml:space="preserve">  &lt;entry id="76754" lang="en" sex="m"&gt;Ruby Knight Vindicator Spellcasting (Favoured Soul)&lt;/entry&gt;</v>
      </c>
      <c r="H1056" s="28">
        <f t="shared" si="86"/>
        <v>16853970</v>
      </c>
      <c r="J1056" s="10">
        <v>16853970</v>
      </c>
    </row>
    <row r="1057" spans="1:10">
      <c r="A1057" s="8" t="s">
        <v>1891</v>
      </c>
      <c r="B1057" s="12">
        <f t="shared" si="87"/>
        <v>76755</v>
      </c>
      <c r="C1057" s="8" t="s">
        <v>1931</v>
      </c>
      <c r="D1057" s="8" t="s">
        <v>1584</v>
      </c>
      <c r="E1057" s="8" t="s">
        <v>1890</v>
      </c>
      <c r="F1057" s="9" t="str">
        <f t="shared" si="84"/>
        <v xml:space="preserve">  &lt;entry id="76755" lang="en" sex="m"&gt;Runecaster Spellcasting (Favoured Soul)&lt;/entry&gt;</v>
      </c>
      <c r="H1057" s="28">
        <f t="shared" si="86"/>
        <v>16853971</v>
      </c>
      <c r="J1057" s="10">
        <v>16853971</v>
      </c>
    </row>
    <row r="1058" spans="1:10">
      <c r="A1058" s="8" t="s">
        <v>1891</v>
      </c>
      <c r="B1058" s="12">
        <f t="shared" si="87"/>
        <v>76756</v>
      </c>
      <c r="C1058" s="8" t="s">
        <v>1931</v>
      </c>
      <c r="D1058" s="10" t="s">
        <v>2686</v>
      </c>
      <c r="E1058" s="8" t="s">
        <v>1890</v>
      </c>
      <c r="F1058" s="9" t="str">
        <f t="shared" ref="F1058" si="91">CONCATENATE(A1058,B1058,C1058,D1058,E1058)</f>
        <v xml:space="preserve">  &lt;entry id="76756" lang="en" sex="m"&gt;Sacred Fist Spellcasting (Favoured Soul)&lt;/entry&gt;</v>
      </c>
      <c r="G1058" s="2"/>
      <c r="H1058" s="28">
        <f t="shared" si="86"/>
        <v>16853972</v>
      </c>
      <c r="J1058" s="10">
        <v>16853972</v>
      </c>
    </row>
    <row r="1059" spans="1:10">
      <c r="A1059" s="8" t="s">
        <v>1891</v>
      </c>
      <c r="B1059" s="12">
        <f t="shared" si="87"/>
        <v>76757</v>
      </c>
      <c r="C1059" s="8" t="s">
        <v>1931</v>
      </c>
      <c r="D1059" s="8" t="s">
        <v>1585</v>
      </c>
      <c r="E1059" s="8" t="s">
        <v>1890</v>
      </c>
      <c r="F1059" s="9" t="str">
        <f t="shared" si="84"/>
        <v xml:space="preserve">  &lt;entry id="76757" lang="en" sex="m"&gt;Sacred Purifier Spellcasting (Favoured Soul)&lt;/entry&gt;</v>
      </c>
      <c r="H1059" s="28">
        <f t="shared" si="86"/>
        <v>16853973</v>
      </c>
      <c r="J1059" s="10">
        <v>16853973</v>
      </c>
    </row>
    <row r="1060" spans="1:10">
      <c r="A1060" s="8" t="s">
        <v>1891</v>
      </c>
      <c r="B1060" s="12">
        <f t="shared" si="87"/>
        <v>76758</v>
      </c>
      <c r="C1060" s="8" t="s">
        <v>1931</v>
      </c>
      <c r="D1060" s="10" t="s">
        <v>2952</v>
      </c>
      <c r="E1060" s="8" t="s">
        <v>1890</v>
      </c>
      <c r="F1060" s="9" t="str">
        <f t="shared" si="84"/>
        <v xml:space="preserve">  &lt;entry id="76758" lang="en" sex="m"&gt;Sanctified Mind Spellcasting (Favoured Soul)&lt;/entry&gt;</v>
      </c>
      <c r="G1060" s="3"/>
      <c r="H1060" s="28">
        <f t="shared" si="86"/>
        <v>16853974</v>
      </c>
      <c r="J1060" s="10">
        <v>16853974</v>
      </c>
    </row>
    <row r="1061" spans="1:10">
      <c r="A1061" s="8" t="s">
        <v>1891</v>
      </c>
      <c r="B1061" s="12">
        <f t="shared" si="87"/>
        <v>76759</v>
      </c>
      <c r="C1061" s="8" t="s">
        <v>1931</v>
      </c>
      <c r="D1061" s="8" t="s">
        <v>1586</v>
      </c>
      <c r="E1061" s="8" t="s">
        <v>1890</v>
      </c>
      <c r="F1061" s="9" t="str">
        <f t="shared" si="84"/>
        <v xml:space="preserve">  &lt;entry id="76759" lang="en" sex="m"&gt;Sapphire Hierarch Spellcasting (Favoured Soul)&lt;/entry&gt;</v>
      </c>
      <c r="H1061" s="28">
        <f t="shared" si="86"/>
        <v>16853975</v>
      </c>
      <c r="J1061" s="10">
        <v>16853975</v>
      </c>
    </row>
    <row r="1062" spans="1:10">
      <c r="A1062" s="8" t="s">
        <v>1891</v>
      </c>
      <c r="B1062" s="12">
        <f t="shared" si="87"/>
        <v>76760</v>
      </c>
      <c r="C1062" s="8" t="s">
        <v>1931</v>
      </c>
      <c r="D1062" s="8" t="s">
        <v>1587</v>
      </c>
      <c r="E1062" s="8" t="s">
        <v>1890</v>
      </c>
      <c r="F1062" s="9" t="str">
        <f t="shared" si="84"/>
        <v xml:space="preserve">  &lt;entry id="76760" lang="en" sex="m"&gt;Shadowbane Stalker Spellcasting (Favoured Soul)&lt;/entry&gt;</v>
      </c>
      <c r="H1062" s="28">
        <f t="shared" si="86"/>
        <v>16853976</v>
      </c>
      <c r="J1062" s="10">
        <v>16853976</v>
      </c>
    </row>
    <row r="1063" spans="1:10">
      <c r="A1063" s="8" t="s">
        <v>1891</v>
      </c>
      <c r="B1063" s="12">
        <f t="shared" si="87"/>
        <v>76761</v>
      </c>
      <c r="C1063" s="8" t="s">
        <v>1931</v>
      </c>
      <c r="D1063" s="8" t="s">
        <v>1588</v>
      </c>
      <c r="E1063" s="8" t="s">
        <v>1890</v>
      </c>
      <c r="F1063" s="9" t="str">
        <f t="shared" si="84"/>
        <v xml:space="preserve">  &lt;entry id="76761" lang="en" sex="m"&gt;Shining Blade of Heironeous Spellcasting (Favoured Soul)&lt;/entry&gt;</v>
      </c>
      <c r="H1063" s="28">
        <f t="shared" si="86"/>
        <v>16853977</v>
      </c>
      <c r="J1063" s="10">
        <v>16853977</v>
      </c>
    </row>
    <row r="1064" spans="1:10">
      <c r="A1064" s="8" t="s">
        <v>1891</v>
      </c>
      <c r="B1064" s="12">
        <f t="shared" si="87"/>
        <v>76762</v>
      </c>
      <c r="C1064" s="8" t="s">
        <v>1931</v>
      </c>
      <c r="D1064" s="8" t="s">
        <v>1589</v>
      </c>
      <c r="E1064" s="8" t="s">
        <v>1890</v>
      </c>
      <c r="F1064" s="9" t="str">
        <f t="shared" si="84"/>
        <v xml:space="preserve">  &lt;entry id="76762" lang="en" sex="m"&gt;Stormlord Spellcasting (Favoured Soul)&lt;/entry&gt;</v>
      </c>
      <c r="H1064" s="28">
        <f t="shared" si="86"/>
        <v>16853978</v>
      </c>
      <c r="J1064" s="10">
        <v>16853978</v>
      </c>
    </row>
    <row r="1065" spans="1:10">
      <c r="A1065" s="8" t="s">
        <v>1891</v>
      </c>
      <c r="B1065" s="12">
        <f t="shared" si="87"/>
        <v>76763</v>
      </c>
      <c r="C1065" s="8" t="s">
        <v>1931</v>
      </c>
      <c r="D1065" s="8" t="s">
        <v>1590</v>
      </c>
      <c r="E1065" s="8" t="s">
        <v>1890</v>
      </c>
      <c r="F1065" s="9" t="str">
        <f t="shared" si="84"/>
        <v xml:space="preserve">  &lt;entry id="76763" lang="en" sex="m"&gt;Swift Wing Spellcasting (Favoured Soul)&lt;/entry&gt;</v>
      </c>
      <c r="H1065" s="28">
        <f t="shared" si="86"/>
        <v>16853979</v>
      </c>
      <c r="J1065" s="10">
        <v>16853979</v>
      </c>
    </row>
    <row r="1066" spans="1:10">
      <c r="A1066" s="8" t="s">
        <v>1891</v>
      </c>
      <c r="B1066" s="12">
        <f t="shared" si="87"/>
        <v>76764</v>
      </c>
      <c r="C1066" s="8" t="s">
        <v>1931</v>
      </c>
      <c r="D1066" s="8" t="s">
        <v>1591</v>
      </c>
      <c r="E1066" s="8" t="s">
        <v>1890</v>
      </c>
      <c r="F1066" s="9" t="str">
        <f t="shared" si="84"/>
        <v xml:space="preserve">  &lt;entry id="76764" lang="en" sex="m"&gt;Battleguard of Tempus Spellcasting (Favoured Soul)&lt;/entry&gt;</v>
      </c>
      <c r="H1066" s="28">
        <f t="shared" si="86"/>
        <v>16853980</v>
      </c>
      <c r="J1066" s="10">
        <v>16853980</v>
      </c>
    </row>
    <row r="1067" spans="1:10">
      <c r="A1067" s="8" t="s">
        <v>1891</v>
      </c>
      <c r="B1067" s="12">
        <f t="shared" si="87"/>
        <v>76765</v>
      </c>
      <c r="C1067" s="8" t="s">
        <v>1931</v>
      </c>
      <c r="D1067" s="8" t="s">
        <v>1592</v>
      </c>
      <c r="E1067" s="8" t="s">
        <v>1890</v>
      </c>
      <c r="F1067" s="9" t="str">
        <f t="shared" si="84"/>
        <v xml:space="preserve">  &lt;entry id="76765" lang="en" sex="m"&gt;Tenebrous Apostate Spellcasting (Favoured Soul)&lt;/entry&gt;</v>
      </c>
      <c r="H1067" s="28">
        <f t="shared" si="86"/>
        <v>16853981</v>
      </c>
      <c r="J1067" s="10">
        <v>16853981</v>
      </c>
    </row>
    <row r="1068" spans="1:10">
      <c r="A1068" s="8" t="s">
        <v>1891</v>
      </c>
      <c r="B1068" s="12">
        <f t="shared" si="87"/>
        <v>76766</v>
      </c>
      <c r="C1068" s="8" t="s">
        <v>1931</v>
      </c>
      <c r="D1068" s="8" t="s">
        <v>1965</v>
      </c>
      <c r="E1068" s="8" t="s">
        <v>1890</v>
      </c>
      <c r="F1068" s="9" t="str">
        <f t="shared" ref="F1068" si="92">CONCATENATE(A1068,B1068,C1068,D1068,E1068)</f>
        <v xml:space="preserve">  &lt;entry id="76766" lang="en" sex="m"&gt;True Necromancer Spellcasting (Favoured Soul)&lt;/entry&gt;</v>
      </c>
      <c r="H1068" s="28">
        <f t="shared" si="86"/>
        <v>16853982</v>
      </c>
      <c r="J1068" s="10">
        <v>16853982</v>
      </c>
    </row>
    <row r="1069" spans="1:10">
      <c r="A1069" s="8" t="s">
        <v>1891</v>
      </c>
      <c r="B1069" s="12">
        <f t="shared" si="87"/>
        <v>76767</v>
      </c>
      <c r="C1069" s="8" t="s">
        <v>1931</v>
      </c>
      <c r="D1069" s="8" t="s">
        <v>1593</v>
      </c>
      <c r="E1069" s="8" t="s">
        <v>1890</v>
      </c>
      <c r="F1069" s="9" t="str">
        <f t="shared" si="84"/>
        <v xml:space="preserve">  &lt;entry id="76767" lang="en" sex="m"&gt;Warpriest Spellcasting (Favoured Soul)&lt;/entry&gt;</v>
      </c>
      <c r="H1069" s="28">
        <f t="shared" si="86"/>
        <v>16853983</v>
      </c>
      <c r="J1069" s="10">
        <v>16853983</v>
      </c>
    </row>
    <row r="1070" spans="1:10">
      <c r="A1070" s="8" t="s">
        <v>1891</v>
      </c>
      <c r="B1070" s="12">
        <f t="shared" si="87"/>
        <v>76768</v>
      </c>
      <c r="C1070" s="8" t="s">
        <v>1931</v>
      </c>
      <c r="D1070" s="8" t="s">
        <v>1913</v>
      </c>
      <c r="E1070" s="8" t="s">
        <v>1890</v>
      </c>
      <c r="F1070" s="9" t="str">
        <f t="shared" si="84"/>
        <v xml:space="preserve">  &lt;entry id="76768" lang="en" sex="m"&gt;Brimstone Speaker Spellcasting (Healer)&lt;/entry&gt;</v>
      </c>
      <c r="H1070" s="28">
        <f t="shared" si="86"/>
        <v>16853984</v>
      </c>
      <c r="J1070" s="10">
        <v>16853984</v>
      </c>
    </row>
    <row r="1071" spans="1:10">
      <c r="A1071" s="8" t="s">
        <v>1891</v>
      </c>
      <c r="B1071" s="12">
        <f t="shared" si="87"/>
        <v>76769</v>
      </c>
      <c r="C1071" s="8" t="s">
        <v>1931</v>
      </c>
      <c r="D1071" s="8" t="s">
        <v>1914</v>
      </c>
      <c r="E1071" s="8" t="s">
        <v>1890</v>
      </c>
      <c r="F1071" s="9" t="str">
        <f t="shared" si="84"/>
        <v xml:space="preserve">  &lt;entry id="76769" lang="en" sex="m"&gt;Combat Medic Spellcasting (Healer)&lt;/entry&gt;</v>
      </c>
      <c r="H1071" s="28">
        <f t="shared" si="86"/>
        <v>16853985</v>
      </c>
      <c r="J1071" s="10">
        <v>16853985</v>
      </c>
    </row>
    <row r="1072" spans="1:10">
      <c r="A1072" s="8" t="s">
        <v>1891</v>
      </c>
      <c r="B1072" s="12">
        <f t="shared" si="87"/>
        <v>76770</v>
      </c>
      <c r="C1072" s="8" t="s">
        <v>1931</v>
      </c>
      <c r="D1072" s="8" t="s">
        <v>1915</v>
      </c>
      <c r="E1072" s="8" t="s">
        <v>1890</v>
      </c>
      <c r="F1072" s="9" t="str">
        <f t="shared" si="84"/>
        <v xml:space="preserve">  &lt;entry id="76770" lang="en" sex="m"&gt;Contemplative Spellcasting (Healer)&lt;/entry&gt;</v>
      </c>
      <c r="H1072" s="28">
        <f t="shared" si="86"/>
        <v>16853986</v>
      </c>
      <c r="J1072" s="10">
        <v>16853986</v>
      </c>
    </row>
    <row r="1073" spans="1:10">
      <c r="A1073" s="8" t="s">
        <v>1891</v>
      </c>
      <c r="B1073" s="12">
        <f t="shared" si="87"/>
        <v>76771</v>
      </c>
      <c r="C1073" s="8" t="s">
        <v>1931</v>
      </c>
      <c r="D1073" s="10" t="s">
        <v>2750</v>
      </c>
      <c r="E1073" s="8" t="s">
        <v>1890</v>
      </c>
      <c r="F1073" s="9" t="str">
        <f t="shared" ref="F1073" si="93">CONCATENATE(A1073,B1073,C1073,D1073,E1073)</f>
        <v xml:space="preserve">  &lt;entry id="76771" lang="en" sex="m"&gt;Eldritch Disciple Spellcasting (Healer)&lt;/entry&gt;</v>
      </c>
      <c r="G1073" s="3"/>
      <c r="H1073" s="28">
        <f t="shared" si="86"/>
        <v>16853987</v>
      </c>
      <c r="J1073" s="10">
        <v>16853987</v>
      </c>
    </row>
    <row r="1074" spans="1:10">
      <c r="A1074" s="8" t="s">
        <v>1891</v>
      </c>
      <c r="B1074" s="12">
        <f t="shared" si="87"/>
        <v>76772</v>
      </c>
      <c r="C1074" s="8" t="s">
        <v>1931</v>
      </c>
      <c r="D1074" s="8" t="s">
        <v>1916</v>
      </c>
      <c r="E1074" s="8" t="s">
        <v>1890</v>
      </c>
      <c r="F1074" s="9" t="str">
        <f t="shared" si="84"/>
        <v xml:space="preserve">  &lt;entry id="76772" lang="en" sex="m"&gt;Fochulan Lyrist Spellcasting (Healer)&lt;/entry&gt;</v>
      </c>
      <c r="H1074" s="28">
        <f t="shared" si="86"/>
        <v>16853988</v>
      </c>
      <c r="J1074" s="10">
        <v>16853988</v>
      </c>
    </row>
    <row r="1075" spans="1:10">
      <c r="A1075" s="8" t="s">
        <v>1891</v>
      </c>
      <c r="B1075" s="12">
        <f t="shared" si="87"/>
        <v>76773</v>
      </c>
      <c r="C1075" s="8" t="s">
        <v>1931</v>
      </c>
      <c r="D1075" s="8" t="s">
        <v>1917</v>
      </c>
      <c r="E1075" s="8" t="s">
        <v>1890</v>
      </c>
      <c r="F1075" s="9" t="str">
        <f t="shared" si="84"/>
        <v xml:space="preserve">  &lt;entry id="76773" lang="en" sex="m"&gt;Hathran Spellcasting (Healer)&lt;/entry&gt;</v>
      </c>
      <c r="H1075" s="28">
        <f t="shared" si="86"/>
        <v>16853989</v>
      </c>
      <c r="J1075" s="10">
        <v>16853989</v>
      </c>
    </row>
    <row r="1076" spans="1:10">
      <c r="A1076" s="8" t="s">
        <v>1891</v>
      </c>
      <c r="B1076" s="12">
        <f t="shared" si="87"/>
        <v>76774</v>
      </c>
      <c r="C1076" s="8" t="s">
        <v>1931</v>
      </c>
      <c r="D1076" s="8" t="s">
        <v>1918</v>
      </c>
      <c r="E1076" s="8" t="s">
        <v>1890</v>
      </c>
      <c r="F1076" s="9" t="str">
        <f t="shared" si="84"/>
        <v xml:space="preserve">  &lt;entry id="76774" lang="en" sex="m"&gt;Heartwarder Spellcasting (Healer)&lt;/entry&gt;</v>
      </c>
      <c r="H1076" s="28">
        <f t="shared" si="86"/>
        <v>16853990</v>
      </c>
      <c r="J1076" s="10">
        <v>16853990</v>
      </c>
    </row>
    <row r="1077" spans="1:10">
      <c r="A1077" s="8" t="s">
        <v>1891</v>
      </c>
      <c r="B1077" s="12">
        <f t="shared" si="87"/>
        <v>76775</v>
      </c>
      <c r="C1077" s="8" t="s">
        <v>1931</v>
      </c>
      <c r="D1077" s="8" t="s">
        <v>1919</v>
      </c>
      <c r="E1077" s="8" t="s">
        <v>1890</v>
      </c>
      <c r="F1077" s="9" t="str">
        <f t="shared" si="84"/>
        <v xml:space="preserve">  &lt;entry id="76775" lang="en" sex="m"&gt;Hierophant Spellcasting (Healer)&lt;/entry&gt;</v>
      </c>
      <c r="H1077" s="28">
        <f t="shared" si="86"/>
        <v>16853991</v>
      </c>
      <c r="J1077" s="10">
        <v>16853991</v>
      </c>
    </row>
    <row r="1078" spans="1:10">
      <c r="A1078" s="8" t="s">
        <v>1891</v>
      </c>
      <c r="B1078" s="12">
        <f t="shared" si="87"/>
        <v>76776</v>
      </c>
      <c r="C1078" s="8" t="s">
        <v>1931</v>
      </c>
      <c r="D1078" s="8" t="s">
        <v>1920</v>
      </c>
      <c r="E1078" s="8" t="s">
        <v>1890</v>
      </c>
      <c r="F1078" s="9" t="str">
        <f t="shared" si="84"/>
        <v xml:space="preserve">  &lt;entry id="76776" lang="en" sex="m"&gt;Hospitaler Spellcasting (Healer)&lt;/entry&gt;</v>
      </c>
      <c r="H1078" s="28">
        <f t="shared" si="86"/>
        <v>16853992</v>
      </c>
      <c r="J1078" s="10">
        <v>16853992</v>
      </c>
    </row>
    <row r="1079" spans="1:10">
      <c r="A1079" s="8" t="s">
        <v>1891</v>
      </c>
      <c r="B1079" s="12">
        <f t="shared" si="87"/>
        <v>76777</v>
      </c>
      <c r="C1079" s="8" t="s">
        <v>1931</v>
      </c>
      <c r="D1079" s="8" t="s">
        <v>2603</v>
      </c>
      <c r="E1079" s="8" t="s">
        <v>1890</v>
      </c>
      <c r="F1079" s="9" t="str">
        <f t="shared" si="84"/>
        <v xml:space="preserve">  &lt;entry id="76777" lang="en" sex="m"&gt;Mighty Contender of Kord Spellcasting (Healer)&lt;/entry&gt;</v>
      </c>
      <c r="H1079" s="28">
        <f t="shared" si="86"/>
        <v>16853993</v>
      </c>
      <c r="J1079" s="10">
        <v>16853993</v>
      </c>
    </row>
    <row r="1080" spans="1:10">
      <c r="A1080" s="8" t="s">
        <v>1891</v>
      </c>
      <c r="B1080" s="12">
        <f t="shared" si="87"/>
        <v>76778</v>
      </c>
      <c r="C1080" s="8" t="s">
        <v>1931</v>
      </c>
      <c r="D1080" s="8" t="s">
        <v>2606</v>
      </c>
      <c r="E1080" s="8" t="s">
        <v>1890</v>
      </c>
      <c r="F1080" s="9" t="str">
        <f t="shared" si="84"/>
        <v xml:space="preserve">  &lt;entry id="76778" lang="en" sex="m"&gt;Morninglord of Lathander Spellcasting (Healer)&lt;/entry&gt;</v>
      </c>
      <c r="H1080" s="28">
        <f t="shared" si="86"/>
        <v>16853994</v>
      </c>
      <c r="J1080" s="10">
        <v>16853994</v>
      </c>
    </row>
    <row r="1081" spans="1:10">
      <c r="A1081" s="8" t="s">
        <v>1891</v>
      </c>
      <c r="B1081" s="12">
        <f t="shared" si="87"/>
        <v>76779</v>
      </c>
      <c r="C1081" s="8" t="s">
        <v>1931</v>
      </c>
      <c r="D1081" s="8" t="s">
        <v>1921</v>
      </c>
      <c r="E1081" s="8" t="s">
        <v>1890</v>
      </c>
      <c r="F1081" s="9" t="str">
        <f t="shared" si="84"/>
        <v xml:space="preserve">  &lt;entry id="76779" lang="en" sex="m"&gt;Mystic Theurge Spellcasting (Healer)&lt;/entry&gt;</v>
      </c>
      <c r="H1081" s="28">
        <f t="shared" si="86"/>
        <v>16853995</v>
      </c>
      <c r="J1081" s="10">
        <v>16853995</v>
      </c>
    </row>
    <row r="1082" spans="1:10">
      <c r="A1082" s="8" t="s">
        <v>1891</v>
      </c>
      <c r="B1082" s="12">
        <f t="shared" si="87"/>
        <v>76780</v>
      </c>
      <c r="C1082" s="8" t="s">
        <v>1931</v>
      </c>
      <c r="D1082" s="8" t="s">
        <v>1922</v>
      </c>
      <c r="E1082" s="8" t="s">
        <v>1890</v>
      </c>
      <c r="F1082" s="9" t="str">
        <f t="shared" si="84"/>
        <v xml:space="preserve">  &lt;entry id="76780" lang="en" sex="m"&gt;Ollam Spellcasting (Healer)&lt;/entry&gt;</v>
      </c>
      <c r="H1082" s="28">
        <f t="shared" si="86"/>
        <v>16853996</v>
      </c>
      <c r="J1082" s="10">
        <v>16853996</v>
      </c>
    </row>
    <row r="1083" spans="1:10">
      <c r="A1083" s="8" t="s">
        <v>1891</v>
      </c>
      <c r="B1083" s="12">
        <f t="shared" si="87"/>
        <v>76781</v>
      </c>
      <c r="C1083" s="8" t="s">
        <v>1931</v>
      </c>
      <c r="D1083" s="10" t="s">
        <v>2716</v>
      </c>
      <c r="E1083" s="8" t="s">
        <v>1890</v>
      </c>
      <c r="F1083" s="9" t="str">
        <f t="shared" si="84"/>
        <v xml:space="preserve">  &lt;entry id="76781" lang="en" sex="m"&gt;Oozemaster Spellcasting (Healer)&lt;/entry&gt;</v>
      </c>
      <c r="G1083" s="2"/>
      <c r="H1083" s="28">
        <f t="shared" si="86"/>
        <v>16853997</v>
      </c>
      <c r="J1083" s="10">
        <v>16853997</v>
      </c>
    </row>
    <row r="1084" spans="1:10">
      <c r="A1084" s="8" t="s">
        <v>1891</v>
      </c>
      <c r="B1084" s="12">
        <f t="shared" si="87"/>
        <v>76782</v>
      </c>
      <c r="C1084" s="8" t="s">
        <v>1931</v>
      </c>
      <c r="D1084" s="8" t="s">
        <v>1923</v>
      </c>
      <c r="E1084" s="8" t="s">
        <v>1890</v>
      </c>
      <c r="F1084" s="9" t="str">
        <f t="shared" si="84"/>
        <v xml:space="preserve">  &lt;entry id="76782" lang="en" sex="m"&gt;Psychic Theurge Spellcasting (Healer)&lt;/entry&gt;</v>
      </c>
      <c r="H1084" s="28">
        <f t="shared" si="86"/>
        <v>16853998</v>
      </c>
      <c r="J1084" s="10">
        <v>16853998</v>
      </c>
    </row>
    <row r="1085" spans="1:10">
      <c r="A1085" s="8" t="s">
        <v>1891</v>
      </c>
      <c r="B1085" s="12">
        <f t="shared" si="87"/>
        <v>76783</v>
      </c>
      <c r="C1085" s="8" t="s">
        <v>1931</v>
      </c>
      <c r="D1085" s="8" t="s">
        <v>1924</v>
      </c>
      <c r="E1085" s="8" t="s">
        <v>1890</v>
      </c>
      <c r="F1085" s="9" t="str">
        <f t="shared" si="84"/>
        <v xml:space="preserve">  &lt;entry id="76783" lang="en" sex="m"&gt;Runecaster Spellcasting (Healer)&lt;/entry&gt;</v>
      </c>
      <c r="H1085" s="28">
        <f t="shared" si="86"/>
        <v>16853999</v>
      </c>
      <c r="J1085" s="10">
        <v>16853999</v>
      </c>
    </row>
    <row r="1086" spans="1:10">
      <c r="A1086" s="8" t="s">
        <v>1891</v>
      </c>
      <c r="B1086" s="12">
        <f t="shared" si="87"/>
        <v>76784</v>
      </c>
      <c r="C1086" s="8" t="s">
        <v>1931</v>
      </c>
      <c r="D1086" s="10" t="s">
        <v>2687</v>
      </c>
      <c r="E1086" s="8" t="s">
        <v>1890</v>
      </c>
      <c r="F1086" s="9" t="str">
        <f t="shared" si="84"/>
        <v xml:space="preserve">  &lt;entry id="76784" lang="en" sex="m"&gt;Sacred Fist Spellcasting (Healer)&lt;/entry&gt;</v>
      </c>
      <c r="G1086" s="2"/>
      <c r="H1086" s="28">
        <f t="shared" si="86"/>
        <v>16854000</v>
      </c>
      <c r="J1086" s="10">
        <v>16854000</v>
      </c>
    </row>
    <row r="1087" spans="1:10">
      <c r="A1087" s="8" t="s">
        <v>1891</v>
      </c>
      <c r="B1087" s="12">
        <f t="shared" si="87"/>
        <v>76785</v>
      </c>
      <c r="C1087" s="8" t="s">
        <v>1931</v>
      </c>
      <c r="D1087" s="8" t="s">
        <v>1925</v>
      </c>
      <c r="E1087" s="8" t="s">
        <v>1890</v>
      </c>
      <c r="F1087" s="9" t="str">
        <f t="shared" si="84"/>
        <v xml:space="preserve">  &lt;entry id="76785" lang="en" sex="m"&gt;Sacred Purifier Spellcasting (Healer)&lt;/entry&gt;</v>
      </c>
      <c r="H1087" s="28">
        <f t="shared" si="86"/>
        <v>16854001</v>
      </c>
      <c r="J1087" s="10">
        <v>16854001</v>
      </c>
    </row>
    <row r="1088" spans="1:10">
      <c r="A1088" s="8" t="s">
        <v>1891</v>
      </c>
      <c r="B1088" s="12">
        <f t="shared" si="87"/>
        <v>76786</v>
      </c>
      <c r="C1088" s="8" t="s">
        <v>1931</v>
      </c>
      <c r="D1088" s="10" t="s">
        <v>2953</v>
      </c>
      <c r="E1088" s="8" t="s">
        <v>1890</v>
      </c>
      <c r="F1088" s="9" t="str">
        <f t="shared" ref="F1088" si="94">CONCATENATE(A1088,B1088,C1088,D1088,E1088)</f>
        <v xml:space="preserve">  &lt;entry id="76786" lang="en" sex="m"&gt;Sanctified Mind Spellcasting (Healer)&lt;/entry&gt;</v>
      </c>
      <c r="G1088" s="3"/>
      <c r="H1088" s="28">
        <f t="shared" si="86"/>
        <v>16854002</v>
      </c>
      <c r="J1088" s="10">
        <v>16854002</v>
      </c>
    </row>
    <row r="1089" spans="1:10">
      <c r="A1089" s="8" t="s">
        <v>1891</v>
      </c>
      <c r="B1089" s="12">
        <f t="shared" si="87"/>
        <v>76787</v>
      </c>
      <c r="C1089" s="8" t="s">
        <v>1931</v>
      </c>
      <c r="D1089" s="8" t="s">
        <v>1926</v>
      </c>
      <c r="E1089" s="8" t="s">
        <v>1890</v>
      </c>
      <c r="F1089" s="9" t="str">
        <f t="shared" si="84"/>
        <v xml:space="preserve">  &lt;entry id="76787" lang="en" sex="m"&gt;Sapphire Hierarch Spellcasting (Healer)&lt;/entry&gt;</v>
      </c>
      <c r="H1089" s="28">
        <f t="shared" si="86"/>
        <v>16854003</v>
      </c>
      <c r="J1089" s="10">
        <v>16854003</v>
      </c>
    </row>
    <row r="1090" spans="1:10">
      <c r="A1090" s="8" t="s">
        <v>1891</v>
      </c>
      <c r="B1090" s="12">
        <f t="shared" si="87"/>
        <v>76788</v>
      </c>
      <c r="C1090" s="8" t="s">
        <v>1931</v>
      </c>
      <c r="D1090" s="8" t="s">
        <v>1927</v>
      </c>
      <c r="E1090" s="8" t="s">
        <v>1890</v>
      </c>
      <c r="F1090" s="9" t="str">
        <f t="shared" si="84"/>
        <v xml:space="preserve">  &lt;entry id="76788" lang="en" sex="m"&gt;Shadowbane Stalker Spellcasting (Healer)&lt;/entry&gt;</v>
      </c>
      <c r="H1090" s="28">
        <f t="shared" si="86"/>
        <v>16854004</v>
      </c>
      <c r="J1090" s="10">
        <v>16854004</v>
      </c>
    </row>
    <row r="1091" spans="1:10">
      <c r="A1091" s="8" t="s">
        <v>1891</v>
      </c>
      <c r="B1091" s="12">
        <f t="shared" si="87"/>
        <v>76789</v>
      </c>
      <c r="C1091" s="8" t="s">
        <v>1931</v>
      </c>
      <c r="D1091" s="8" t="s">
        <v>1928</v>
      </c>
      <c r="E1091" s="8" t="s">
        <v>1890</v>
      </c>
      <c r="F1091" s="9" t="str">
        <f t="shared" si="84"/>
        <v xml:space="preserve">  &lt;entry id="76789" lang="en" sex="m"&gt;Shining Blade Spellcasting (Healer)&lt;/entry&gt;</v>
      </c>
      <c r="H1091" s="28">
        <f t="shared" ref="H1091:H1154" si="95">SUM(B1091+16777216)</f>
        <v>16854005</v>
      </c>
      <c r="J1091" s="10">
        <v>16854005</v>
      </c>
    </row>
    <row r="1092" spans="1:10">
      <c r="A1092" s="8" t="s">
        <v>1891</v>
      </c>
      <c r="B1092" s="12">
        <f t="shared" ref="B1092:B1155" si="96">SUM(B1091+1)</f>
        <v>76790</v>
      </c>
      <c r="C1092" s="8" t="s">
        <v>1931</v>
      </c>
      <c r="D1092" s="8" t="s">
        <v>1929</v>
      </c>
      <c r="E1092" s="8" t="s">
        <v>1890</v>
      </c>
      <c r="F1092" s="9" t="str">
        <f t="shared" si="84"/>
        <v xml:space="preserve">  &lt;entry id="76790" lang="en" sex="m"&gt;Swift Wing Spellcasting (Healer)&lt;/entry&gt;</v>
      </c>
      <c r="H1092" s="28">
        <f t="shared" si="95"/>
        <v>16854006</v>
      </c>
      <c r="J1092" s="10">
        <v>16854006</v>
      </c>
    </row>
    <row r="1093" spans="1:10">
      <c r="A1093" s="8" t="s">
        <v>1891</v>
      </c>
      <c r="B1093" s="12">
        <f t="shared" si="96"/>
        <v>76791</v>
      </c>
      <c r="C1093" s="8" t="s">
        <v>1931</v>
      </c>
      <c r="D1093" s="8" t="s">
        <v>1930</v>
      </c>
      <c r="E1093" s="8" t="s">
        <v>1890</v>
      </c>
      <c r="F1093" s="9" t="str">
        <f t="shared" si="84"/>
        <v xml:space="preserve">  &lt;entry id="76791" lang="en" sex="m"&gt;Warpriest Spellcasting (Healer)&lt;/entry&gt;</v>
      </c>
      <c r="H1093" s="28">
        <f t="shared" si="95"/>
        <v>16854007</v>
      </c>
      <c r="J1093" s="10">
        <v>16854007</v>
      </c>
    </row>
    <row r="1094" spans="1:10">
      <c r="A1094" s="8" t="s">
        <v>1891</v>
      </c>
      <c r="B1094" s="12">
        <f t="shared" si="96"/>
        <v>76792</v>
      </c>
      <c r="C1094" s="8" t="s">
        <v>1931</v>
      </c>
      <c r="D1094" s="8" t="s">
        <v>1618</v>
      </c>
      <c r="E1094" s="8" t="s">
        <v>1890</v>
      </c>
      <c r="F1094" s="9" t="str">
        <f t="shared" si="84"/>
        <v xml:space="preserve">  &lt;entry id="76792" lang="en" sex="m"&gt;Black Flame Zealot Spellcasting (Justice of Weald and Woe)&lt;/entry&gt;</v>
      </c>
      <c r="H1094" s="28">
        <f t="shared" si="95"/>
        <v>16854008</v>
      </c>
      <c r="J1094" s="10">
        <v>16854008</v>
      </c>
    </row>
    <row r="1095" spans="1:10">
      <c r="A1095" s="8" t="s">
        <v>1891</v>
      </c>
      <c r="B1095" s="12">
        <f t="shared" si="96"/>
        <v>76793</v>
      </c>
      <c r="C1095" s="8" t="s">
        <v>1931</v>
      </c>
      <c r="D1095" s="8" t="s">
        <v>1595</v>
      </c>
      <c r="E1095" s="8" t="s">
        <v>1890</v>
      </c>
      <c r="F1095" s="9" t="str">
        <f t="shared" si="84"/>
        <v xml:space="preserve">  &lt;entry id="76793" lang="en" sex="m"&gt;Blightlord Spellcasting (Justice of Weald and Woe)&lt;/entry&gt;</v>
      </c>
      <c r="H1095" s="28">
        <f t="shared" si="95"/>
        <v>16854009</v>
      </c>
      <c r="J1095" s="10">
        <v>16854009</v>
      </c>
    </row>
    <row r="1096" spans="1:10">
      <c r="A1096" s="8" t="s">
        <v>1891</v>
      </c>
      <c r="B1096" s="12">
        <f t="shared" si="96"/>
        <v>76794</v>
      </c>
      <c r="C1096" s="8" t="s">
        <v>1931</v>
      </c>
      <c r="D1096" s="8" t="s">
        <v>1596</v>
      </c>
      <c r="E1096" s="8" t="s">
        <v>1890</v>
      </c>
      <c r="F1096" s="9" t="str">
        <f t="shared" si="84"/>
        <v xml:space="preserve">  &lt;entry id="76794" lang="en" sex="m"&gt;Brimstone Speaker Spellcasting (Justice of Weald and Woe)&lt;/entry&gt;</v>
      </c>
      <c r="H1096" s="28">
        <f t="shared" si="95"/>
        <v>16854010</v>
      </c>
      <c r="J1096" s="10">
        <v>16854010</v>
      </c>
    </row>
    <row r="1097" spans="1:10">
      <c r="A1097" s="8" t="s">
        <v>1891</v>
      </c>
      <c r="B1097" s="12">
        <f t="shared" si="96"/>
        <v>76795</v>
      </c>
      <c r="C1097" s="8" t="s">
        <v>1931</v>
      </c>
      <c r="D1097" s="8" t="s">
        <v>1597</v>
      </c>
      <c r="E1097" s="8" t="s">
        <v>1890</v>
      </c>
      <c r="F1097" s="9" t="str">
        <f t="shared" si="84"/>
        <v xml:space="preserve">  &lt;entry id="76795" lang="en" sex="m"&gt;Combat Medic Spellcasting (Justice of Weald and Woe)&lt;/entry&gt;</v>
      </c>
      <c r="H1097" s="28">
        <f t="shared" si="95"/>
        <v>16854011</v>
      </c>
      <c r="J1097" s="10">
        <v>16854011</v>
      </c>
    </row>
    <row r="1098" spans="1:10">
      <c r="A1098" s="8" t="s">
        <v>1891</v>
      </c>
      <c r="B1098" s="12">
        <f t="shared" si="96"/>
        <v>76796</v>
      </c>
      <c r="C1098" s="8" t="s">
        <v>1931</v>
      </c>
      <c r="D1098" s="8" t="s">
        <v>1598</v>
      </c>
      <c r="E1098" s="8" t="s">
        <v>1890</v>
      </c>
      <c r="F1098" s="9" t="str">
        <f t="shared" si="84"/>
        <v xml:space="preserve">  &lt;entry id="76796" lang="en" sex="m"&gt;Contemplative Spellcasting (Justice of Weald and Woe)&lt;/entry&gt;</v>
      </c>
      <c r="H1098" s="28">
        <f t="shared" si="95"/>
        <v>16854012</v>
      </c>
      <c r="J1098" s="10">
        <v>16854012</v>
      </c>
    </row>
    <row r="1099" spans="1:10">
      <c r="A1099" s="8" t="s">
        <v>1891</v>
      </c>
      <c r="B1099" s="12">
        <f t="shared" si="96"/>
        <v>76797</v>
      </c>
      <c r="C1099" s="8" t="s">
        <v>1931</v>
      </c>
      <c r="D1099" s="10" t="s">
        <v>2751</v>
      </c>
      <c r="E1099" s="8" t="s">
        <v>1890</v>
      </c>
      <c r="F1099" s="9" t="str">
        <f t="shared" ref="F1099" si="97">CONCATENATE(A1099,B1099,C1099,D1099,E1099)</f>
        <v xml:space="preserve">  &lt;entry id="76797" lang="en" sex="m"&gt;Eldritch Disciple Spellcasting (Justice of Weald and Woe)&lt;/entry&gt;</v>
      </c>
      <c r="G1099" s="3"/>
      <c r="H1099" s="28">
        <f t="shared" si="95"/>
        <v>16854013</v>
      </c>
      <c r="J1099" s="10">
        <v>16854013</v>
      </c>
    </row>
    <row r="1100" spans="1:10">
      <c r="A1100" s="8" t="s">
        <v>1891</v>
      </c>
      <c r="B1100" s="12">
        <f t="shared" si="96"/>
        <v>76798</v>
      </c>
      <c r="C1100" s="8" t="s">
        <v>1931</v>
      </c>
      <c r="D1100" s="8" t="s">
        <v>1599</v>
      </c>
      <c r="E1100" s="8" t="s">
        <v>1890</v>
      </c>
      <c r="F1100" s="9" t="str">
        <f t="shared" si="84"/>
        <v xml:space="preserve">  &lt;entry id="76798" lang="en" sex="m"&gt;Fochulan Lyrist Spellcasting (Justice of Weald and Woe)&lt;/entry&gt;</v>
      </c>
      <c r="H1100" s="28">
        <f t="shared" si="95"/>
        <v>16854014</v>
      </c>
      <c r="J1100" s="10">
        <v>16854014</v>
      </c>
    </row>
    <row r="1101" spans="1:10">
      <c r="A1101" s="8" t="s">
        <v>1891</v>
      </c>
      <c r="B1101" s="12">
        <f t="shared" si="96"/>
        <v>76799</v>
      </c>
      <c r="C1101" s="8" t="s">
        <v>1931</v>
      </c>
      <c r="D1101" s="8" t="s">
        <v>1600</v>
      </c>
      <c r="E1101" s="8" t="s">
        <v>1890</v>
      </c>
      <c r="F1101" s="9" t="str">
        <f t="shared" si="84"/>
        <v xml:space="preserve">  &lt;entry id="76799" lang="en" sex="m"&gt;Hathran Spellcasting (Justice of Weald and Woe)&lt;/entry&gt;</v>
      </c>
      <c r="H1101" s="28">
        <f t="shared" si="95"/>
        <v>16854015</v>
      </c>
      <c r="J1101" s="10">
        <v>16854015</v>
      </c>
    </row>
    <row r="1102" spans="1:10">
      <c r="A1102" s="8" t="s">
        <v>1891</v>
      </c>
      <c r="B1102" s="12">
        <f t="shared" si="96"/>
        <v>76800</v>
      </c>
      <c r="C1102" s="8" t="s">
        <v>1931</v>
      </c>
      <c r="D1102" s="8" t="s">
        <v>1601</v>
      </c>
      <c r="E1102" s="8" t="s">
        <v>1890</v>
      </c>
      <c r="F1102" s="9" t="str">
        <f t="shared" si="84"/>
        <v xml:space="preserve">  &lt;entry id="76800" lang="en" sex="m"&gt;Heartwarder Spellcasting (Justice of Weald and Woe)&lt;/entry&gt;</v>
      </c>
      <c r="H1102" s="28">
        <f t="shared" si="95"/>
        <v>16854016</v>
      </c>
      <c r="J1102" s="10">
        <v>16854016</v>
      </c>
    </row>
    <row r="1103" spans="1:10">
      <c r="A1103" s="8" t="s">
        <v>1891</v>
      </c>
      <c r="B1103" s="12">
        <f t="shared" si="96"/>
        <v>76801</v>
      </c>
      <c r="C1103" s="8" t="s">
        <v>1931</v>
      </c>
      <c r="D1103" s="8" t="s">
        <v>1602</v>
      </c>
      <c r="E1103" s="8" t="s">
        <v>1890</v>
      </c>
      <c r="F1103" s="9" t="str">
        <f t="shared" ref="F1103:F1161" si="98">CONCATENATE(A1103,B1103,C1103,D1103,E1103)</f>
        <v xml:space="preserve">  &lt;entry id="76801" lang="en" sex="m"&gt;Hospitaler Spellcasting (Justice of Weald and Woe)&lt;/entry&gt;</v>
      </c>
      <c r="H1103" s="28">
        <f t="shared" si="95"/>
        <v>16854017</v>
      </c>
      <c r="J1103" s="10">
        <v>16854017</v>
      </c>
    </row>
    <row r="1104" spans="1:10">
      <c r="A1104" s="8" t="s">
        <v>1891</v>
      </c>
      <c r="B1104" s="12">
        <f t="shared" si="96"/>
        <v>76802</v>
      </c>
      <c r="C1104" s="8" t="s">
        <v>1931</v>
      </c>
      <c r="D1104" s="8" t="s">
        <v>1603</v>
      </c>
      <c r="E1104" s="8" t="s">
        <v>1890</v>
      </c>
      <c r="F1104" s="9" t="str">
        <f t="shared" si="98"/>
        <v xml:space="preserve">  &lt;entry id="76802" lang="en" sex="m"&gt;Drow Judicator Spellcasting (Justice of Weald and Woe)&lt;/entry&gt;</v>
      </c>
      <c r="H1104" s="28">
        <f t="shared" si="95"/>
        <v>16854018</v>
      </c>
      <c r="J1104" s="10">
        <v>16854018</v>
      </c>
    </row>
    <row r="1105" spans="1:10">
      <c r="A1105" s="8" t="s">
        <v>1891</v>
      </c>
      <c r="B1105" s="12">
        <f t="shared" si="96"/>
        <v>76803</v>
      </c>
      <c r="C1105" s="8" t="s">
        <v>1931</v>
      </c>
      <c r="D1105" s="8" t="s">
        <v>2611</v>
      </c>
      <c r="E1105" s="8" t="s">
        <v>1890</v>
      </c>
      <c r="F1105" s="9" t="str">
        <f>CONCATENATE(A1105,B1105,C1105,D1105,E1105)</f>
        <v xml:space="preserve">  &lt;entry id="76803" lang="en" sex="m"&gt;Mighty Contender of Kord Spellcasting (Justice of Weald and Woe)&lt;/entry&gt;</v>
      </c>
      <c r="H1105" s="28">
        <f t="shared" si="95"/>
        <v>16854019</v>
      </c>
      <c r="J1105" s="10">
        <v>16854019</v>
      </c>
    </row>
    <row r="1106" spans="1:10">
      <c r="A1106" s="8" t="s">
        <v>1891</v>
      </c>
      <c r="B1106" s="12">
        <f t="shared" si="96"/>
        <v>76804</v>
      </c>
      <c r="C1106" s="8" t="s">
        <v>1931</v>
      </c>
      <c r="D1106" s="8" t="s">
        <v>1604</v>
      </c>
      <c r="E1106" s="8" t="s">
        <v>1890</v>
      </c>
      <c r="F1106" s="9" t="str">
        <f t="shared" si="98"/>
        <v xml:space="preserve">  &lt;entry id="76804" lang="en" sex="m"&gt;Mystic Theurge Spellcasting (Justice of Weald and Woe)&lt;/entry&gt;</v>
      </c>
      <c r="H1106" s="28">
        <f t="shared" si="95"/>
        <v>16854020</v>
      </c>
      <c r="J1106" s="10">
        <v>16854020</v>
      </c>
    </row>
    <row r="1107" spans="1:10">
      <c r="A1107" s="8" t="s">
        <v>1891</v>
      </c>
      <c r="B1107" s="12">
        <f t="shared" si="96"/>
        <v>76805</v>
      </c>
      <c r="C1107" s="8" t="s">
        <v>1931</v>
      </c>
      <c r="D1107" s="8" t="s">
        <v>1605</v>
      </c>
      <c r="E1107" s="8" t="s">
        <v>1890</v>
      </c>
      <c r="F1107" s="9" t="str">
        <f t="shared" si="98"/>
        <v xml:space="preserve">  &lt;entry id="76805" lang="en" sex="m"&gt;Ollam Spellcasting (Justice of Weald and Woe)&lt;/entry&gt;</v>
      </c>
      <c r="H1107" s="28">
        <f t="shared" si="95"/>
        <v>16854021</v>
      </c>
      <c r="J1107" s="10">
        <v>16854021</v>
      </c>
    </row>
    <row r="1108" spans="1:10">
      <c r="A1108" s="8" t="s">
        <v>1891</v>
      </c>
      <c r="B1108" s="12">
        <f t="shared" si="96"/>
        <v>76806</v>
      </c>
      <c r="C1108" s="8" t="s">
        <v>1931</v>
      </c>
      <c r="D1108" s="8" t="s">
        <v>1606</v>
      </c>
      <c r="E1108" s="8" t="s">
        <v>1890</v>
      </c>
      <c r="F1108" s="9" t="str">
        <f t="shared" si="98"/>
        <v xml:space="preserve">  &lt;entry id="76806" lang="en" sex="m"&gt;Oozemaster Spellcasting (Justice of Weald and Woe)&lt;/entry&gt;</v>
      </c>
      <c r="H1108" s="28">
        <f t="shared" si="95"/>
        <v>16854022</v>
      </c>
      <c r="J1108" s="10">
        <v>16854022</v>
      </c>
    </row>
    <row r="1109" spans="1:10">
      <c r="A1109" s="8" t="s">
        <v>1891</v>
      </c>
      <c r="B1109" s="12">
        <f t="shared" si="96"/>
        <v>76807</v>
      </c>
      <c r="C1109" s="8" t="s">
        <v>1931</v>
      </c>
      <c r="D1109" s="8" t="s">
        <v>1607</v>
      </c>
      <c r="E1109" s="8" t="s">
        <v>1890</v>
      </c>
      <c r="F1109" s="9" t="str">
        <f t="shared" si="98"/>
        <v xml:space="preserve">  &lt;entry id="76807" lang="en" sex="m"&gt;Thrall of Orcus Spellcasting (Justice of Weald and Woe)&lt;/entry&gt;</v>
      </c>
      <c r="H1109" s="28">
        <f t="shared" si="95"/>
        <v>16854023</v>
      </c>
      <c r="J1109" s="10">
        <v>16854023</v>
      </c>
    </row>
    <row r="1110" spans="1:10">
      <c r="A1110" s="8" t="s">
        <v>1891</v>
      </c>
      <c r="B1110" s="12">
        <f t="shared" si="96"/>
        <v>76808</v>
      </c>
      <c r="C1110" s="8" t="s">
        <v>1931</v>
      </c>
      <c r="D1110" s="8" t="s">
        <v>1608</v>
      </c>
      <c r="E1110" s="8" t="s">
        <v>1890</v>
      </c>
      <c r="F1110" s="9" t="str">
        <f t="shared" si="98"/>
        <v xml:space="preserve">  &lt;entry id="76808" lang="en" sex="m"&gt;Psychic Theurge Spellcasting (Justice of Weald and Woe)&lt;/entry&gt;</v>
      </c>
      <c r="H1110" s="28">
        <f t="shared" si="95"/>
        <v>16854024</v>
      </c>
      <c r="J1110" s="10">
        <v>16854024</v>
      </c>
    </row>
    <row r="1111" spans="1:10">
      <c r="A1111" s="8" t="s">
        <v>1891</v>
      </c>
      <c r="B1111" s="12">
        <f t="shared" si="96"/>
        <v>76809</v>
      </c>
      <c r="C1111" s="8" t="s">
        <v>1931</v>
      </c>
      <c r="D1111" s="8" t="s">
        <v>1609</v>
      </c>
      <c r="E1111" s="8" t="s">
        <v>1890</v>
      </c>
      <c r="F1111" s="9" t="str">
        <f t="shared" si="98"/>
        <v xml:space="preserve">  &lt;entry id="76809" lang="en" sex="m"&gt;Runecaster Spellcasting (Justice of Weald and Woe)&lt;/entry&gt;</v>
      </c>
      <c r="H1111" s="28">
        <f t="shared" si="95"/>
        <v>16854025</v>
      </c>
      <c r="J1111" s="10">
        <v>16854025</v>
      </c>
    </row>
    <row r="1112" spans="1:10">
      <c r="A1112" s="8" t="s">
        <v>1891</v>
      </c>
      <c r="B1112" s="12">
        <f t="shared" si="96"/>
        <v>76810</v>
      </c>
      <c r="C1112" s="8" t="s">
        <v>1931</v>
      </c>
      <c r="D1112" s="10" t="s">
        <v>2688</v>
      </c>
      <c r="E1112" s="8" t="s">
        <v>1890</v>
      </c>
      <c r="F1112" s="9" t="str">
        <f t="shared" si="98"/>
        <v xml:space="preserve">  &lt;entry id="76810" lang="en" sex="m"&gt;Sacred Fist Spellcasting (Justice of Weald and Woe)&lt;/entry&gt;</v>
      </c>
      <c r="G1112" s="2"/>
      <c r="H1112" s="28">
        <f t="shared" si="95"/>
        <v>16854026</v>
      </c>
      <c r="J1112" s="10">
        <v>16854026</v>
      </c>
    </row>
    <row r="1113" spans="1:10">
      <c r="A1113" s="8" t="s">
        <v>1891</v>
      </c>
      <c r="B1113" s="12">
        <f t="shared" si="96"/>
        <v>76811</v>
      </c>
      <c r="C1113" s="8" t="s">
        <v>1931</v>
      </c>
      <c r="D1113" s="8" t="s">
        <v>1610</v>
      </c>
      <c r="E1113" s="8" t="s">
        <v>1890</v>
      </c>
      <c r="F1113" s="9" t="str">
        <f t="shared" si="98"/>
        <v xml:space="preserve">  &lt;entry id="76811" lang="en" sex="m"&gt;Sacred Purifier Spellcasting (Justice of Weald and Woe)&lt;/entry&gt;</v>
      </c>
      <c r="H1113" s="28">
        <f t="shared" si="95"/>
        <v>16854027</v>
      </c>
      <c r="J1113" s="10">
        <v>16854027</v>
      </c>
    </row>
    <row r="1114" spans="1:10">
      <c r="A1114" s="8" t="s">
        <v>1891</v>
      </c>
      <c r="B1114" s="12">
        <f t="shared" si="96"/>
        <v>76812</v>
      </c>
      <c r="C1114" s="8" t="s">
        <v>1931</v>
      </c>
      <c r="D1114" s="10" t="s">
        <v>2954</v>
      </c>
      <c r="E1114" s="8" t="s">
        <v>1890</v>
      </c>
      <c r="F1114" s="9" t="str">
        <f t="shared" si="98"/>
        <v xml:space="preserve">  &lt;entry id="76812" lang="en" sex="m"&gt;Sanctified Mind Spellcasting (Justice of Weald and Woe)&lt;/entry&gt;</v>
      </c>
      <c r="G1114" s="3"/>
      <c r="H1114" s="28">
        <f t="shared" si="95"/>
        <v>16854028</v>
      </c>
      <c r="J1114" s="10">
        <v>16854028</v>
      </c>
    </row>
    <row r="1115" spans="1:10">
      <c r="A1115" s="8" t="s">
        <v>1891</v>
      </c>
      <c r="B1115" s="12">
        <f t="shared" si="96"/>
        <v>76813</v>
      </c>
      <c r="C1115" s="8" t="s">
        <v>1931</v>
      </c>
      <c r="D1115" s="8" t="s">
        <v>1611</v>
      </c>
      <c r="E1115" s="8" t="s">
        <v>1890</v>
      </c>
      <c r="F1115" s="9" t="str">
        <f t="shared" si="98"/>
        <v xml:space="preserve">  &lt;entry id="76813" lang="en" sex="m"&gt;Sapphire Hierarch Spellcasting (Justice of Weald and Woe)&lt;/entry&gt;</v>
      </c>
      <c r="H1115" s="28">
        <f t="shared" si="95"/>
        <v>16854029</v>
      </c>
      <c r="J1115" s="10">
        <v>16854029</v>
      </c>
    </row>
    <row r="1116" spans="1:10">
      <c r="A1116" s="8" t="s">
        <v>1891</v>
      </c>
      <c r="B1116" s="12">
        <f t="shared" si="96"/>
        <v>76814</v>
      </c>
      <c r="C1116" s="8" t="s">
        <v>1931</v>
      </c>
      <c r="D1116" s="8" t="s">
        <v>1612</v>
      </c>
      <c r="E1116" s="8" t="s">
        <v>1890</v>
      </c>
      <c r="F1116" s="9" t="str">
        <f t="shared" si="98"/>
        <v xml:space="preserve">  &lt;entry id="76814" lang="en" sex="m"&gt;Shadowbane Stalker Spellcasting (Justice of Weald and Woe)&lt;/entry&gt;</v>
      </c>
      <c r="H1116" s="28">
        <f t="shared" si="95"/>
        <v>16854030</v>
      </c>
      <c r="J1116" s="10">
        <v>16854030</v>
      </c>
    </row>
    <row r="1117" spans="1:10">
      <c r="A1117" s="8" t="s">
        <v>1891</v>
      </c>
      <c r="B1117" s="12">
        <f t="shared" si="96"/>
        <v>76815</v>
      </c>
      <c r="C1117" s="8" t="s">
        <v>1931</v>
      </c>
      <c r="D1117" s="8" t="s">
        <v>1613</v>
      </c>
      <c r="E1117" s="8" t="s">
        <v>1890</v>
      </c>
      <c r="F1117" s="9" t="str">
        <f t="shared" si="98"/>
        <v xml:space="preserve">  &lt;entry id="76815" lang="en" sex="m"&gt;Shining Blade of Heironeous Spellcasting (Justice of Weald and Woe)&lt;/entry&gt;</v>
      </c>
      <c r="H1117" s="28">
        <f t="shared" si="95"/>
        <v>16854031</v>
      </c>
      <c r="J1117" s="10">
        <v>16854031</v>
      </c>
    </row>
    <row r="1118" spans="1:10">
      <c r="A1118" s="8" t="s">
        <v>1891</v>
      </c>
      <c r="B1118" s="12">
        <f t="shared" si="96"/>
        <v>76816</v>
      </c>
      <c r="C1118" s="8" t="s">
        <v>1931</v>
      </c>
      <c r="D1118" s="8" t="s">
        <v>1614</v>
      </c>
      <c r="E1118" s="8" t="s">
        <v>1890</v>
      </c>
      <c r="F1118" s="9" t="str">
        <f t="shared" si="98"/>
        <v xml:space="preserve">  &lt;entry id="76816" lang="en" sex="m"&gt;Stormlord Spellcasting (Justice of Weald and Woe)&lt;/entry&gt;</v>
      </c>
      <c r="H1118" s="28">
        <f t="shared" si="95"/>
        <v>16854032</v>
      </c>
      <c r="J1118" s="10">
        <v>16854032</v>
      </c>
    </row>
    <row r="1119" spans="1:10">
      <c r="A1119" s="8" t="s">
        <v>1891</v>
      </c>
      <c r="B1119" s="12">
        <f t="shared" si="96"/>
        <v>76817</v>
      </c>
      <c r="C1119" s="8" t="s">
        <v>1931</v>
      </c>
      <c r="D1119" s="8" t="s">
        <v>1615</v>
      </c>
      <c r="E1119" s="8" t="s">
        <v>1890</v>
      </c>
      <c r="F1119" s="9" t="str">
        <f t="shared" si="98"/>
        <v xml:space="preserve">  &lt;entry id="76817" lang="en" sex="m"&gt;Swift Wing Spellcasting (Justice of Weald and Woe)&lt;/entry&gt;</v>
      </c>
      <c r="H1119" s="28">
        <f t="shared" si="95"/>
        <v>16854033</v>
      </c>
      <c r="J1119" s="10">
        <v>16854033</v>
      </c>
    </row>
    <row r="1120" spans="1:10">
      <c r="A1120" s="8" t="s">
        <v>1891</v>
      </c>
      <c r="B1120" s="12">
        <f t="shared" si="96"/>
        <v>76818</v>
      </c>
      <c r="C1120" s="8" t="s">
        <v>1931</v>
      </c>
      <c r="D1120" s="8" t="s">
        <v>1617</v>
      </c>
      <c r="E1120" s="8" t="s">
        <v>1890</v>
      </c>
      <c r="F1120" s="9" t="str">
        <f t="shared" si="98"/>
        <v xml:space="preserve">  &lt;entry id="76818" lang="en" sex="m"&gt;Tenebrous Apostate Spellcasting (Justice of Weald and Woe)&lt;/entry&gt;</v>
      </c>
      <c r="H1120" s="28">
        <f t="shared" si="95"/>
        <v>16854034</v>
      </c>
      <c r="J1120" s="10">
        <v>16854034</v>
      </c>
    </row>
    <row r="1121" spans="1:10">
      <c r="A1121" s="8" t="s">
        <v>1891</v>
      </c>
      <c r="B1121" s="12">
        <f t="shared" si="96"/>
        <v>76819</v>
      </c>
      <c r="C1121" s="8" t="s">
        <v>1931</v>
      </c>
      <c r="D1121" s="8" t="s">
        <v>1616</v>
      </c>
      <c r="E1121" s="8" t="s">
        <v>1890</v>
      </c>
      <c r="F1121" s="9" t="str">
        <f>CONCATENATE(A1121,B1121,C1121,D1121,E1121)</f>
        <v xml:space="preserve">  &lt;entry id="76819" lang="en" sex="m"&gt;Battleguard of Tempus Spellcasting (Justice of Weald and Woe)&lt;/entry&gt;</v>
      </c>
      <c r="H1121" s="28">
        <f t="shared" si="95"/>
        <v>16854035</v>
      </c>
      <c r="J1121" s="10">
        <v>16854035</v>
      </c>
    </row>
    <row r="1122" spans="1:10">
      <c r="A1122" s="8" t="s">
        <v>1891</v>
      </c>
      <c r="B1122" s="12">
        <f t="shared" si="96"/>
        <v>76820</v>
      </c>
      <c r="C1122" s="8" t="s">
        <v>1931</v>
      </c>
      <c r="D1122" s="8" t="s">
        <v>1594</v>
      </c>
      <c r="E1122" s="8" t="s">
        <v>1890</v>
      </c>
      <c r="F1122" s="9" t="str">
        <f t="shared" si="98"/>
        <v xml:space="preserve">  &lt;entry id="76820" lang="en" sex="m"&gt;Warpriest Spellcasting (Justice of Weald and Woe)&lt;/entry&gt;</v>
      </c>
      <c r="H1122" s="28">
        <f t="shared" si="95"/>
        <v>16854036</v>
      </c>
      <c r="J1122" s="10">
        <v>16854036</v>
      </c>
    </row>
    <row r="1123" spans="1:10">
      <c r="A1123" s="8" t="s">
        <v>1891</v>
      </c>
      <c r="B1123" s="12">
        <f t="shared" si="96"/>
        <v>76821</v>
      </c>
      <c r="C1123" s="8" t="s">
        <v>1931</v>
      </c>
      <c r="D1123" s="8" t="s">
        <v>1635</v>
      </c>
      <c r="E1123" s="8" t="s">
        <v>1890</v>
      </c>
      <c r="F1123" s="9" t="str">
        <f t="shared" si="98"/>
        <v xml:space="preserve">  &lt;entry id="76821" lang="en" sex="m"&gt;Brimstone Speaker Spellcasting (Knight of the Chalice)&lt;/entry&gt;</v>
      </c>
      <c r="H1123" s="28">
        <f t="shared" si="95"/>
        <v>16854037</v>
      </c>
      <c r="J1123" s="10">
        <v>16854037</v>
      </c>
    </row>
    <row r="1124" spans="1:10">
      <c r="A1124" s="8" t="s">
        <v>1891</v>
      </c>
      <c r="B1124" s="12">
        <f t="shared" si="96"/>
        <v>76822</v>
      </c>
      <c r="C1124" s="8" t="s">
        <v>1931</v>
      </c>
      <c r="D1124" s="8" t="s">
        <v>1620</v>
      </c>
      <c r="E1124" s="8" t="s">
        <v>1890</v>
      </c>
      <c r="F1124" s="9" t="str">
        <f t="shared" si="98"/>
        <v xml:space="preserve">  &lt;entry id="76822" lang="en" sex="m"&gt;Combat Medic Spellcasting (Knight of the Chalice)&lt;/entry&gt;</v>
      </c>
      <c r="H1124" s="28">
        <f t="shared" si="95"/>
        <v>16854038</v>
      </c>
      <c r="J1124" s="10">
        <v>16854038</v>
      </c>
    </row>
    <row r="1125" spans="1:10">
      <c r="A1125" s="8" t="s">
        <v>1891</v>
      </c>
      <c r="B1125" s="12">
        <f t="shared" si="96"/>
        <v>76823</v>
      </c>
      <c r="C1125" s="8" t="s">
        <v>1931</v>
      </c>
      <c r="D1125" s="8" t="s">
        <v>1621</v>
      </c>
      <c r="E1125" s="8" t="s">
        <v>1890</v>
      </c>
      <c r="F1125" s="9" t="str">
        <f t="shared" si="98"/>
        <v xml:space="preserve">  &lt;entry id="76823" lang="en" sex="m"&gt;Contemplative Spellcasting (Knight of the Chalice)&lt;/entry&gt;</v>
      </c>
      <c r="H1125" s="28">
        <f t="shared" si="95"/>
        <v>16854039</v>
      </c>
      <c r="J1125" s="10">
        <v>16854039</v>
      </c>
    </row>
    <row r="1126" spans="1:10">
      <c r="A1126" s="8" t="s">
        <v>1891</v>
      </c>
      <c r="B1126" s="12">
        <f t="shared" si="96"/>
        <v>76824</v>
      </c>
      <c r="C1126" s="8" t="s">
        <v>1931</v>
      </c>
      <c r="D1126" s="10" t="s">
        <v>2752</v>
      </c>
      <c r="E1126" s="8" t="s">
        <v>1890</v>
      </c>
      <c r="F1126" s="9" t="str">
        <f t="shared" ref="F1126" si="99">CONCATENATE(A1126,B1126,C1126,D1126,E1126)</f>
        <v xml:space="preserve">  &lt;entry id="76824" lang="en" sex="m"&gt;Eldritch Disciple Spellcasting (Knight of the Chalice)&lt;/entry&gt;</v>
      </c>
      <c r="G1126" s="3"/>
      <c r="H1126" s="28">
        <f t="shared" si="95"/>
        <v>16854040</v>
      </c>
      <c r="J1126" s="10">
        <v>16854040</v>
      </c>
    </row>
    <row r="1127" spans="1:10">
      <c r="A1127" s="8" t="s">
        <v>1891</v>
      </c>
      <c r="B1127" s="12">
        <f t="shared" si="96"/>
        <v>76825</v>
      </c>
      <c r="C1127" s="8" t="s">
        <v>1931</v>
      </c>
      <c r="D1127" s="8" t="s">
        <v>1622</v>
      </c>
      <c r="E1127" s="8" t="s">
        <v>1890</v>
      </c>
      <c r="F1127" s="9" t="str">
        <f t="shared" si="98"/>
        <v xml:space="preserve">  &lt;entry id="76825" lang="en" sex="m"&gt;Fist of Raziel Spellcasting (Knight of the Chalice)&lt;/entry&gt;</v>
      </c>
      <c r="H1127" s="28">
        <f t="shared" si="95"/>
        <v>16854041</v>
      </c>
      <c r="J1127" s="10">
        <v>16854041</v>
      </c>
    </row>
    <row r="1128" spans="1:10">
      <c r="A1128" s="8" t="s">
        <v>1891</v>
      </c>
      <c r="B1128" s="12">
        <f t="shared" si="96"/>
        <v>76826</v>
      </c>
      <c r="C1128" s="8" t="s">
        <v>1931</v>
      </c>
      <c r="D1128" s="8" t="s">
        <v>1623</v>
      </c>
      <c r="E1128" s="8" t="s">
        <v>1890</v>
      </c>
      <c r="F1128" s="9" t="str">
        <f t="shared" si="98"/>
        <v xml:space="preserve">  &lt;entry id="76826" lang="en" sex="m"&gt;Fochulan Lyrist Spellcasting (Knight of the Chalice)&lt;/entry&gt;</v>
      </c>
      <c r="H1128" s="28">
        <f t="shared" si="95"/>
        <v>16854042</v>
      </c>
      <c r="J1128" s="10">
        <v>16854042</v>
      </c>
    </row>
    <row r="1129" spans="1:10">
      <c r="A1129" s="8" t="s">
        <v>1891</v>
      </c>
      <c r="B1129" s="12">
        <f t="shared" si="96"/>
        <v>76827</v>
      </c>
      <c r="C1129" s="8" t="s">
        <v>1931</v>
      </c>
      <c r="D1129" s="8" t="s">
        <v>1624</v>
      </c>
      <c r="E1129" s="8" t="s">
        <v>1890</v>
      </c>
      <c r="F1129" s="9" t="str">
        <f t="shared" si="98"/>
        <v xml:space="preserve">  &lt;entry id="76827" lang="en" sex="m"&gt;Hathran Spellcasting (Knight of the Chalice)&lt;/entry&gt;</v>
      </c>
      <c r="H1129" s="28">
        <f t="shared" si="95"/>
        <v>16854043</v>
      </c>
      <c r="J1129" s="10">
        <v>16854043</v>
      </c>
    </row>
    <row r="1130" spans="1:10">
      <c r="A1130" s="8" t="s">
        <v>1891</v>
      </c>
      <c r="B1130" s="12">
        <f t="shared" si="96"/>
        <v>76828</v>
      </c>
      <c r="C1130" s="8" t="s">
        <v>1931</v>
      </c>
      <c r="D1130" s="8" t="s">
        <v>1625</v>
      </c>
      <c r="E1130" s="8" t="s">
        <v>1890</v>
      </c>
      <c r="F1130" s="9" t="str">
        <f t="shared" si="98"/>
        <v xml:space="preserve">  &lt;entry id="76828" lang="en" sex="m"&gt;Hospitaler Spellcasting (Knight of the Chalice)&lt;/entry&gt;</v>
      </c>
      <c r="H1130" s="28">
        <f t="shared" si="95"/>
        <v>16854044</v>
      </c>
      <c r="J1130" s="10">
        <v>16854044</v>
      </c>
    </row>
    <row r="1131" spans="1:10">
      <c r="A1131" s="8" t="s">
        <v>1891</v>
      </c>
      <c r="B1131" s="12">
        <f t="shared" si="96"/>
        <v>76829</v>
      </c>
      <c r="C1131" s="8" t="s">
        <v>1931</v>
      </c>
      <c r="D1131" s="8" t="s">
        <v>1626</v>
      </c>
      <c r="E1131" s="8" t="s">
        <v>1890</v>
      </c>
      <c r="F1131" s="9" t="str">
        <f t="shared" si="98"/>
        <v xml:space="preserve">  &lt;entry id="76829" lang="en" sex="m"&gt;Mystic Theurge Spellcasting (Knight of the Chalice)&lt;/entry&gt;</v>
      </c>
      <c r="H1131" s="28">
        <f t="shared" si="95"/>
        <v>16854045</v>
      </c>
      <c r="J1131" s="10">
        <v>16854045</v>
      </c>
    </row>
    <row r="1132" spans="1:10">
      <c r="A1132" s="8" t="s">
        <v>1891</v>
      </c>
      <c r="B1132" s="12">
        <f t="shared" si="96"/>
        <v>76830</v>
      </c>
      <c r="C1132" s="8" t="s">
        <v>1931</v>
      </c>
      <c r="D1132" s="8" t="s">
        <v>1627</v>
      </c>
      <c r="E1132" s="8" t="s">
        <v>1890</v>
      </c>
      <c r="F1132" s="9" t="str">
        <f t="shared" si="98"/>
        <v xml:space="preserve">  &lt;entry id="76830" lang="en" sex="m"&gt;Ollam Spellcasting (Knight of the Chalice)&lt;/entry&gt;</v>
      </c>
      <c r="H1132" s="28">
        <f t="shared" si="95"/>
        <v>16854046</v>
      </c>
      <c r="J1132" s="10">
        <v>16854046</v>
      </c>
    </row>
    <row r="1133" spans="1:10">
      <c r="A1133" s="8" t="s">
        <v>1891</v>
      </c>
      <c r="B1133" s="12">
        <f t="shared" si="96"/>
        <v>76831</v>
      </c>
      <c r="C1133" s="8" t="s">
        <v>1931</v>
      </c>
      <c r="D1133" s="8" t="s">
        <v>1628</v>
      </c>
      <c r="E1133" s="8" t="s">
        <v>1890</v>
      </c>
      <c r="F1133" s="9" t="str">
        <f t="shared" si="98"/>
        <v xml:space="preserve">  &lt;entry id="76831" lang="en" sex="m"&gt;Psychic Theurge Spellcasting (Knight of the Chalice)&lt;/entry&gt;</v>
      </c>
      <c r="H1133" s="28">
        <f t="shared" si="95"/>
        <v>16854047</v>
      </c>
      <c r="J1133" s="10">
        <v>16854047</v>
      </c>
    </row>
    <row r="1134" spans="1:10">
      <c r="A1134" s="8" t="s">
        <v>1891</v>
      </c>
      <c r="B1134" s="12">
        <f t="shared" si="96"/>
        <v>76832</v>
      </c>
      <c r="C1134" s="8" t="s">
        <v>1931</v>
      </c>
      <c r="D1134" s="8" t="s">
        <v>1629</v>
      </c>
      <c r="E1134" s="8" t="s">
        <v>1890</v>
      </c>
      <c r="F1134" s="9" t="str">
        <f t="shared" si="98"/>
        <v xml:space="preserve">  &lt;entry id="76832" lang="en" sex="m"&gt;Runecaster Spellcasting (Knight of the Chalice)&lt;/entry&gt;</v>
      </c>
      <c r="H1134" s="28">
        <f t="shared" si="95"/>
        <v>16854048</v>
      </c>
      <c r="J1134" s="10">
        <v>16854048</v>
      </c>
    </row>
    <row r="1135" spans="1:10">
      <c r="A1135" s="8" t="s">
        <v>1891</v>
      </c>
      <c r="B1135" s="12">
        <f t="shared" si="96"/>
        <v>76833</v>
      </c>
      <c r="C1135" s="8" t="s">
        <v>1931</v>
      </c>
      <c r="D1135" s="10" t="s">
        <v>2689</v>
      </c>
      <c r="E1135" s="8" t="s">
        <v>1890</v>
      </c>
      <c r="F1135" s="9" t="str">
        <f t="shared" ref="F1135" si="100">CONCATENATE(A1135,B1135,C1135,D1135,E1135)</f>
        <v xml:space="preserve">  &lt;entry id="76833" lang="en" sex="m"&gt;Sacred Fist Spellcasting (Knight of the Chalice)&lt;/entry&gt;</v>
      </c>
      <c r="G1135" s="2"/>
      <c r="H1135" s="28">
        <f t="shared" si="95"/>
        <v>16854049</v>
      </c>
      <c r="J1135" s="10">
        <v>16854049</v>
      </c>
    </row>
    <row r="1136" spans="1:10">
      <c r="A1136" s="8" t="s">
        <v>1891</v>
      </c>
      <c r="B1136" s="12">
        <f t="shared" si="96"/>
        <v>76834</v>
      </c>
      <c r="C1136" s="8" t="s">
        <v>1931</v>
      </c>
      <c r="D1136" s="8" t="s">
        <v>1630</v>
      </c>
      <c r="E1136" s="8" t="s">
        <v>1890</v>
      </c>
      <c r="F1136" s="9" t="str">
        <f t="shared" si="98"/>
        <v xml:space="preserve">  &lt;entry id="76834" lang="en" sex="m"&gt;Sacred Purifier Spellcasting (Knight of the Chalice)&lt;/entry&gt;</v>
      </c>
      <c r="H1136" s="28">
        <f t="shared" si="95"/>
        <v>16854050</v>
      </c>
      <c r="J1136" s="10">
        <v>16854050</v>
      </c>
    </row>
    <row r="1137" spans="1:10">
      <c r="A1137" s="8" t="s">
        <v>1891</v>
      </c>
      <c r="B1137" s="12">
        <f t="shared" si="96"/>
        <v>76835</v>
      </c>
      <c r="C1137" s="8" t="s">
        <v>1931</v>
      </c>
      <c r="D1137" s="10" t="s">
        <v>2955</v>
      </c>
      <c r="E1137" s="8" t="s">
        <v>1890</v>
      </c>
      <c r="F1137" s="9" t="str">
        <f t="shared" ref="F1137" si="101">CONCATENATE(A1137,B1137,C1137,D1137,E1137)</f>
        <v xml:space="preserve">  &lt;entry id="76835" lang="en" sex="m"&gt;Sanctified Mind Spellcasting (Knight of the Chalice)&lt;/entry&gt;</v>
      </c>
      <c r="G1137" s="3"/>
      <c r="H1137" s="28">
        <f t="shared" si="95"/>
        <v>16854051</v>
      </c>
      <c r="J1137" s="10">
        <v>16854051</v>
      </c>
    </row>
    <row r="1138" spans="1:10">
      <c r="A1138" s="8" t="s">
        <v>1891</v>
      </c>
      <c r="B1138" s="12">
        <f t="shared" si="96"/>
        <v>76836</v>
      </c>
      <c r="C1138" s="8" t="s">
        <v>1931</v>
      </c>
      <c r="D1138" s="8" t="s">
        <v>1631</v>
      </c>
      <c r="E1138" s="8" t="s">
        <v>1890</v>
      </c>
      <c r="F1138" s="9" t="str">
        <f t="shared" si="98"/>
        <v xml:space="preserve">  &lt;entry id="76836" lang="en" sex="m"&gt;Sapphire Hierarch Spellcasting (Knight of the Chalice)&lt;/entry&gt;</v>
      </c>
      <c r="H1138" s="28">
        <f t="shared" si="95"/>
        <v>16854052</v>
      </c>
      <c r="J1138" s="10">
        <v>16854052</v>
      </c>
    </row>
    <row r="1139" spans="1:10">
      <c r="A1139" s="8" t="s">
        <v>1891</v>
      </c>
      <c r="B1139" s="12">
        <f t="shared" si="96"/>
        <v>76837</v>
      </c>
      <c r="C1139" s="8" t="s">
        <v>1931</v>
      </c>
      <c r="D1139" s="8" t="s">
        <v>1632</v>
      </c>
      <c r="E1139" s="8" t="s">
        <v>1890</v>
      </c>
      <c r="F1139" s="9" t="str">
        <f t="shared" si="98"/>
        <v xml:space="preserve">  &lt;entry id="76837" lang="en" sex="m"&gt;Shadowbane Stalker Spellcasting (Knight of the Chalice)&lt;/entry&gt;</v>
      </c>
      <c r="H1139" s="28">
        <f t="shared" si="95"/>
        <v>16854053</v>
      </c>
      <c r="J1139" s="10">
        <v>16854053</v>
      </c>
    </row>
    <row r="1140" spans="1:10">
      <c r="A1140" s="8" t="s">
        <v>1891</v>
      </c>
      <c r="B1140" s="12">
        <f t="shared" si="96"/>
        <v>76838</v>
      </c>
      <c r="C1140" s="8" t="s">
        <v>1931</v>
      </c>
      <c r="D1140" s="8" t="s">
        <v>1633</v>
      </c>
      <c r="E1140" s="8" t="s">
        <v>1890</v>
      </c>
      <c r="F1140" s="9" t="str">
        <f t="shared" si="98"/>
        <v xml:space="preserve">  &lt;entry id="76838" lang="en" sex="m"&gt;Shining Blade Spellcasting (Knight of the Chalice)&lt;/entry&gt;</v>
      </c>
      <c r="H1140" s="28">
        <f t="shared" si="95"/>
        <v>16854054</v>
      </c>
      <c r="J1140" s="10">
        <v>16854054</v>
      </c>
    </row>
    <row r="1141" spans="1:10">
      <c r="A1141" s="8" t="s">
        <v>1891</v>
      </c>
      <c r="B1141" s="12">
        <f t="shared" si="96"/>
        <v>76839</v>
      </c>
      <c r="C1141" s="8" t="s">
        <v>1931</v>
      </c>
      <c r="D1141" s="8" t="s">
        <v>1634</v>
      </c>
      <c r="E1141" s="8" t="s">
        <v>1890</v>
      </c>
      <c r="F1141" s="9" t="str">
        <f t="shared" si="98"/>
        <v xml:space="preserve">  &lt;entry id="76839" lang="en" sex="m"&gt;Swift Wing Spellcasting (Knight of the Chalice)&lt;/entry&gt;</v>
      </c>
      <c r="H1141" s="28">
        <f t="shared" si="95"/>
        <v>16854055</v>
      </c>
      <c r="J1141" s="10">
        <v>16854055</v>
      </c>
    </row>
    <row r="1142" spans="1:10">
      <c r="A1142" s="8" t="s">
        <v>1891</v>
      </c>
      <c r="B1142" s="12">
        <f t="shared" si="96"/>
        <v>76840</v>
      </c>
      <c r="C1142" s="8" t="s">
        <v>1931</v>
      </c>
      <c r="D1142" s="8" t="s">
        <v>1619</v>
      </c>
      <c r="E1142" s="8" t="s">
        <v>1890</v>
      </c>
      <c r="F1142" s="9" t="str">
        <f t="shared" si="98"/>
        <v xml:space="preserve">  &lt;entry id="76840" lang="en" sex="m"&gt;Warpriest Spellcasting (Knight of the Chalice)&lt;/entry&gt;</v>
      </c>
      <c r="H1142" s="28">
        <f t="shared" si="95"/>
        <v>16854056</v>
      </c>
      <c r="J1142" s="10">
        <v>16854056</v>
      </c>
    </row>
    <row r="1143" spans="1:10">
      <c r="A1143" s="8" t="s">
        <v>1891</v>
      </c>
      <c r="B1143" s="12">
        <f t="shared" si="96"/>
        <v>76841</v>
      </c>
      <c r="C1143" s="8" t="s">
        <v>1931</v>
      </c>
      <c r="D1143" s="8" t="s">
        <v>1654</v>
      </c>
      <c r="E1143" s="8" t="s">
        <v>1890</v>
      </c>
      <c r="F1143" s="9" t="str">
        <f t="shared" si="98"/>
        <v xml:space="preserve">  &lt;entry id="76841" lang="en" sex="m"&gt;Brimstone Speaker Spellcasting (Knight of the Middle Circle)&lt;/entry&gt;</v>
      </c>
      <c r="H1143" s="28">
        <f t="shared" si="95"/>
        <v>16854057</v>
      </c>
      <c r="I1143" s="3"/>
      <c r="J1143" s="10">
        <v>16854057</v>
      </c>
    </row>
    <row r="1144" spans="1:10">
      <c r="A1144" s="8" t="s">
        <v>1891</v>
      </c>
      <c r="B1144" s="12">
        <f t="shared" si="96"/>
        <v>76842</v>
      </c>
      <c r="C1144" s="8" t="s">
        <v>1931</v>
      </c>
      <c r="D1144" s="8" t="s">
        <v>1637</v>
      </c>
      <c r="E1144" s="8" t="s">
        <v>1890</v>
      </c>
      <c r="F1144" s="9" t="str">
        <f t="shared" si="98"/>
        <v xml:space="preserve">  &lt;entry id="76842" lang="en" sex="m"&gt;Combat Medic Spellcasting (Knight of the Middle Circle)&lt;/entry&gt;</v>
      </c>
      <c r="H1144" s="28">
        <f t="shared" si="95"/>
        <v>16854058</v>
      </c>
      <c r="I1144" s="2"/>
      <c r="J1144" s="10">
        <v>16854058</v>
      </c>
    </row>
    <row r="1145" spans="1:10">
      <c r="A1145" s="8" t="s">
        <v>1891</v>
      </c>
      <c r="B1145" s="12">
        <f t="shared" si="96"/>
        <v>76843</v>
      </c>
      <c r="C1145" s="8" t="s">
        <v>1931</v>
      </c>
      <c r="D1145" s="8" t="s">
        <v>1638</v>
      </c>
      <c r="E1145" s="8" t="s">
        <v>1890</v>
      </c>
      <c r="F1145" s="9" t="str">
        <f t="shared" si="98"/>
        <v xml:space="preserve">  &lt;entry id="76843" lang="en" sex="m"&gt;Contemplative Spellcasting (Knight of the Middle Circle)&lt;/entry&gt;</v>
      </c>
      <c r="H1145" s="28">
        <f t="shared" si="95"/>
        <v>16854059</v>
      </c>
      <c r="I1145" s="2"/>
      <c r="J1145" s="10">
        <v>16854059</v>
      </c>
    </row>
    <row r="1146" spans="1:10">
      <c r="A1146" s="8" t="s">
        <v>1891</v>
      </c>
      <c r="B1146" s="12">
        <f t="shared" si="96"/>
        <v>76844</v>
      </c>
      <c r="C1146" s="8" t="s">
        <v>1931</v>
      </c>
      <c r="D1146" s="10" t="s">
        <v>2753</v>
      </c>
      <c r="E1146" s="8" t="s">
        <v>1890</v>
      </c>
      <c r="F1146" s="9" t="str">
        <f t="shared" ref="F1146" si="102">CONCATENATE(A1146,B1146,C1146,D1146,E1146)</f>
        <v xml:space="preserve">  &lt;entry id="76844" lang="en" sex="m"&gt;Eldritch Disciple Spellcasting (Knight of the Middle Circle)&lt;/entry&gt;</v>
      </c>
      <c r="G1146" s="3"/>
      <c r="H1146" s="28">
        <f t="shared" si="95"/>
        <v>16854060</v>
      </c>
      <c r="J1146" s="10">
        <v>16854060</v>
      </c>
    </row>
    <row r="1147" spans="1:10">
      <c r="A1147" s="8" t="s">
        <v>1891</v>
      </c>
      <c r="B1147" s="12">
        <f t="shared" si="96"/>
        <v>76845</v>
      </c>
      <c r="C1147" s="8" t="s">
        <v>1931</v>
      </c>
      <c r="D1147" s="8" t="s">
        <v>1639</v>
      </c>
      <c r="E1147" s="8" t="s">
        <v>1890</v>
      </c>
      <c r="F1147" s="9" t="str">
        <f t="shared" si="98"/>
        <v xml:space="preserve">  &lt;entry id="76845" lang="en" sex="m"&gt;Fist of Raziel Spellcasting (Knight of the Middle Circle)&lt;/entry&gt;</v>
      </c>
      <c r="H1147" s="28">
        <f t="shared" si="95"/>
        <v>16854061</v>
      </c>
      <c r="I1147" s="2"/>
      <c r="J1147" s="10">
        <v>16854061</v>
      </c>
    </row>
    <row r="1148" spans="1:10">
      <c r="A1148" s="8" t="s">
        <v>1891</v>
      </c>
      <c r="B1148" s="12">
        <f t="shared" si="96"/>
        <v>76846</v>
      </c>
      <c r="C1148" s="8" t="s">
        <v>1931</v>
      </c>
      <c r="D1148" s="8" t="s">
        <v>1640</v>
      </c>
      <c r="E1148" s="8" t="s">
        <v>1890</v>
      </c>
      <c r="F1148" s="9" t="str">
        <f t="shared" si="98"/>
        <v xml:space="preserve">  &lt;entry id="76846" lang="en" sex="m"&gt;Fochulan Lyrist Spellcasting (Knight of the Middle Circle)&lt;/entry&gt;</v>
      </c>
      <c r="H1148" s="28">
        <f t="shared" si="95"/>
        <v>16854062</v>
      </c>
      <c r="I1148" s="2"/>
      <c r="J1148" s="10">
        <v>16854062</v>
      </c>
    </row>
    <row r="1149" spans="1:10">
      <c r="A1149" s="8" t="s">
        <v>1891</v>
      </c>
      <c r="B1149" s="12">
        <f t="shared" si="96"/>
        <v>76847</v>
      </c>
      <c r="C1149" s="8" t="s">
        <v>1931</v>
      </c>
      <c r="D1149" s="8" t="s">
        <v>1641</v>
      </c>
      <c r="E1149" s="8" t="s">
        <v>1890</v>
      </c>
      <c r="F1149" s="9" t="str">
        <f t="shared" si="98"/>
        <v xml:space="preserve">  &lt;entry id="76847" lang="en" sex="m"&gt;Hathran Spellcasting (Knight of the Middle Circle)&lt;/entry&gt;</v>
      </c>
      <c r="H1149" s="28">
        <f t="shared" si="95"/>
        <v>16854063</v>
      </c>
      <c r="I1149" s="2"/>
      <c r="J1149" s="10">
        <v>16854063</v>
      </c>
    </row>
    <row r="1150" spans="1:10">
      <c r="A1150" s="8" t="s">
        <v>1891</v>
      </c>
      <c r="B1150" s="12">
        <f t="shared" si="96"/>
        <v>76848</v>
      </c>
      <c r="C1150" s="8" t="s">
        <v>1931</v>
      </c>
      <c r="D1150" s="8" t="s">
        <v>1642</v>
      </c>
      <c r="E1150" s="8" t="s">
        <v>1890</v>
      </c>
      <c r="F1150" s="9" t="str">
        <f t="shared" si="98"/>
        <v xml:space="preserve">  &lt;entry id="76848" lang="en" sex="m"&gt;Heartwarder Spellcasting (Knight of the Middle Circle)&lt;/entry&gt;</v>
      </c>
      <c r="H1150" s="28">
        <f t="shared" si="95"/>
        <v>16854064</v>
      </c>
      <c r="I1150" s="2"/>
      <c r="J1150" s="10">
        <v>16854064</v>
      </c>
    </row>
    <row r="1151" spans="1:10">
      <c r="A1151" s="8" t="s">
        <v>1891</v>
      </c>
      <c r="B1151" s="12">
        <f t="shared" si="96"/>
        <v>76849</v>
      </c>
      <c r="C1151" s="8" t="s">
        <v>1931</v>
      </c>
      <c r="D1151" s="8" t="s">
        <v>1643</v>
      </c>
      <c r="E1151" s="8" t="s">
        <v>1890</v>
      </c>
      <c r="F1151" s="9" t="str">
        <f t="shared" si="98"/>
        <v xml:space="preserve">  &lt;entry id="76849" lang="en" sex="m"&gt;Hospitaler Spellcasting (Knight of the Middle Circle)&lt;/entry&gt;</v>
      </c>
      <c r="H1151" s="28">
        <f t="shared" si="95"/>
        <v>16854065</v>
      </c>
      <c r="I1151" s="3"/>
      <c r="J1151" s="10">
        <v>16854065</v>
      </c>
    </row>
    <row r="1152" spans="1:10">
      <c r="A1152" s="8" t="s">
        <v>1891</v>
      </c>
      <c r="B1152" s="12">
        <f t="shared" si="96"/>
        <v>76850</v>
      </c>
      <c r="C1152" s="8" t="s">
        <v>1931</v>
      </c>
      <c r="D1152" s="8" t="s">
        <v>2613</v>
      </c>
      <c r="E1152" s="8" t="s">
        <v>1890</v>
      </c>
      <c r="F1152" s="9" t="str">
        <f t="shared" ref="F1152" si="103">CONCATENATE(A1152,B1152,C1152,D1152,E1152)</f>
        <v xml:space="preserve">  &lt;entry id="76850" lang="en" sex="m"&gt;Mighty Contender of Kord Spellcasting (Knight of the Middle Circle)&lt;/entry&gt;</v>
      </c>
      <c r="H1152" s="28">
        <f t="shared" si="95"/>
        <v>16854066</v>
      </c>
      <c r="I1152" s="3"/>
      <c r="J1152" s="10">
        <v>16854066</v>
      </c>
    </row>
    <row r="1153" spans="1:10">
      <c r="A1153" s="8" t="s">
        <v>1891</v>
      </c>
      <c r="B1153" s="12">
        <f t="shared" si="96"/>
        <v>76851</v>
      </c>
      <c r="C1153" s="8" t="s">
        <v>1931</v>
      </c>
      <c r="D1153" s="8" t="s">
        <v>1644</v>
      </c>
      <c r="E1153" s="8" t="s">
        <v>1890</v>
      </c>
      <c r="F1153" s="9" t="str">
        <f t="shared" si="98"/>
        <v xml:space="preserve">  &lt;entry id="76851" lang="en" sex="m"&gt;Mystic Theurge Spellcasting (Knight of the Middle Circle)&lt;/entry&gt;</v>
      </c>
      <c r="H1153" s="28">
        <f t="shared" si="95"/>
        <v>16854067</v>
      </c>
      <c r="I1153" s="2"/>
      <c r="J1153" s="10">
        <v>16854067</v>
      </c>
    </row>
    <row r="1154" spans="1:10">
      <c r="A1154" s="8" t="s">
        <v>1891</v>
      </c>
      <c r="B1154" s="12">
        <f t="shared" si="96"/>
        <v>76852</v>
      </c>
      <c r="C1154" s="8" t="s">
        <v>1931</v>
      </c>
      <c r="D1154" s="8" t="s">
        <v>1645</v>
      </c>
      <c r="E1154" s="8" t="s">
        <v>1890</v>
      </c>
      <c r="F1154" s="9" t="str">
        <f t="shared" si="98"/>
        <v xml:space="preserve">  &lt;entry id="76852" lang="en" sex="m"&gt;Ollam Spellcasting (Knight of the Middle Circle)&lt;/entry&gt;</v>
      </c>
      <c r="H1154" s="28">
        <f t="shared" si="95"/>
        <v>16854068</v>
      </c>
      <c r="I1154" s="2"/>
      <c r="J1154" s="10">
        <v>16854068</v>
      </c>
    </row>
    <row r="1155" spans="1:10">
      <c r="A1155" s="8" t="s">
        <v>1891</v>
      </c>
      <c r="B1155" s="12">
        <f t="shared" si="96"/>
        <v>76853</v>
      </c>
      <c r="C1155" s="8" t="s">
        <v>1931</v>
      </c>
      <c r="D1155" s="8" t="s">
        <v>1646</v>
      </c>
      <c r="E1155" s="8" t="s">
        <v>1890</v>
      </c>
      <c r="F1155" s="9" t="str">
        <f t="shared" si="98"/>
        <v xml:space="preserve">  &lt;entry id="76853" lang="en" sex="m"&gt;Oozemaster Spellcasting (Knight of the Middle Circle)&lt;/entry&gt;</v>
      </c>
      <c r="H1155" s="28">
        <f t="shared" ref="H1155:H1218" si="104">SUM(B1155+16777216)</f>
        <v>16854069</v>
      </c>
      <c r="I1155" s="2"/>
      <c r="J1155" s="10">
        <v>16854069</v>
      </c>
    </row>
    <row r="1156" spans="1:10">
      <c r="A1156" s="8" t="s">
        <v>1891</v>
      </c>
      <c r="B1156" s="12">
        <f t="shared" ref="B1156:B1219" si="105">SUM(B1155+1)</f>
        <v>76854</v>
      </c>
      <c r="C1156" s="8" t="s">
        <v>1931</v>
      </c>
      <c r="D1156" s="8" t="s">
        <v>1647</v>
      </c>
      <c r="E1156" s="8" t="s">
        <v>1890</v>
      </c>
      <c r="F1156" s="9" t="str">
        <f t="shared" si="98"/>
        <v xml:space="preserve">  &lt;entry id="76854" lang="en" sex="m"&gt;Psychic Theurge Spellcasting (Knight of the Middle Circle)&lt;/entry&gt;</v>
      </c>
      <c r="H1156" s="28">
        <f t="shared" si="104"/>
        <v>16854070</v>
      </c>
      <c r="I1156" s="2"/>
      <c r="J1156" s="10">
        <v>16854070</v>
      </c>
    </row>
    <row r="1157" spans="1:10">
      <c r="A1157" s="8" t="s">
        <v>1891</v>
      </c>
      <c r="B1157" s="12">
        <f t="shared" si="105"/>
        <v>76855</v>
      </c>
      <c r="C1157" s="8" t="s">
        <v>1931</v>
      </c>
      <c r="D1157" s="8" t="s">
        <v>1648</v>
      </c>
      <c r="E1157" s="8" t="s">
        <v>1890</v>
      </c>
      <c r="F1157" s="9" t="str">
        <f t="shared" si="98"/>
        <v xml:space="preserve">  &lt;entry id="76855" lang="en" sex="m"&gt;Runecaster Spellcasting (Knight of the Middle Circle)&lt;/entry&gt;</v>
      </c>
      <c r="H1157" s="28">
        <f t="shared" si="104"/>
        <v>16854071</v>
      </c>
      <c r="I1157" s="2"/>
      <c r="J1157" s="10">
        <v>16854071</v>
      </c>
    </row>
    <row r="1158" spans="1:10">
      <c r="A1158" s="8" t="s">
        <v>1891</v>
      </c>
      <c r="B1158" s="12">
        <f t="shared" si="105"/>
        <v>76856</v>
      </c>
      <c r="C1158" s="8" t="s">
        <v>1931</v>
      </c>
      <c r="D1158" s="10" t="s">
        <v>2690</v>
      </c>
      <c r="E1158" s="8" t="s">
        <v>1890</v>
      </c>
      <c r="F1158" s="9" t="str">
        <f t="shared" si="98"/>
        <v xml:space="preserve">  &lt;entry id="76856" lang="en" sex="m"&gt;Sacred Fist Spellcasting (Knight of the Middle Circle)&lt;/entry&gt;</v>
      </c>
      <c r="G1158" s="2"/>
      <c r="H1158" s="28">
        <f t="shared" si="104"/>
        <v>16854072</v>
      </c>
      <c r="J1158" s="10">
        <v>16854072</v>
      </c>
    </row>
    <row r="1159" spans="1:10">
      <c r="A1159" s="8" t="s">
        <v>1891</v>
      </c>
      <c r="B1159" s="12">
        <f t="shared" si="105"/>
        <v>76857</v>
      </c>
      <c r="C1159" s="8" t="s">
        <v>1931</v>
      </c>
      <c r="D1159" s="8" t="s">
        <v>1649</v>
      </c>
      <c r="E1159" s="8" t="s">
        <v>1890</v>
      </c>
      <c r="F1159" s="9" t="str">
        <f t="shared" si="98"/>
        <v xml:space="preserve">  &lt;entry id="76857" lang="en" sex="m"&gt;Sacred Purifier Spellcasting (Knight of the Middle Circle)&lt;/entry&gt;</v>
      </c>
      <c r="H1159" s="28">
        <f t="shared" si="104"/>
        <v>16854073</v>
      </c>
      <c r="I1159" s="2"/>
      <c r="J1159" s="10">
        <v>16854073</v>
      </c>
    </row>
    <row r="1160" spans="1:10">
      <c r="A1160" s="8" t="s">
        <v>1891</v>
      </c>
      <c r="B1160" s="12">
        <f t="shared" si="105"/>
        <v>76858</v>
      </c>
      <c r="C1160" s="8" t="s">
        <v>1931</v>
      </c>
      <c r="D1160" s="10" t="s">
        <v>2956</v>
      </c>
      <c r="E1160" s="8" t="s">
        <v>1890</v>
      </c>
      <c r="F1160" s="9" t="str">
        <f t="shared" si="98"/>
        <v xml:space="preserve">  &lt;entry id="76858" lang="en" sex="m"&gt;Sanctified Mind Spellcasting (Knight of the Middle Circle)&lt;/entry&gt;</v>
      </c>
      <c r="G1160" s="3"/>
      <c r="H1160" s="28">
        <f t="shared" si="104"/>
        <v>16854074</v>
      </c>
      <c r="J1160" s="10">
        <v>16854074</v>
      </c>
    </row>
    <row r="1161" spans="1:10">
      <c r="A1161" s="8" t="s">
        <v>1891</v>
      </c>
      <c r="B1161" s="12">
        <f t="shared" si="105"/>
        <v>76859</v>
      </c>
      <c r="C1161" s="8" t="s">
        <v>1931</v>
      </c>
      <c r="D1161" s="8" t="s">
        <v>1650</v>
      </c>
      <c r="E1161" s="8" t="s">
        <v>1890</v>
      </c>
      <c r="F1161" s="9" t="str">
        <f t="shared" si="98"/>
        <v xml:space="preserve">  &lt;entry id="76859" lang="en" sex="m"&gt;Sapphire Hierarch Spellcasting (Knight of the Middle Circle)&lt;/entry&gt;</v>
      </c>
      <c r="H1161" s="28">
        <f t="shared" si="104"/>
        <v>16854075</v>
      </c>
      <c r="I1161" s="2"/>
      <c r="J1161" s="10">
        <v>16854075</v>
      </c>
    </row>
    <row r="1162" spans="1:10">
      <c r="A1162" s="8" t="s">
        <v>1891</v>
      </c>
      <c r="B1162" s="12">
        <f t="shared" si="105"/>
        <v>76860</v>
      </c>
      <c r="C1162" s="8" t="s">
        <v>1931</v>
      </c>
      <c r="D1162" s="8" t="s">
        <v>1651</v>
      </c>
      <c r="E1162" s="8" t="s">
        <v>1890</v>
      </c>
      <c r="F1162" s="9" t="str">
        <f t="shared" ref="F1162:F1218" si="106">CONCATENATE(A1162,B1162,C1162,D1162,E1162)</f>
        <v xml:space="preserve">  &lt;entry id="76860" lang="en" sex="m"&gt;Shadowbane Stalker Spellcasting (Knight of the Middle Circle)&lt;/entry&gt;</v>
      </c>
      <c r="H1162" s="28">
        <f t="shared" si="104"/>
        <v>16854076</v>
      </c>
      <c r="I1162" s="2"/>
      <c r="J1162" s="10">
        <v>16854076</v>
      </c>
    </row>
    <row r="1163" spans="1:10">
      <c r="A1163" s="8" t="s">
        <v>1891</v>
      </c>
      <c r="B1163" s="12">
        <f t="shared" si="105"/>
        <v>76861</v>
      </c>
      <c r="C1163" s="8" t="s">
        <v>1931</v>
      </c>
      <c r="D1163" s="8" t="s">
        <v>1652</v>
      </c>
      <c r="E1163" s="8" t="s">
        <v>1890</v>
      </c>
      <c r="F1163" s="9" t="str">
        <f t="shared" si="106"/>
        <v xml:space="preserve">  &lt;entry id="76861" lang="en" sex="m"&gt;Shining Blade Spellcasting (Knight of the Middle Circle)&lt;/entry&gt;</v>
      </c>
      <c r="H1163" s="28">
        <f t="shared" si="104"/>
        <v>16854077</v>
      </c>
      <c r="I1163" s="2"/>
      <c r="J1163" s="10">
        <v>16854077</v>
      </c>
    </row>
    <row r="1164" spans="1:10">
      <c r="A1164" s="8" t="s">
        <v>1891</v>
      </c>
      <c r="B1164" s="12">
        <f t="shared" si="105"/>
        <v>76862</v>
      </c>
      <c r="C1164" s="8" t="s">
        <v>1931</v>
      </c>
      <c r="D1164" s="8" t="s">
        <v>1653</v>
      </c>
      <c r="E1164" s="8" t="s">
        <v>1890</v>
      </c>
      <c r="F1164" s="9" t="str">
        <f t="shared" si="106"/>
        <v xml:space="preserve">  &lt;entry id="76862" lang="en" sex="m"&gt;Swift Wing Spellcasting (Knight of the Middle Circle)&lt;/entry&gt;</v>
      </c>
      <c r="H1164" s="28">
        <f t="shared" si="104"/>
        <v>16854078</v>
      </c>
      <c r="I1164" s="2"/>
      <c r="J1164" s="10">
        <v>16854078</v>
      </c>
    </row>
    <row r="1165" spans="1:10">
      <c r="A1165" s="8" t="s">
        <v>1891</v>
      </c>
      <c r="B1165" s="12">
        <f t="shared" si="105"/>
        <v>76863</v>
      </c>
      <c r="C1165" s="8" t="s">
        <v>1931</v>
      </c>
      <c r="D1165" s="8" t="s">
        <v>1636</v>
      </c>
      <c r="E1165" s="8" t="s">
        <v>1890</v>
      </c>
      <c r="F1165" s="9" t="str">
        <f t="shared" si="106"/>
        <v xml:space="preserve">  &lt;entry id="76863" lang="en" sex="m"&gt;Warpriest Spellcasting (Knight of the Middle Circle)&lt;/entry&gt;</v>
      </c>
      <c r="H1165" s="28">
        <f t="shared" si="104"/>
        <v>16854079</v>
      </c>
      <c r="I1165" s="2"/>
      <c r="J1165" s="10">
        <v>16854079</v>
      </c>
    </row>
    <row r="1166" spans="1:10">
      <c r="A1166" s="8" t="s">
        <v>1891</v>
      </c>
      <c r="B1166" s="12">
        <f t="shared" si="105"/>
        <v>76864</v>
      </c>
      <c r="C1166" s="8" t="s">
        <v>1931</v>
      </c>
      <c r="D1166" s="10" t="s">
        <v>1655</v>
      </c>
      <c r="E1166" s="8" t="s">
        <v>1890</v>
      </c>
      <c r="F1166" s="9" t="str">
        <f t="shared" si="106"/>
        <v xml:space="preserve">  &lt;entry id="76864" lang="en" sex="m"&gt;Brimstone Speaker Spellcasting (Nentyar Hunter)&lt;/entry&gt;</v>
      </c>
      <c r="H1166" s="28">
        <f t="shared" si="104"/>
        <v>16854080</v>
      </c>
      <c r="J1166" s="10">
        <v>16854080</v>
      </c>
    </row>
    <row r="1167" spans="1:10">
      <c r="A1167" s="8" t="s">
        <v>1891</v>
      </c>
      <c r="B1167" s="12">
        <f t="shared" si="105"/>
        <v>76865</v>
      </c>
      <c r="C1167" s="8" t="s">
        <v>1931</v>
      </c>
      <c r="D1167" s="10" t="s">
        <v>1656</v>
      </c>
      <c r="E1167" s="8" t="s">
        <v>1890</v>
      </c>
      <c r="F1167" s="9" t="str">
        <f t="shared" si="106"/>
        <v xml:space="preserve">  &lt;entry id="76865" lang="en" sex="m"&gt;Combat Medic Spellcasting (Nentyar Hunter)&lt;/entry&gt;</v>
      </c>
      <c r="H1167" s="28">
        <f t="shared" si="104"/>
        <v>16854081</v>
      </c>
      <c r="J1167" s="10">
        <v>16854081</v>
      </c>
    </row>
    <row r="1168" spans="1:10">
      <c r="A1168" s="8" t="s">
        <v>1891</v>
      </c>
      <c r="B1168" s="12">
        <f t="shared" si="105"/>
        <v>76866</v>
      </c>
      <c r="C1168" s="8" t="s">
        <v>1931</v>
      </c>
      <c r="D1168" s="10" t="s">
        <v>1657</v>
      </c>
      <c r="E1168" s="8" t="s">
        <v>1890</v>
      </c>
      <c r="F1168" s="9" t="str">
        <f t="shared" si="106"/>
        <v xml:space="preserve">  &lt;entry id="76866" lang="en" sex="m"&gt;Contemplative Spellcasting (Nentyar Hunter)&lt;/entry&gt;</v>
      </c>
      <c r="H1168" s="28">
        <f t="shared" si="104"/>
        <v>16854082</v>
      </c>
      <c r="J1168" s="10">
        <v>16854082</v>
      </c>
    </row>
    <row r="1169" spans="1:10">
      <c r="A1169" s="8" t="s">
        <v>1891</v>
      </c>
      <c r="B1169" s="12">
        <f t="shared" si="105"/>
        <v>76867</v>
      </c>
      <c r="C1169" s="8" t="s">
        <v>1931</v>
      </c>
      <c r="D1169" s="10" t="s">
        <v>2754</v>
      </c>
      <c r="E1169" s="8" t="s">
        <v>1890</v>
      </c>
      <c r="F1169" s="9" t="str">
        <f t="shared" ref="F1169" si="107">CONCATENATE(A1169,B1169,C1169,D1169,E1169)</f>
        <v xml:space="preserve">  &lt;entry id="76867" lang="en" sex="m"&gt;Eldritch Disciple Spellcasting (Nentyar Hunter)&lt;/entry&gt;</v>
      </c>
      <c r="G1169" s="3"/>
      <c r="H1169" s="28">
        <f t="shared" si="104"/>
        <v>16854083</v>
      </c>
      <c r="J1169" s="10">
        <v>16854083</v>
      </c>
    </row>
    <row r="1170" spans="1:10">
      <c r="A1170" s="8" t="s">
        <v>1891</v>
      </c>
      <c r="B1170" s="12">
        <f t="shared" si="105"/>
        <v>76868</v>
      </c>
      <c r="C1170" s="8" t="s">
        <v>1931</v>
      </c>
      <c r="D1170" s="10" t="s">
        <v>1658</v>
      </c>
      <c r="E1170" s="8" t="s">
        <v>1890</v>
      </c>
      <c r="F1170" s="9" t="str">
        <f t="shared" si="106"/>
        <v xml:space="preserve">  &lt;entry id="76868" lang="en" sex="m"&gt;Forest Master Spellcasting (Nentyar Hunter)&lt;/entry&gt;</v>
      </c>
      <c r="H1170" s="28">
        <f t="shared" si="104"/>
        <v>16854084</v>
      </c>
      <c r="J1170" s="10">
        <v>16854084</v>
      </c>
    </row>
    <row r="1171" spans="1:10">
      <c r="A1171" s="8" t="s">
        <v>1891</v>
      </c>
      <c r="B1171" s="12">
        <f t="shared" si="105"/>
        <v>76869</v>
      </c>
      <c r="C1171" s="8" t="s">
        <v>1931</v>
      </c>
      <c r="D1171" s="10" t="s">
        <v>1659</v>
      </c>
      <c r="E1171" s="8" t="s">
        <v>1890</v>
      </c>
      <c r="F1171" s="9" t="str">
        <f t="shared" si="106"/>
        <v xml:space="preserve">  &lt;entry id="76869" lang="en" sex="m"&gt;Fochulan Lyrist Spellcasting (Nentyar Hunter)&lt;/entry&gt;</v>
      </c>
      <c r="H1171" s="28">
        <f t="shared" si="104"/>
        <v>16854085</v>
      </c>
      <c r="J1171" s="10">
        <v>16854085</v>
      </c>
    </row>
    <row r="1172" spans="1:10">
      <c r="A1172" s="8" t="s">
        <v>1891</v>
      </c>
      <c r="B1172" s="12">
        <f t="shared" si="105"/>
        <v>76870</v>
      </c>
      <c r="C1172" s="8" t="s">
        <v>1931</v>
      </c>
      <c r="D1172" s="10" t="s">
        <v>1660</v>
      </c>
      <c r="E1172" s="8" t="s">
        <v>1890</v>
      </c>
      <c r="F1172" s="9" t="str">
        <f t="shared" si="106"/>
        <v xml:space="preserve">  &lt;entry id="76870" lang="en" sex="m"&gt;Hathran Spellcasting (Nentyar Hunter)&lt;/entry&gt;</v>
      </c>
      <c r="H1172" s="28">
        <f t="shared" si="104"/>
        <v>16854086</v>
      </c>
      <c r="J1172" s="10">
        <v>16854086</v>
      </c>
    </row>
    <row r="1173" spans="1:10">
      <c r="A1173" s="8" t="s">
        <v>1891</v>
      </c>
      <c r="B1173" s="12">
        <f t="shared" si="105"/>
        <v>76871</v>
      </c>
      <c r="C1173" s="8" t="s">
        <v>1931</v>
      </c>
      <c r="D1173" s="10" t="s">
        <v>1661</v>
      </c>
      <c r="E1173" s="8" t="s">
        <v>1890</v>
      </c>
      <c r="F1173" s="9" t="str">
        <f t="shared" si="106"/>
        <v xml:space="preserve">  &lt;entry id="76871" lang="en" sex="m"&gt;Hospitaler Spellcasting (Nentyar Hunter)&lt;/entry&gt;</v>
      </c>
      <c r="H1173" s="28">
        <f t="shared" si="104"/>
        <v>16854087</v>
      </c>
      <c r="J1173" s="10">
        <v>16854087</v>
      </c>
    </row>
    <row r="1174" spans="1:10">
      <c r="A1174" s="8" t="s">
        <v>1891</v>
      </c>
      <c r="B1174" s="12">
        <f t="shared" si="105"/>
        <v>76872</v>
      </c>
      <c r="C1174" s="8" t="s">
        <v>1931</v>
      </c>
      <c r="D1174" s="10" t="s">
        <v>1673</v>
      </c>
      <c r="E1174" s="8" t="s">
        <v>1890</v>
      </c>
      <c r="F1174" s="9" t="str">
        <f t="shared" si="106"/>
        <v xml:space="preserve">  &lt;entry id="76872" lang="en" sex="m"&gt;Mighty Contender of Kord Spellcasting (Nentyar Hunter)&lt;/entry&gt;</v>
      </c>
      <c r="H1174" s="28">
        <f t="shared" si="104"/>
        <v>16854088</v>
      </c>
      <c r="J1174" s="10">
        <v>16854088</v>
      </c>
    </row>
    <row r="1175" spans="1:10">
      <c r="A1175" s="8" t="s">
        <v>1891</v>
      </c>
      <c r="B1175" s="12">
        <f t="shared" si="105"/>
        <v>76873</v>
      </c>
      <c r="C1175" s="8" t="s">
        <v>1931</v>
      </c>
      <c r="D1175" s="10" t="s">
        <v>1662</v>
      </c>
      <c r="E1175" s="8" t="s">
        <v>1890</v>
      </c>
      <c r="F1175" s="9" t="str">
        <f t="shared" si="106"/>
        <v xml:space="preserve">  &lt;entry id="76873" lang="en" sex="m"&gt;Mystic Theurge Spellcasting (Nentyar Hunter)&lt;/entry&gt;</v>
      </c>
      <c r="H1175" s="28">
        <f t="shared" si="104"/>
        <v>16854089</v>
      </c>
      <c r="J1175" s="10">
        <v>16854089</v>
      </c>
    </row>
    <row r="1176" spans="1:10">
      <c r="A1176" s="8" t="s">
        <v>1891</v>
      </c>
      <c r="B1176" s="12">
        <f t="shared" si="105"/>
        <v>76874</v>
      </c>
      <c r="C1176" s="8" t="s">
        <v>1931</v>
      </c>
      <c r="D1176" s="10" t="s">
        <v>1663</v>
      </c>
      <c r="E1176" s="8" t="s">
        <v>1890</v>
      </c>
      <c r="F1176" s="9" t="str">
        <f t="shared" si="106"/>
        <v xml:space="preserve">  &lt;entry id="76874" lang="en" sex="m"&gt;Ollam Spellcasting (Nentyar Hunter)&lt;/entry&gt;</v>
      </c>
      <c r="H1176" s="28">
        <f t="shared" si="104"/>
        <v>16854090</v>
      </c>
      <c r="J1176" s="10">
        <v>16854090</v>
      </c>
    </row>
    <row r="1177" spans="1:10">
      <c r="A1177" s="8" t="s">
        <v>1891</v>
      </c>
      <c r="B1177" s="12">
        <f t="shared" si="105"/>
        <v>76875</v>
      </c>
      <c r="C1177" s="8" t="s">
        <v>1931</v>
      </c>
      <c r="D1177" s="10" t="s">
        <v>1664</v>
      </c>
      <c r="E1177" s="8" t="s">
        <v>1890</v>
      </c>
      <c r="F1177" s="9" t="str">
        <f t="shared" si="106"/>
        <v xml:space="preserve">  &lt;entry id="76875" lang="en" sex="m"&gt;Oozemaster Spellcasting (Nentyar Hunter)&lt;/entry&gt;</v>
      </c>
      <c r="H1177" s="28">
        <f t="shared" si="104"/>
        <v>16854091</v>
      </c>
      <c r="J1177" s="10">
        <v>16854091</v>
      </c>
    </row>
    <row r="1178" spans="1:10">
      <c r="A1178" s="8" t="s">
        <v>1891</v>
      </c>
      <c r="B1178" s="12">
        <f t="shared" si="105"/>
        <v>76876</v>
      </c>
      <c r="C1178" s="8" t="s">
        <v>1931</v>
      </c>
      <c r="D1178" s="10" t="s">
        <v>1665</v>
      </c>
      <c r="E1178" s="8" t="s">
        <v>1890</v>
      </c>
      <c r="F1178" s="9" t="str">
        <f t="shared" si="106"/>
        <v xml:space="preserve">  &lt;entry id="76876" lang="en" sex="m"&gt;Psychic Theurge Spellcasting (Nentyar Hunter)&lt;/entry&gt;</v>
      </c>
      <c r="H1178" s="28">
        <f t="shared" si="104"/>
        <v>16854092</v>
      </c>
      <c r="J1178" s="10">
        <v>16854092</v>
      </c>
    </row>
    <row r="1179" spans="1:10">
      <c r="A1179" s="8" t="s">
        <v>1891</v>
      </c>
      <c r="B1179" s="12">
        <f t="shared" si="105"/>
        <v>76877</v>
      </c>
      <c r="C1179" s="8" t="s">
        <v>1931</v>
      </c>
      <c r="D1179" s="10" t="s">
        <v>1666</v>
      </c>
      <c r="E1179" s="8" t="s">
        <v>1890</v>
      </c>
      <c r="F1179" s="9" t="str">
        <f t="shared" si="106"/>
        <v xml:space="preserve">  &lt;entry id="76877" lang="en" sex="m"&gt;Runecaster Spellcasting (Nentyar Hunter)&lt;/entry&gt;</v>
      </c>
      <c r="H1179" s="28">
        <f t="shared" si="104"/>
        <v>16854093</v>
      </c>
      <c r="J1179" s="10">
        <v>16854093</v>
      </c>
    </row>
    <row r="1180" spans="1:10">
      <c r="A1180" s="8" t="s">
        <v>1891</v>
      </c>
      <c r="B1180" s="12">
        <f t="shared" si="105"/>
        <v>76878</v>
      </c>
      <c r="C1180" s="8" t="s">
        <v>1931</v>
      </c>
      <c r="D1180" s="10" t="s">
        <v>2691</v>
      </c>
      <c r="E1180" s="8" t="s">
        <v>1890</v>
      </c>
      <c r="F1180" s="9" t="str">
        <f t="shared" si="106"/>
        <v xml:space="preserve">  &lt;entry id="76878" lang="en" sex="m"&gt;Sacred Fist Spellcasting (Nentyar Hunter)&lt;/entry&gt;</v>
      </c>
      <c r="G1180" s="2"/>
      <c r="H1180" s="28">
        <f t="shared" si="104"/>
        <v>16854094</v>
      </c>
      <c r="J1180" s="10">
        <v>16854094</v>
      </c>
    </row>
    <row r="1181" spans="1:10">
      <c r="A1181" s="8" t="s">
        <v>1891</v>
      </c>
      <c r="B1181" s="12">
        <f t="shared" si="105"/>
        <v>76879</v>
      </c>
      <c r="C1181" s="8" t="s">
        <v>1931</v>
      </c>
      <c r="D1181" s="10" t="s">
        <v>1667</v>
      </c>
      <c r="E1181" s="8" t="s">
        <v>1890</v>
      </c>
      <c r="F1181" s="9" t="str">
        <f t="shared" si="106"/>
        <v xml:space="preserve">  &lt;entry id="76879" lang="en" sex="m"&gt;Sacred Purifier Spellcasting (Nentyar Hunter)&lt;/entry&gt;</v>
      </c>
      <c r="H1181" s="28">
        <f t="shared" si="104"/>
        <v>16854095</v>
      </c>
      <c r="J1181" s="10">
        <v>16854095</v>
      </c>
    </row>
    <row r="1182" spans="1:10">
      <c r="A1182" s="8" t="s">
        <v>1891</v>
      </c>
      <c r="B1182" s="12">
        <f t="shared" si="105"/>
        <v>76880</v>
      </c>
      <c r="C1182" s="8" t="s">
        <v>1931</v>
      </c>
      <c r="D1182" s="10" t="s">
        <v>2957</v>
      </c>
      <c r="E1182" s="8" t="s">
        <v>1890</v>
      </c>
      <c r="F1182" s="9" t="str">
        <f t="shared" si="106"/>
        <v xml:space="preserve">  &lt;entry id="76880" lang="en" sex="m"&gt;Sanctified Mind Spellcasting (Nentyar Hunter)&lt;/entry&gt;</v>
      </c>
      <c r="G1182" s="3"/>
      <c r="H1182" s="28">
        <f t="shared" si="104"/>
        <v>16854096</v>
      </c>
      <c r="J1182" s="10">
        <v>16854096</v>
      </c>
    </row>
    <row r="1183" spans="1:10">
      <c r="A1183" s="8" t="s">
        <v>1891</v>
      </c>
      <c r="B1183" s="12">
        <f t="shared" si="105"/>
        <v>76881</v>
      </c>
      <c r="C1183" s="8" t="s">
        <v>1931</v>
      </c>
      <c r="D1183" s="10" t="s">
        <v>1668</v>
      </c>
      <c r="E1183" s="8" t="s">
        <v>1890</v>
      </c>
      <c r="F1183" s="9" t="str">
        <f t="shared" si="106"/>
        <v xml:space="preserve">  &lt;entry id="76881" lang="en" sex="m"&gt;Sapphire Hierarch Spellcasting (Nentyar Hunter)&lt;/entry&gt;</v>
      </c>
      <c r="H1183" s="28">
        <f t="shared" si="104"/>
        <v>16854097</v>
      </c>
      <c r="J1183" s="10">
        <v>16854097</v>
      </c>
    </row>
    <row r="1184" spans="1:10">
      <c r="A1184" s="8" t="s">
        <v>1891</v>
      </c>
      <c r="B1184" s="12">
        <f t="shared" si="105"/>
        <v>76882</v>
      </c>
      <c r="C1184" s="8" t="s">
        <v>1931</v>
      </c>
      <c r="D1184" s="10" t="s">
        <v>1669</v>
      </c>
      <c r="E1184" s="8" t="s">
        <v>1890</v>
      </c>
      <c r="F1184" s="9" t="str">
        <f t="shared" si="106"/>
        <v xml:space="preserve">  &lt;entry id="76882" lang="en" sex="m"&gt;Shadowbane Stalker Spellcasting (Nentyar Hunter)&lt;/entry&gt;</v>
      </c>
      <c r="H1184" s="28">
        <f t="shared" si="104"/>
        <v>16854098</v>
      </c>
      <c r="J1184" s="10">
        <v>16854098</v>
      </c>
    </row>
    <row r="1185" spans="1:10">
      <c r="A1185" s="8" t="s">
        <v>1891</v>
      </c>
      <c r="B1185" s="12">
        <f t="shared" si="105"/>
        <v>76883</v>
      </c>
      <c r="C1185" s="8" t="s">
        <v>1931</v>
      </c>
      <c r="D1185" s="10" t="s">
        <v>1670</v>
      </c>
      <c r="E1185" s="8" t="s">
        <v>1890</v>
      </c>
      <c r="F1185" s="9" t="str">
        <f t="shared" si="106"/>
        <v xml:space="preserve">  &lt;entry id="76883" lang="en" sex="m"&gt;Shining Blade Spellcasting (Nentyar Hunter)&lt;/entry&gt;</v>
      </c>
      <c r="H1185" s="28">
        <f t="shared" si="104"/>
        <v>16854099</v>
      </c>
      <c r="J1185" s="10">
        <v>16854099</v>
      </c>
    </row>
    <row r="1186" spans="1:10">
      <c r="A1186" s="8" t="s">
        <v>1891</v>
      </c>
      <c r="B1186" s="12">
        <f t="shared" si="105"/>
        <v>76884</v>
      </c>
      <c r="C1186" s="8" t="s">
        <v>1931</v>
      </c>
      <c r="D1186" s="10" t="s">
        <v>1671</v>
      </c>
      <c r="E1186" s="8" t="s">
        <v>1890</v>
      </c>
      <c r="F1186" s="9" t="str">
        <f t="shared" si="106"/>
        <v xml:space="preserve">  &lt;entry id="76884" lang="en" sex="m"&gt;Swift Wing Spellcasting (Nentyar Hunter)&lt;/entry&gt;</v>
      </c>
      <c r="H1186" s="28">
        <f t="shared" si="104"/>
        <v>16854100</v>
      </c>
      <c r="J1186" s="10">
        <v>16854100</v>
      </c>
    </row>
    <row r="1187" spans="1:10">
      <c r="A1187" s="8" t="s">
        <v>1891</v>
      </c>
      <c r="B1187" s="12">
        <f t="shared" si="105"/>
        <v>76885</v>
      </c>
      <c r="C1187" s="8" t="s">
        <v>1931</v>
      </c>
      <c r="D1187" s="10" t="s">
        <v>1672</v>
      </c>
      <c r="E1187" s="8" t="s">
        <v>1890</v>
      </c>
      <c r="F1187" s="9" t="str">
        <f t="shared" si="106"/>
        <v xml:space="preserve">  &lt;entry id="76885" lang="en" sex="m"&gt;Warpriest Spellcasting (Nentyar Hunter)&lt;/entry&gt;</v>
      </c>
      <c r="H1187" s="28">
        <f t="shared" si="104"/>
        <v>16854101</v>
      </c>
      <c r="J1187" s="10">
        <v>16854101</v>
      </c>
    </row>
    <row r="1188" spans="1:10">
      <c r="A1188" s="8" t="s">
        <v>1891</v>
      </c>
      <c r="B1188" s="12">
        <f t="shared" si="105"/>
        <v>76886</v>
      </c>
      <c r="C1188" s="8" t="s">
        <v>1931</v>
      </c>
      <c r="D1188" s="9" t="s">
        <v>1682</v>
      </c>
      <c r="E1188" s="8" t="s">
        <v>1890</v>
      </c>
      <c r="F1188" s="9" t="str">
        <f t="shared" si="106"/>
        <v xml:space="preserve">  &lt;entry id="76886" lang="en" sex="m"&gt;Black Flame Zealot Spellcasting (Ocular Adept)&lt;/entry&gt;</v>
      </c>
      <c r="H1188" s="28">
        <f t="shared" si="104"/>
        <v>16854102</v>
      </c>
      <c r="J1188" s="10">
        <v>16854102</v>
      </c>
    </row>
    <row r="1189" spans="1:10">
      <c r="A1189" s="8" t="s">
        <v>1891</v>
      </c>
      <c r="B1189" s="12">
        <f t="shared" si="105"/>
        <v>76887</v>
      </c>
      <c r="C1189" s="8" t="s">
        <v>1931</v>
      </c>
      <c r="D1189" s="9" t="s">
        <v>1675</v>
      </c>
      <c r="E1189" s="8" t="s">
        <v>1890</v>
      </c>
      <c r="F1189" s="9" t="str">
        <f t="shared" si="106"/>
        <v xml:space="preserve">  &lt;entry id="76887" lang="en" sex="m"&gt;Blightlord Spellcasting (Ocular Adept)&lt;/entry&gt;</v>
      </c>
      <c r="H1189" s="28">
        <f t="shared" si="104"/>
        <v>16854103</v>
      </c>
      <c r="J1189" s="10">
        <v>16854103</v>
      </c>
    </row>
    <row r="1190" spans="1:10">
      <c r="A1190" s="8" t="s">
        <v>1891</v>
      </c>
      <c r="B1190" s="12">
        <f t="shared" si="105"/>
        <v>76888</v>
      </c>
      <c r="C1190" s="8" t="s">
        <v>1931</v>
      </c>
      <c r="D1190" s="10" t="s">
        <v>2755</v>
      </c>
      <c r="E1190" s="8" t="s">
        <v>1890</v>
      </c>
      <c r="F1190" s="9" t="str">
        <f t="shared" ref="F1190" si="108">CONCATENATE(A1190,B1190,C1190,D1190,E1190)</f>
        <v xml:space="preserve">  &lt;entry id="76888" lang="en" sex="m"&gt;Eldritch Disciple Spellcasting (Ocular Adept)&lt;/entry&gt;</v>
      </c>
      <c r="G1190" s="3"/>
      <c r="H1190" s="28">
        <f t="shared" si="104"/>
        <v>16854104</v>
      </c>
      <c r="J1190" s="10">
        <v>16854104</v>
      </c>
    </row>
    <row r="1191" spans="1:10">
      <c r="A1191" s="8" t="s">
        <v>1891</v>
      </c>
      <c r="B1191" s="12">
        <f t="shared" si="105"/>
        <v>76889</v>
      </c>
      <c r="C1191" s="8" t="s">
        <v>1931</v>
      </c>
      <c r="D1191" s="9" t="s">
        <v>2718</v>
      </c>
      <c r="E1191" s="8" t="s">
        <v>1890</v>
      </c>
      <c r="F1191" s="9" t="str">
        <f t="shared" ref="F1191" si="109">CONCATENATE(A1191,B1191,C1191,D1191,E1191)</f>
        <v xml:space="preserve">  &lt;entry id="76889" lang="en" sex="m"&gt;Hierophant Spellcasting (Ocular Adept)&lt;/entry&gt;</v>
      </c>
      <c r="H1191" s="28">
        <f t="shared" si="104"/>
        <v>16854105</v>
      </c>
      <c r="J1191" s="10">
        <v>16854105</v>
      </c>
    </row>
    <row r="1192" spans="1:10">
      <c r="A1192" s="8" t="s">
        <v>1891</v>
      </c>
      <c r="B1192" s="12">
        <f t="shared" si="105"/>
        <v>76890</v>
      </c>
      <c r="C1192" s="8" t="s">
        <v>1931</v>
      </c>
      <c r="D1192" s="9" t="s">
        <v>1676</v>
      </c>
      <c r="E1192" s="8" t="s">
        <v>1890</v>
      </c>
      <c r="F1192" s="9" t="str">
        <f t="shared" si="106"/>
        <v xml:space="preserve">  &lt;entry id="76890" lang="en" sex="m"&gt;Hospitaler Spellcasting (Ocular Adept)&lt;/entry&gt;</v>
      </c>
      <c r="H1192" s="28">
        <f t="shared" si="104"/>
        <v>16854106</v>
      </c>
      <c r="J1192" s="10">
        <v>16854106</v>
      </c>
    </row>
    <row r="1193" spans="1:10">
      <c r="A1193" s="8" t="s">
        <v>1891</v>
      </c>
      <c r="B1193" s="12">
        <f t="shared" si="105"/>
        <v>76891</v>
      </c>
      <c r="C1193" s="8" t="s">
        <v>1931</v>
      </c>
      <c r="D1193" s="9" t="s">
        <v>1677</v>
      </c>
      <c r="E1193" s="8" t="s">
        <v>1890</v>
      </c>
      <c r="F1193" s="9" t="str">
        <f t="shared" si="106"/>
        <v xml:space="preserve">  &lt;entry id="76891" lang="en" sex="m"&gt;Master of Shrouds Spellcasting (Ocular Adept)&lt;/entry&gt;</v>
      </c>
      <c r="H1193" s="28">
        <f t="shared" si="104"/>
        <v>16854107</v>
      </c>
      <c r="J1193" s="10">
        <v>16854107</v>
      </c>
    </row>
    <row r="1194" spans="1:10">
      <c r="A1194" s="8" t="s">
        <v>1891</v>
      </c>
      <c r="B1194" s="12">
        <f t="shared" si="105"/>
        <v>76892</v>
      </c>
      <c r="C1194" s="8" t="s">
        <v>1931</v>
      </c>
      <c r="D1194" s="9" t="s">
        <v>1678</v>
      </c>
      <c r="E1194" s="8" t="s">
        <v>1890</v>
      </c>
      <c r="F1194" s="9" t="str">
        <f t="shared" si="106"/>
        <v xml:space="preserve">  &lt;entry id="76892" lang="en" sex="m"&gt;Mystic Theurge Spellcasting (Ocular Adept)&lt;/entry&gt;</v>
      </c>
      <c r="H1194" s="28">
        <f t="shared" si="104"/>
        <v>16854108</v>
      </c>
      <c r="J1194" s="10">
        <v>16854108</v>
      </c>
    </row>
    <row r="1195" spans="1:10">
      <c r="A1195" s="8" t="s">
        <v>1891</v>
      </c>
      <c r="B1195" s="12">
        <f t="shared" si="105"/>
        <v>76893</v>
      </c>
      <c r="C1195" s="8" t="s">
        <v>1931</v>
      </c>
      <c r="D1195" s="9" t="s">
        <v>1679</v>
      </c>
      <c r="E1195" s="8" t="s">
        <v>1890</v>
      </c>
      <c r="F1195" s="9" t="str">
        <f t="shared" ref="F1195" si="110">CONCATENATE(A1195,B1195,C1195,D1195,E1195)</f>
        <v xml:space="preserve">  &lt;entry id="76893" lang="en" sex="m"&gt;Oozemaster Spellcasting (Ocular Adept)&lt;/entry&gt;</v>
      </c>
      <c r="H1195" s="28">
        <f t="shared" si="104"/>
        <v>16854109</v>
      </c>
      <c r="J1195" s="10">
        <v>16854109</v>
      </c>
    </row>
    <row r="1196" spans="1:10">
      <c r="A1196" s="8" t="s">
        <v>1891</v>
      </c>
      <c r="B1196" s="12">
        <f t="shared" si="105"/>
        <v>76894</v>
      </c>
      <c r="C1196" s="8" t="s">
        <v>1931</v>
      </c>
      <c r="D1196" s="9" t="s">
        <v>1680</v>
      </c>
      <c r="E1196" s="8" t="s">
        <v>1890</v>
      </c>
      <c r="F1196" s="9" t="str">
        <f t="shared" si="106"/>
        <v xml:space="preserve">  &lt;entry id="76894" lang="en" sex="m"&gt;Psychic Theurge Spellcasting (Ocular Adept)&lt;/entry&gt;</v>
      </c>
      <c r="H1196" s="28">
        <f t="shared" si="104"/>
        <v>16854110</v>
      </c>
      <c r="J1196" s="10">
        <v>16854110</v>
      </c>
    </row>
    <row r="1197" spans="1:10">
      <c r="A1197" s="8" t="s">
        <v>1891</v>
      </c>
      <c r="B1197" s="12">
        <f t="shared" si="105"/>
        <v>76895</v>
      </c>
      <c r="C1197" s="8" t="s">
        <v>1931</v>
      </c>
      <c r="D1197" s="9" t="s">
        <v>1681</v>
      </c>
      <c r="E1197" s="8" t="s">
        <v>1890</v>
      </c>
      <c r="F1197" s="9" t="str">
        <f t="shared" si="106"/>
        <v xml:space="preserve">  &lt;entry id="76895" lang="en" sex="m"&gt;Runecaster Spellcasting (Ocular Adept)&lt;/entry&gt;</v>
      </c>
      <c r="H1197" s="28">
        <f t="shared" si="104"/>
        <v>16854111</v>
      </c>
      <c r="J1197" s="10">
        <v>16854111</v>
      </c>
    </row>
    <row r="1198" spans="1:10">
      <c r="A1198" s="8" t="s">
        <v>1891</v>
      </c>
      <c r="B1198" s="12">
        <f t="shared" si="105"/>
        <v>76896</v>
      </c>
      <c r="C1198" s="8" t="s">
        <v>1931</v>
      </c>
      <c r="D1198" s="10" t="s">
        <v>2721</v>
      </c>
      <c r="E1198" s="8" t="s">
        <v>1890</v>
      </c>
      <c r="F1198" s="9" t="str">
        <f t="shared" ref="F1198" si="111">CONCATENATE(A1198,B1198,C1198,D1198,E1198)</f>
        <v xml:space="preserve">  &lt;entry id="76896" lang="en" sex="m"&gt;Sacred Fist Spellcasting (Ocular Adept)&lt;/entry&gt;</v>
      </c>
      <c r="G1198" s="2"/>
      <c r="H1198" s="28">
        <f t="shared" si="104"/>
        <v>16854112</v>
      </c>
      <c r="J1198" s="10">
        <v>16854112</v>
      </c>
    </row>
    <row r="1199" spans="1:10">
      <c r="A1199" s="8" t="s">
        <v>1891</v>
      </c>
      <c r="B1199" s="12">
        <f t="shared" si="105"/>
        <v>76897</v>
      </c>
      <c r="C1199" s="8" t="s">
        <v>1931</v>
      </c>
      <c r="D1199" s="9" t="s">
        <v>1966</v>
      </c>
      <c r="E1199" s="8" t="s">
        <v>1890</v>
      </c>
      <c r="F1199" s="9" t="str">
        <f t="shared" ref="F1199" si="112">CONCATENATE(A1199,B1199,C1199,D1199,E1199)</f>
        <v xml:space="preserve">  &lt;entry id="76897" lang="en" sex="m"&gt;True Necromancer Spellcasting (Ocular Adept)&lt;/entry&gt;</v>
      </c>
      <c r="H1199" s="28">
        <f t="shared" si="104"/>
        <v>16854113</v>
      </c>
      <c r="J1199" s="10">
        <v>16854113</v>
      </c>
    </row>
    <row r="1200" spans="1:10">
      <c r="A1200" s="8" t="s">
        <v>1891</v>
      </c>
      <c r="B1200" s="12">
        <f t="shared" si="105"/>
        <v>76898</v>
      </c>
      <c r="C1200" s="8" t="s">
        <v>1931</v>
      </c>
      <c r="D1200" s="9" t="s">
        <v>1674</v>
      </c>
      <c r="E1200" s="8" t="s">
        <v>1890</v>
      </c>
      <c r="F1200" s="9" t="str">
        <f t="shared" si="106"/>
        <v xml:space="preserve">  &lt;entry id="76898" lang="en" sex="m"&gt;Warpriest Spellcasting (Ocular Adept)&lt;/entry&gt;</v>
      </c>
      <c r="H1200" s="28">
        <f t="shared" si="104"/>
        <v>16854114</v>
      </c>
      <c r="J1200" s="10">
        <v>16854114</v>
      </c>
    </row>
    <row r="1201" spans="1:10">
      <c r="A1201" s="8" t="s">
        <v>1891</v>
      </c>
      <c r="B1201" s="12">
        <f t="shared" si="105"/>
        <v>76899</v>
      </c>
      <c r="C1201" s="8" t="s">
        <v>1931</v>
      </c>
      <c r="D1201" s="8" t="s">
        <v>1697</v>
      </c>
      <c r="E1201" s="8" t="s">
        <v>1890</v>
      </c>
      <c r="F1201" s="9" t="str">
        <f t="shared" si="106"/>
        <v xml:space="preserve">  &lt;entry id="76899" lang="en" sex="m"&gt;Brimstone Speaker Spellcasting (Paladin)&lt;/entry&gt;</v>
      </c>
      <c r="G1201" s="2"/>
      <c r="H1201" s="28">
        <f t="shared" si="104"/>
        <v>16854115</v>
      </c>
      <c r="J1201" s="10">
        <v>16854115</v>
      </c>
    </row>
    <row r="1202" spans="1:10">
      <c r="A1202" s="8" t="s">
        <v>1891</v>
      </c>
      <c r="B1202" s="12">
        <f t="shared" si="105"/>
        <v>76900</v>
      </c>
      <c r="C1202" s="8" t="s">
        <v>1931</v>
      </c>
      <c r="D1202" s="8" t="s">
        <v>1684</v>
      </c>
      <c r="E1202" s="8" t="s">
        <v>1890</v>
      </c>
      <c r="F1202" s="9" t="str">
        <f t="shared" si="106"/>
        <v xml:space="preserve">  &lt;entry id="76900" lang="en" sex="m"&gt;Contemplative Spellcasting (Paladin)&lt;/entry&gt;</v>
      </c>
      <c r="G1202" s="2"/>
      <c r="H1202" s="28">
        <f t="shared" si="104"/>
        <v>16854116</v>
      </c>
      <c r="J1202" s="10">
        <v>16854116</v>
      </c>
    </row>
    <row r="1203" spans="1:10">
      <c r="A1203" s="8" t="s">
        <v>1891</v>
      </c>
      <c r="B1203" s="12">
        <f t="shared" si="105"/>
        <v>76901</v>
      </c>
      <c r="C1203" s="8" t="s">
        <v>1931</v>
      </c>
      <c r="D1203" s="8" t="s">
        <v>1698</v>
      </c>
      <c r="E1203" s="8" t="s">
        <v>1890</v>
      </c>
      <c r="F1203" s="9" t="str">
        <f t="shared" si="106"/>
        <v xml:space="preserve">  &lt;entry id="76901" lang="en" sex="m"&gt;Fist of Raziel Spellcasting (Paladin)&lt;/entry&gt;</v>
      </c>
      <c r="G1203" s="2"/>
      <c r="H1203" s="28">
        <f t="shared" si="104"/>
        <v>16854117</v>
      </c>
      <c r="J1203" s="10">
        <v>16854117</v>
      </c>
    </row>
    <row r="1204" spans="1:10">
      <c r="A1204" s="8" t="s">
        <v>1891</v>
      </c>
      <c r="B1204" s="12">
        <f t="shared" si="105"/>
        <v>76902</v>
      </c>
      <c r="C1204" s="8" t="s">
        <v>1931</v>
      </c>
      <c r="D1204" s="8" t="s">
        <v>1685</v>
      </c>
      <c r="E1204" s="8" t="s">
        <v>1890</v>
      </c>
      <c r="F1204" s="9" t="str">
        <f t="shared" si="106"/>
        <v xml:space="preserve">  &lt;entry id="76902" lang="en" sex="m"&gt;Hathran Spellcasting (Paladin)&lt;/entry&gt;</v>
      </c>
      <c r="G1204" s="2"/>
      <c r="H1204" s="28">
        <f t="shared" si="104"/>
        <v>16854118</v>
      </c>
      <c r="J1204" s="10">
        <v>16854118</v>
      </c>
    </row>
    <row r="1205" spans="1:10">
      <c r="A1205" s="8" t="s">
        <v>1891</v>
      </c>
      <c r="B1205" s="12">
        <f t="shared" si="105"/>
        <v>76903</v>
      </c>
      <c r="C1205" s="8" t="s">
        <v>1931</v>
      </c>
      <c r="D1205" s="8" t="s">
        <v>1686</v>
      </c>
      <c r="E1205" s="8" t="s">
        <v>1890</v>
      </c>
      <c r="F1205" s="9" t="str">
        <f t="shared" si="106"/>
        <v xml:space="preserve">  &lt;entry id="76903" lang="en" sex="m"&gt;Hospitaler Spellcasting (Paladin)&lt;/entry&gt;</v>
      </c>
      <c r="G1205" s="2"/>
      <c r="H1205" s="28">
        <f t="shared" si="104"/>
        <v>16854119</v>
      </c>
      <c r="J1205" s="10">
        <v>16854119</v>
      </c>
    </row>
    <row r="1206" spans="1:10">
      <c r="A1206" s="8" t="s">
        <v>1891</v>
      </c>
      <c r="B1206" s="12">
        <f t="shared" si="105"/>
        <v>76904</v>
      </c>
      <c r="C1206" s="8" t="s">
        <v>1931</v>
      </c>
      <c r="D1206" s="8" t="s">
        <v>2607</v>
      </c>
      <c r="E1206" s="8" t="s">
        <v>1890</v>
      </c>
      <c r="F1206" s="9" t="str">
        <f t="shared" si="106"/>
        <v xml:space="preserve">  &lt;entry id="76904" lang="en" sex="m"&gt;Morninglord of Lathander Spellcasting (Paladin)&lt;/entry&gt;</v>
      </c>
      <c r="G1206" s="2"/>
      <c r="H1206" s="28">
        <f t="shared" si="104"/>
        <v>16854120</v>
      </c>
      <c r="J1206" s="10">
        <v>16854120</v>
      </c>
    </row>
    <row r="1207" spans="1:10">
      <c r="A1207" s="8" t="s">
        <v>1891</v>
      </c>
      <c r="B1207" s="12">
        <f t="shared" si="105"/>
        <v>76905</v>
      </c>
      <c r="C1207" s="8" t="s">
        <v>1931</v>
      </c>
      <c r="D1207" s="8" t="s">
        <v>1687</v>
      </c>
      <c r="E1207" s="8" t="s">
        <v>1890</v>
      </c>
      <c r="F1207" s="9" t="str">
        <f t="shared" si="106"/>
        <v xml:space="preserve">  &lt;entry id="76905" lang="en" sex="m"&gt;Mystic Theurge Spellcasting (Paladin)&lt;/entry&gt;</v>
      </c>
      <c r="G1207" s="2"/>
      <c r="H1207" s="28">
        <f t="shared" si="104"/>
        <v>16854121</v>
      </c>
      <c r="J1207" s="10">
        <v>16854121</v>
      </c>
    </row>
    <row r="1208" spans="1:10">
      <c r="A1208" s="8" t="s">
        <v>1891</v>
      </c>
      <c r="B1208" s="12">
        <f t="shared" si="105"/>
        <v>76906</v>
      </c>
      <c r="C1208" s="8" t="s">
        <v>1931</v>
      </c>
      <c r="D1208" s="8" t="s">
        <v>1688</v>
      </c>
      <c r="E1208" s="8" t="s">
        <v>1890</v>
      </c>
      <c r="F1208" s="9" t="str">
        <f t="shared" si="106"/>
        <v xml:space="preserve">  &lt;entry id="76906" lang="en" sex="m"&gt;Ollam Spellcasting (Paladin)&lt;/entry&gt;</v>
      </c>
      <c r="G1208" s="2"/>
      <c r="H1208" s="28">
        <f t="shared" si="104"/>
        <v>16854122</v>
      </c>
      <c r="J1208" s="10">
        <v>16854122</v>
      </c>
    </row>
    <row r="1209" spans="1:10">
      <c r="A1209" s="8" t="s">
        <v>1891</v>
      </c>
      <c r="B1209" s="12">
        <f t="shared" si="105"/>
        <v>76907</v>
      </c>
      <c r="C1209" s="8" t="s">
        <v>1931</v>
      </c>
      <c r="D1209" s="8" t="s">
        <v>1689</v>
      </c>
      <c r="E1209" s="8" t="s">
        <v>1890</v>
      </c>
      <c r="F1209" s="9" t="str">
        <f t="shared" si="106"/>
        <v xml:space="preserve">  &lt;entry id="76907" lang="en" sex="m"&gt;Oozemaster Spellcasting (Paladin)&lt;/entry&gt;</v>
      </c>
      <c r="G1209" s="2"/>
      <c r="H1209" s="28">
        <f t="shared" si="104"/>
        <v>16854123</v>
      </c>
      <c r="J1209" s="10">
        <v>16854123</v>
      </c>
    </row>
    <row r="1210" spans="1:10">
      <c r="A1210" s="8" t="s">
        <v>1891</v>
      </c>
      <c r="B1210" s="12">
        <f t="shared" si="105"/>
        <v>76908</v>
      </c>
      <c r="C1210" s="8" t="s">
        <v>1931</v>
      </c>
      <c r="D1210" s="8" t="s">
        <v>1690</v>
      </c>
      <c r="E1210" s="8" t="s">
        <v>1890</v>
      </c>
      <c r="F1210" s="9" t="str">
        <f t="shared" si="106"/>
        <v xml:space="preserve">  &lt;entry id="76908" lang="en" sex="m"&gt;Psychic Theurge Spellcasting (Paladin)&lt;/entry&gt;</v>
      </c>
      <c r="G1210" s="2"/>
      <c r="H1210" s="28">
        <f t="shared" si="104"/>
        <v>16854124</v>
      </c>
      <c r="J1210" s="10">
        <v>16854124</v>
      </c>
    </row>
    <row r="1211" spans="1:10">
      <c r="A1211" s="8" t="s">
        <v>1891</v>
      </c>
      <c r="B1211" s="12">
        <f t="shared" si="105"/>
        <v>76909</v>
      </c>
      <c r="C1211" s="8" t="s">
        <v>1931</v>
      </c>
      <c r="D1211" s="8" t="s">
        <v>1888</v>
      </c>
      <c r="E1211" s="8" t="s">
        <v>1890</v>
      </c>
      <c r="F1211" s="9" t="str">
        <f t="shared" si="106"/>
        <v xml:space="preserve">  &lt;entry id="76909" lang="en" sex="m"&gt;Ruby Knight Vindicator Spellcasting (Paladin)&lt;/entry&gt;</v>
      </c>
      <c r="G1211" s="2"/>
      <c r="H1211" s="28">
        <f t="shared" si="104"/>
        <v>16854125</v>
      </c>
      <c r="J1211" s="10">
        <v>16854125</v>
      </c>
    </row>
    <row r="1212" spans="1:10">
      <c r="A1212" s="8" t="s">
        <v>1891</v>
      </c>
      <c r="B1212" s="12">
        <f t="shared" si="105"/>
        <v>76910</v>
      </c>
      <c r="C1212" s="8" t="s">
        <v>1931</v>
      </c>
      <c r="D1212" s="8" t="s">
        <v>1691</v>
      </c>
      <c r="E1212" s="8" t="s">
        <v>1890</v>
      </c>
      <c r="F1212" s="9" t="str">
        <f t="shared" si="106"/>
        <v xml:space="preserve">  &lt;entry id="76910" lang="en" sex="m"&gt;Runecaster Spellcasting (Paladin)&lt;/entry&gt;</v>
      </c>
      <c r="G1212" s="2"/>
      <c r="H1212" s="28">
        <f t="shared" si="104"/>
        <v>16854126</v>
      </c>
      <c r="J1212" s="10">
        <v>16854126</v>
      </c>
    </row>
    <row r="1213" spans="1:10">
      <c r="A1213" s="8" t="s">
        <v>1891</v>
      </c>
      <c r="B1213" s="12">
        <f t="shared" si="105"/>
        <v>76911</v>
      </c>
      <c r="C1213" s="8" t="s">
        <v>1931</v>
      </c>
      <c r="D1213" s="10" t="s">
        <v>2692</v>
      </c>
      <c r="E1213" s="8" t="s">
        <v>1890</v>
      </c>
      <c r="F1213" s="9" t="str">
        <f t="shared" si="106"/>
        <v xml:space="preserve">  &lt;entry id="76911" lang="en" sex="m"&gt;Sacred Fist Spellcasting (Paladin)&lt;/entry&gt;</v>
      </c>
      <c r="G1213" s="2"/>
      <c r="H1213" s="28">
        <f t="shared" si="104"/>
        <v>16854127</v>
      </c>
      <c r="J1213" s="10">
        <v>16854127</v>
      </c>
    </row>
    <row r="1214" spans="1:10">
      <c r="A1214" s="8" t="s">
        <v>1891</v>
      </c>
      <c r="B1214" s="12">
        <f t="shared" si="105"/>
        <v>76912</v>
      </c>
      <c r="C1214" s="8" t="s">
        <v>1931</v>
      </c>
      <c r="D1214" s="8" t="s">
        <v>1692</v>
      </c>
      <c r="E1214" s="8" t="s">
        <v>1890</v>
      </c>
      <c r="F1214" s="9" t="str">
        <f t="shared" si="106"/>
        <v xml:space="preserve">  &lt;entry id="76912" lang="en" sex="m"&gt;Sacred Purifier Spellcasting (Paladin)&lt;/entry&gt;</v>
      </c>
      <c r="G1214" s="2"/>
      <c r="H1214" s="28">
        <f t="shared" si="104"/>
        <v>16854128</v>
      </c>
      <c r="J1214" s="10">
        <v>16854128</v>
      </c>
    </row>
    <row r="1215" spans="1:10">
      <c r="A1215" s="8" t="s">
        <v>1891</v>
      </c>
      <c r="B1215" s="12">
        <f t="shared" si="105"/>
        <v>76913</v>
      </c>
      <c r="C1215" s="8" t="s">
        <v>1931</v>
      </c>
      <c r="D1215" s="10" t="s">
        <v>2958</v>
      </c>
      <c r="E1215" s="8" t="s">
        <v>1890</v>
      </c>
      <c r="F1215" s="9" t="str">
        <f t="shared" ref="F1215" si="113">CONCATENATE(A1215,B1215,C1215,D1215,E1215)</f>
        <v xml:space="preserve">  &lt;entry id="76913" lang="en" sex="m"&gt;Sanctified Mind Spellcasting (Paladin)&lt;/entry&gt;</v>
      </c>
      <c r="G1215" s="3"/>
      <c r="H1215" s="28">
        <f t="shared" si="104"/>
        <v>16854129</v>
      </c>
      <c r="J1215" s="10">
        <v>16854129</v>
      </c>
    </row>
    <row r="1216" spans="1:10">
      <c r="A1216" s="8" t="s">
        <v>1891</v>
      </c>
      <c r="B1216" s="12">
        <f t="shared" si="105"/>
        <v>76914</v>
      </c>
      <c r="C1216" s="8" t="s">
        <v>1931</v>
      </c>
      <c r="D1216" s="8" t="s">
        <v>1693</v>
      </c>
      <c r="E1216" s="8" t="s">
        <v>1890</v>
      </c>
      <c r="F1216" s="9" t="str">
        <f t="shared" si="106"/>
        <v xml:space="preserve">  &lt;entry id="76914" lang="en" sex="m"&gt;Sapphire Hierarch Spellcasting (Paladin)&lt;/entry&gt;</v>
      </c>
      <c r="G1216" s="2"/>
      <c r="H1216" s="28">
        <f t="shared" si="104"/>
        <v>16854130</v>
      </c>
      <c r="J1216" s="10">
        <v>16854130</v>
      </c>
    </row>
    <row r="1217" spans="1:10">
      <c r="A1217" s="8" t="s">
        <v>1891</v>
      </c>
      <c r="B1217" s="12">
        <f t="shared" si="105"/>
        <v>76915</v>
      </c>
      <c r="C1217" s="8" t="s">
        <v>1931</v>
      </c>
      <c r="D1217" s="8" t="s">
        <v>1694</v>
      </c>
      <c r="E1217" s="8" t="s">
        <v>1890</v>
      </c>
      <c r="F1217" s="9" t="str">
        <f t="shared" si="106"/>
        <v xml:space="preserve">  &lt;entry id="76915" lang="en" sex="m"&gt;Shadowbane Stalker Spellcasting (Paladin)&lt;/entry&gt;</v>
      </c>
      <c r="G1217" s="2"/>
      <c r="H1217" s="28">
        <f t="shared" si="104"/>
        <v>16854131</v>
      </c>
      <c r="J1217" s="10">
        <v>16854131</v>
      </c>
    </row>
    <row r="1218" spans="1:10">
      <c r="A1218" s="8" t="s">
        <v>1891</v>
      </c>
      <c r="B1218" s="12">
        <f t="shared" si="105"/>
        <v>76916</v>
      </c>
      <c r="C1218" s="8" t="s">
        <v>1931</v>
      </c>
      <c r="D1218" s="8" t="s">
        <v>1695</v>
      </c>
      <c r="E1218" s="8" t="s">
        <v>1890</v>
      </c>
      <c r="F1218" s="9" t="str">
        <f t="shared" si="106"/>
        <v xml:space="preserve">  &lt;entry id="76916" lang="en" sex="m"&gt;Shining Blade Spellcasting (Paladin)&lt;/entry&gt;</v>
      </c>
      <c r="G1218" s="2"/>
      <c r="H1218" s="28">
        <f t="shared" si="104"/>
        <v>16854132</v>
      </c>
      <c r="J1218" s="10">
        <v>16854132</v>
      </c>
    </row>
    <row r="1219" spans="1:10">
      <c r="A1219" s="8" t="s">
        <v>1891</v>
      </c>
      <c r="B1219" s="12">
        <f t="shared" si="105"/>
        <v>76917</v>
      </c>
      <c r="C1219" s="8" t="s">
        <v>1931</v>
      </c>
      <c r="D1219" s="8" t="s">
        <v>1696</v>
      </c>
      <c r="E1219" s="8" t="s">
        <v>1890</v>
      </c>
      <c r="F1219" s="9" t="str">
        <f t="shared" ref="F1219:F1313" si="114">CONCATENATE(A1219,B1219,C1219,D1219,E1219)</f>
        <v xml:space="preserve">  &lt;entry id="76917" lang="en" sex="m"&gt;Swift Wing Spellcasting (Paladin)&lt;/entry&gt;</v>
      </c>
      <c r="G1219" s="2"/>
      <c r="H1219" s="28">
        <f t="shared" ref="H1219:H1282" si="115">SUM(B1219+16777216)</f>
        <v>16854133</v>
      </c>
      <c r="J1219" s="10">
        <v>16854133</v>
      </c>
    </row>
    <row r="1220" spans="1:10">
      <c r="A1220" s="8" t="s">
        <v>1891</v>
      </c>
      <c r="B1220" s="12">
        <f t="shared" ref="B1220:B1283" si="116">SUM(B1219+1)</f>
        <v>76918</v>
      </c>
      <c r="C1220" s="8" t="s">
        <v>1931</v>
      </c>
      <c r="D1220" s="8" t="s">
        <v>1683</v>
      </c>
      <c r="E1220" s="8" t="s">
        <v>1890</v>
      </c>
      <c r="F1220" s="9" t="str">
        <f t="shared" si="114"/>
        <v xml:space="preserve">  &lt;entry id="76918" lang="en" sex="m"&gt;Warpriest Spellcasting (Paladin)&lt;/entry&gt;</v>
      </c>
      <c r="G1220" s="2"/>
      <c r="H1220" s="28">
        <f t="shared" si="115"/>
        <v>16854134</v>
      </c>
      <c r="J1220" s="10">
        <v>16854134</v>
      </c>
    </row>
    <row r="1221" spans="1:10">
      <c r="A1221" s="8" t="s">
        <v>1891</v>
      </c>
      <c r="B1221" s="12">
        <f t="shared" si="116"/>
        <v>76919</v>
      </c>
      <c r="C1221" s="8" t="s">
        <v>1931</v>
      </c>
      <c r="D1221" s="10" t="s">
        <v>1699</v>
      </c>
      <c r="E1221" s="8" t="s">
        <v>1890</v>
      </c>
      <c r="F1221" s="9" t="str">
        <f t="shared" si="114"/>
        <v xml:space="preserve">  &lt;entry id="76919" lang="en" sex="m"&gt;Black Flame Zealot Spellcasting (Ranger)&lt;/entry&gt;</v>
      </c>
      <c r="H1221" s="28">
        <f t="shared" si="115"/>
        <v>16854135</v>
      </c>
      <c r="J1221" s="10">
        <v>16854135</v>
      </c>
    </row>
    <row r="1222" spans="1:10">
      <c r="A1222" s="8" t="s">
        <v>1891</v>
      </c>
      <c r="B1222" s="12">
        <f t="shared" si="116"/>
        <v>76920</v>
      </c>
      <c r="C1222" s="8" t="s">
        <v>1931</v>
      </c>
      <c r="D1222" s="10" t="s">
        <v>1700</v>
      </c>
      <c r="E1222" s="8" t="s">
        <v>1890</v>
      </c>
      <c r="F1222" s="9" t="str">
        <f t="shared" si="114"/>
        <v xml:space="preserve">  &lt;entry id="76920" lang="en" sex="m"&gt;Blightlord Spellcasting (Ranger)&lt;/entry&gt;</v>
      </c>
      <c r="H1222" s="28">
        <f t="shared" si="115"/>
        <v>16854136</v>
      </c>
      <c r="J1222" s="10">
        <v>16854136</v>
      </c>
    </row>
    <row r="1223" spans="1:10">
      <c r="A1223" s="8" t="s">
        <v>1891</v>
      </c>
      <c r="B1223" s="12">
        <f t="shared" si="116"/>
        <v>76921</v>
      </c>
      <c r="C1223" s="8" t="s">
        <v>1931</v>
      </c>
      <c r="D1223" s="10" t="s">
        <v>1701</v>
      </c>
      <c r="E1223" s="8" t="s">
        <v>1890</v>
      </c>
      <c r="F1223" s="9" t="str">
        <f t="shared" si="114"/>
        <v xml:space="preserve">  &lt;entry id="76921" lang="en" sex="m"&gt;Brimstone Speaker Spellcasting (Ranger)&lt;/entry&gt;</v>
      </c>
      <c r="H1223" s="28">
        <f t="shared" si="115"/>
        <v>16854137</v>
      </c>
      <c r="J1223" s="10">
        <v>16854137</v>
      </c>
    </row>
    <row r="1224" spans="1:10">
      <c r="A1224" s="8" t="s">
        <v>1891</v>
      </c>
      <c r="B1224" s="12">
        <f t="shared" si="116"/>
        <v>76922</v>
      </c>
      <c r="C1224" s="8" t="s">
        <v>1931</v>
      </c>
      <c r="D1224" s="10" t="s">
        <v>1702</v>
      </c>
      <c r="E1224" s="8" t="s">
        <v>1890</v>
      </c>
      <c r="F1224" s="9" t="str">
        <f t="shared" si="114"/>
        <v xml:space="preserve">  &lt;entry id="76922" lang="en" sex="m"&gt;Combat Medic Spellcasting (Ranger)&lt;/entry&gt;</v>
      </c>
      <c r="H1224" s="28">
        <f t="shared" si="115"/>
        <v>16854138</v>
      </c>
      <c r="J1224" s="10">
        <v>16854138</v>
      </c>
    </row>
    <row r="1225" spans="1:10">
      <c r="A1225" s="8" t="s">
        <v>1891</v>
      </c>
      <c r="B1225" s="12">
        <f t="shared" si="116"/>
        <v>76923</v>
      </c>
      <c r="C1225" s="8" t="s">
        <v>1931</v>
      </c>
      <c r="D1225" s="10" t="s">
        <v>1703</v>
      </c>
      <c r="E1225" s="8" t="s">
        <v>1890</v>
      </c>
      <c r="F1225" s="9" t="str">
        <f t="shared" si="114"/>
        <v xml:space="preserve">  &lt;entry id="76923" lang="en" sex="m"&gt;Contemplative Spellcasting (Ranger)&lt;/entry&gt;</v>
      </c>
      <c r="H1225" s="28">
        <f t="shared" si="115"/>
        <v>16854139</v>
      </c>
      <c r="J1225" s="10">
        <v>16854139</v>
      </c>
    </row>
    <row r="1226" spans="1:10">
      <c r="A1226" s="8" t="s">
        <v>1891</v>
      </c>
      <c r="B1226" s="12">
        <f t="shared" si="116"/>
        <v>76924</v>
      </c>
      <c r="C1226" s="8" t="s">
        <v>1931</v>
      </c>
      <c r="D1226" s="10" t="s">
        <v>2756</v>
      </c>
      <c r="E1226" s="8" t="s">
        <v>1890</v>
      </c>
      <c r="F1226" s="9" t="str">
        <f t="shared" ref="F1226" si="117">CONCATENATE(A1226,B1226,C1226,D1226,E1226)</f>
        <v xml:space="preserve">  &lt;entry id="76924" lang="en" sex="m"&gt;Eldritch Disciple Spellcasting (Ranger)&lt;/entry&gt;</v>
      </c>
      <c r="G1226" s="3"/>
      <c r="H1226" s="28">
        <f t="shared" si="115"/>
        <v>16854140</v>
      </c>
      <c r="J1226" s="10">
        <v>16854140</v>
      </c>
    </row>
    <row r="1227" spans="1:10">
      <c r="A1227" s="8" t="s">
        <v>1891</v>
      </c>
      <c r="B1227" s="12">
        <f t="shared" si="116"/>
        <v>76925</v>
      </c>
      <c r="C1227" s="8" t="s">
        <v>1931</v>
      </c>
      <c r="D1227" s="10" t="s">
        <v>2928</v>
      </c>
      <c r="E1227" s="8" t="s">
        <v>1890</v>
      </c>
      <c r="F1227" s="9" t="str">
        <f t="shared" si="114"/>
        <v xml:space="preserve">  &lt;entry id="76925" lang="en" sex="m"&gt;Forest Master Spellcasting (Ranger)&lt;/entry&gt;</v>
      </c>
      <c r="H1227" s="28">
        <f t="shared" si="115"/>
        <v>16854141</v>
      </c>
      <c r="J1227" s="10">
        <v>16854141</v>
      </c>
    </row>
    <row r="1228" spans="1:10">
      <c r="A1228" s="8" t="s">
        <v>1891</v>
      </c>
      <c r="B1228" s="12">
        <f t="shared" si="116"/>
        <v>76926</v>
      </c>
      <c r="C1228" s="8" t="s">
        <v>1931</v>
      </c>
      <c r="D1228" s="10" t="s">
        <v>1704</v>
      </c>
      <c r="E1228" s="8" t="s">
        <v>1890</v>
      </c>
      <c r="F1228" s="9" t="str">
        <f t="shared" si="114"/>
        <v xml:space="preserve">  &lt;entry id="76926" lang="en" sex="m"&gt;Fochulan Lyrist Spellcasting (Ranger)&lt;/entry&gt;</v>
      </c>
      <c r="H1228" s="28">
        <f t="shared" si="115"/>
        <v>16854142</v>
      </c>
      <c r="J1228" s="10">
        <v>16854142</v>
      </c>
    </row>
    <row r="1229" spans="1:10">
      <c r="A1229" s="8" t="s">
        <v>1891</v>
      </c>
      <c r="B1229" s="12">
        <f t="shared" si="116"/>
        <v>76927</v>
      </c>
      <c r="C1229" s="8" t="s">
        <v>1931</v>
      </c>
      <c r="D1229" s="10" t="s">
        <v>1705</v>
      </c>
      <c r="E1229" s="8" t="s">
        <v>1890</v>
      </c>
      <c r="F1229" s="9" t="str">
        <f t="shared" si="114"/>
        <v xml:space="preserve">  &lt;entry id="76927" lang="en" sex="m"&gt;Hathran Spellcasting (Ranger)&lt;/entry&gt;</v>
      </c>
      <c r="H1229" s="28">
        <f t="shared" si="115"/>
        <v>16854143</v>
      </c>
      <c r="J1229" s="10">
        <v>16854143</v>
      </c>
    </row>
    <row r="1230" spans="1:10">
      <c r="A1230" s="8" t="s">
        <v>1891</v>
      </c>
      <c r="B1230" s="12">
        <f t="shared" si="116"/>
        <v>76928</v>
      </c>
      <c r="C1230" s="8" t="s">
        <v>1931</v>
      </c>
      <c r="D1230" s="10" t="s">
        <v>1706</v>
      </c>
      <c r="E1230" s="8" t="s">
        <v>1890</v>
      </c>
      <c r="F1230" s="9" t="str">
        <f t="shared" si="114"/>
        <v xml:space="preserve">  &lt;entry id="76928" lang="en" sex="m"&gt;Heartwarder Spellcasting (Ranger)&lt;/entry&gt;</v>
      </c>
      <c r="H1230" s="28">
        <f t="shared" si="115"/>
        <v>16854144</v>
      </c>
      <c r="J1230" s="10">
        <v>16854144</v>
      </c>
    </row>
    <row r="1231" spans="1:10">
      <c r="A1231" s="8" t="s">
        <v>1891</v>
      </c>
      <c r="B1231" s="12">
        <f t="shared" si="116"/>
        <v>76929</v>
      </c>
      <c r="C1231" s="8" t="s">
        <v>1931</v>
      </c>
      <c r="D1231" s="10" t="s">
        <v>1707</v>
      </c>
      <c r="E1231" s="8" t="s">
        <v>1890</v>
      </c>
      <c r="F1231" s="9" t="str">
        <f t="shared" si="114"/>
        <v xml:space="preserve">  &lt;entry id="76929" lang="en" sex="m"&gt;Hospitaler Spellcasting (Ranger)&lt;/entry&gt;</v>
      </c>
      <c r="H1231" s="28">
        <f t="shared" si="115"/>
        <v>16854145</v>
      </c>
      <c r="J1231" s="10">
        <v>16854145</v>
      </c>
    </row>
    <row r="1232" spans="1:10">
      <c r="A1232" s="8" t="s">
        <v>1891</v>
      </c>
      <c r="B1232" s="12">
        <f t="shared" si="116"/>
        <v>76930</v>
      </c>
      <c r="C1232" s="8" t="s">
        <v>1931</v>
      </c>
      <c r="D1232" s="10" t="s">
        <v>1708</v>
      </c>
      <c r="E1232" s="8" t="s">
        <v>1890</v>
      </c>
      <c r="F1232" s="9" t="str">
        <f t="shared" si="114"/>
        <v xml:space="preserve">  &lt;entry id="76930" lang="en" sex="m"&gt;Drow Judicator Spellcasting (Ranger)&lt;/entry&gt;</v>
      </c>
      <c r="H1232" s="28">
        <f t="shared" si="115"/>
        <v>16854146</v>
      </c>
      <c r="J1232" s="10">
        <v>16854146</v>
      </c>
    </row>
    <row r="1233" spans="1:10">
      <c r="A1233" s="8" t="s">
        <v>1891</v>
      </c>
      <c r="B1233" s="12">
        <f t="shared" si="116"/>
        <v>76931</v>
      </c>
      <c r="C1233" s="8" t="s">
        <v>1931</v>
      </c>
      <c r="D1233" s="10" t="s">
        <v>2614</v>
      </c>
      <c r="E1233" s="8" t="s">
        <v>1890</v>
      </c>
      <c r="F1233" s="9" t="str">
        <f t="shared" si="114"/>
        <v xml:space="preserve">  &lt;entry id="76931" lang="en" sex="m"&gt;Mighty Contender of Kord Spellcasting (Ranger)&lt;/entry&gt;</v>
      </c>
      <c r="H1233" s="28">
        <f t="shared" si="115"/>
        <v>16854147</v>
      </c>
      <c r="J1233" s="10">
        <v>16854147</v>
      </c>
    </row>
    <row r="1234" spans="1:10">
      <c r="A1234" s="8" t="s">
        <v>1891</v>
      </c>
      <c r="B1234" s="12">
        <f t="shared" si="116"/>
        <v>76932</v>
      </c>
      <c r="C1234" s="8" t="s">
        <v>1931</v>
      </c>
      <c r="D1234" s="10" t="s">
        <v>2608</v>
      </c>
      <c r="E1234" s="8" t="s">
        <v>1890</v>
      </c>
      <c r="F1234" s="9" t="str">
        <f t="shared" si="114"/>
        <v xml:space="preserve">  &lt;entry id="76932" lang="en" sex="m"&gt;Morninglord of Lathander Spellcasting (Ranger)&lt;/entry&gt;</v>
      </c>
      <c r="H1234" s="28">
        <f t="shared" si="115"/>
        <v>16854148</v>
      </c>
      <c r="J1234" s="10">
        <v>16854148</v>
      </c>
    </row>
    <row r="1235" spans="1:10">
      <c r="A1235" s="8" t="s">
        <v>1891</v>
      </c>
      <c r="B1235" s="12">
        <f t="shared" si="116"/>
        <v>76933</v>
      </c>
      <c r="C1235" s="8" t="s">
        <v>1931</v>
      </c>
      <c r="D1235" s="10" t="s">
        <v>1709</v>
      </c>
      <c r="E1235" s="8" t="s">
        <v>1890</v>
      </c>
      <c r="F1235" s="9" t="str">
        <f t="shared" si="114"/>
        <v xml:space="preserve">  &lt;entry id="76933" lang="en" sex="m"&gt;Mystic Theurge Spellcasting (Ranger)&lt;/entry&gt;</v>
      </c>
      <c r="H1235" s="28">
        <f t="shared" si="115"/>
        <v>16854149</v>
      </c>
      <c r="J1235" s="10">
        <v>16854149</v>
      </c>
    </row>
    <row r="1236" spans="1:10">
      <c r="A1236" s="8" t="s">
        <v>1891</v>
      </c>
      <c r="B1236" s="12">
        <f t="shared" si="116"/>
        <v>76934</v>
      </c>
      <c r="C1236" s="8" t="s">
        <v>1931</v>
      </c>
      <c r="D1236" s="10" t="s">
        <v>1710</v>
      </c>
      <c r="E1236" s="8" t="s">
        <v>1890</v>
      </c>
      <c r="F1236" s="9" t="str">
        <f t="shared" si="114"/>
        <v xml:space="preserve">  &lt;entry id="76934" lang="en" sex="m"&gt;Ollam Spellcasting (Ranger)&lt;/entry&gt;</v>
      </c>
      <c r="H1236" s="28">
        <f t="shared" si="115"/>
        <v>16854150</v>
      </c>
      <c r="J1236" s="10">
        <v>16854150</v>
      </c>
    </row>
    <row r="1237" spans="1:10">
      <c r="A1237" s="8" t="s">
        <v>1891</v>
      </c>
      <c r="B1237" s="12">
        <f t="shared" si="116"/>
        <v>76935</v>
      </c>
      <c r="C1237" s="8" t="s">
        <v>1931</v>
      </c>
      <c r="D1237" s="10" t="s">
        <v>1711</v>
      </c>
      <c r="E1237" s="8" t="s">
        <v>1890</v>
      </c>
      <c r="F1237" s="9" t="str">
        <f t="shared" si="114"/>
        <v xml:space="preserve">  &lt;entry id="76935" lang="en" sex="m"&gt;Oozemaster Spellcasting (Ranger)&lt;/entry&gt;</v>
      </c>
      <c r="H1237" s="28">
        <f t="shared" si="115"/>
        <v>16854151</v>
      </c>
      <c r="J1237" s="10">
        <v>16854151</v>
      </c>
    </row>
    <row r="1238" spans="1:10">
      <c r="A1238" s="8" t="s">
        <v>1891</v>
      </c>
      <c r="B1238" s="12">
        <f t="shared" si="116"/>
        <v>76936</v>
      </c>
      <c r="C1238" s="8" t="s">
        <v>1931</v>
      </c>
      <c r="D1238" s="10" t="s">
        <v>1712</v>
      </c>
      <c r="E1238" s="8" t="s">
        <v>1890</v>
      </c>
      <c r="F1238" s="9" t="str">
        <f t="shared" si="114"/>
        <v xml:space="preserve">  &lt;entry id="76936" lang="en" sex="m"&gt;Thrall of Orcus Spellcasting (Ranger)&lt;/entry&gt;</v>
      </c>
      <c r="H1238" s="28">
        <f t="shared" si="115"/>
        <v>16854152</v>
      </c>
      <c r="J1238" s="10">
        <v>16854152</v>
      </c>
    </row>
    <row r="1239" spans="1:10">
      <c r="A1239" s="8" t="s">
        <v>1891</v>
      </c>
      <c r="B1239" s="12">
        <f t="shared" si="116"/>
        <v>76937</v>
      </c>
      <c r="C1239" s="8" t="s">
        <v>1931</v>
      </c>
      <c r="D1239" s="10" t="s">
        <v>1713</v>
      </c>
      <c r="E1239" s="8" t="s">
        <v>1890</v>
      </c>
      <c r="F1239" s="9" t="str">
        <f t="shared" si="114"/>
        <v xml:space="preserve">  &lt;entry id="76937" lang="en" sex="m"&gt;Psychic Theurge Spellcasting (Ranger)&lt;/entry&gt;</v>
      </c>
      <c r="H1239" s="28">
        <f t="shared" si="115"/>
        <v>16854153</v>
      </c>
      <c r="J1239" s="10">
        <v>16854153</v>
      </c>
    </row>
    <row r="1240" spans="1:10">
      <c r="A1240" s="8" t="s">
        <v>1891</v>
      </c>
      <c r="B1240" s="12">
        <f t="shared" si="116"/>
        <v>76938</v>
      </c>
      <c r="C1240" s="8" t="s">
        <v>1931</v>
      </c>
      <c r="D1240" s="10" t="s">
        <v>1714</v>
      </c>
      <c r="E1240" s="8" t="s">
        <v>1890</v>
      </c>
      <c r="F1240" s="9" t="str">
        <f t="shared" si="114"/>
        <v xml:space="preserve">  &lt;entry id="76938" lang="en" sex="m"&gt;Runecaster Spellcasting (Ranger)&lt;/entry&gt;</v>
      </c>
      <c r="H1240" s="28">
        <f t="shared" si="115"/>
        <v>16854154</v>
      </c>
      <c r="J1240" s="10">
        <v>16854154</v>
      </c>
    </row>
    <row r="1241" spans="1:10">
      <c r="A1241" s="8" t="s">
        <v>1891</v>
      </c>
      <c r="B1241" s="12">
        <f t="shared" si="116"/>
        <v>76939</v>
      </c>
      <c r="C1241" s="8" t="s">
        <v>1931</v>
      </c>
      <c r="D1241" s="10" t="s">
        <v>2693</v>
      </c>
      <c r="E1241" s="8" t="s">
        <v>1890</v>
      </c>
      <c r="F1241" s="9" t="str">
        <f t="shared" si="114"/>
        <v xml:space="preserve">  &lt;entry id="76939" lang="en" sex="m"&gt;Sacred Fist Spellcasting (Ranger)&lt;/entry&gt;</v>
      </c>
      <c r="G1241" s="2"/>
      <c r="H1241" s="28">
        <f t="shared" si="115"/>
        <v>16854155</v>
      </c>
      <c r="J1241" s="10">
        <v>16854155</v>
      </c>
    </row>
    <row r="1242" spans="1:10">
      <c r="A1242" s="8" t="s">
        <v>1891</v>
      </c>
      <c r="B1242" s="12">
        <f t="shared" si="116"/>
        <v>76940</v>
      </c>
      <c r="C1242" s="8" t="s">
        <v>1931</v>
      </c>
      <c r="D1242" s="10" t="s">
        <v>1715</v>
      </c>
      <c r="E1242" s="8" t="s">
        <v>1890</v>
      </c>
      <c r="F1242" s="9" t="str">
        <f t="shared" si="114"/>
        <v xml:space="preserve">  &lt;entry id="76940" lang="en" sex="m"&gt;Sacred Purifier Spellcasting (Ranger)&lt;/entry&gt;</v>
      </c>
      <c r="H1242" s="28">
        <f t="shared" si="115"/>
        <v>16854156</v>
      </c>
      <c r="J1242" s="10">
        <v>16854156</v>
      </c>
    </row>
    <row r="1243" spans="1:10">
      <c r="A1243" s="8" t="s">
        <v>1891</v>
      </c>
      <c r="B1243" s="12">
        <f t="shared" si="116"/>
        <v>76941</v>
      </c>
      <c r="C1243" s="8" t="s">
        <v>1931</v>
      </c>
      <c r="D1243" s="10" t="s">
        <v>2959</v>
      </c>
      <c r="E1243" s="8" t="s">
        <v>1890</v>
      </c>
      <c r="F1243" s="9" t="str">
        <f t="shared" si="114"/>
        <v xml:space="preserve">  &lt;entry id="76941" lang="en" sex="m"&gt;Sanctified Mind Spellcasting (Ranger)&lt;/entry&gt;</v>
      </c>
      <c r="G1243" s="3"/>
      <c r="H1243" s="28">
        <f t="shared" si="115"/>
        <v>16854157</v>
      </c>
      <c r="J1243" s="10">
        <v>16854157</v>
      </c>
    </row>
    <row r="1244" spans="1:10">
      <c r="A1244" s="8" t="s">
        <v>1891</v>
      </c>
      <c r="B1244" s="12">
        <f t="shared" si="116"/>
        <v>76942</v>
      </c>
      <c r="C1244" s="8" t="s">
        <v>1931</v>
      </c>
      <c r="D1244" s="10" t="s">
        <v>1716</v>
      </c>
      <c r="E1244" s="8" t="s">
        <v>1890</v>
      </c>
      <c r="F1244" s="9" t="str">
        <f t="shared" si="114"/>
        <v xml:space="preserve">  &lt;entry id="76942" lang="en" sex="m"&gt;Sapphire Hierarch Spellcasting (Ranger)&lt;/entry&gt;</v>
      </c>
      <c r="H1244" s="28">
        <f t="shared" si="115"/>
        <v>16854158</v>
      </c>
      <c r="J1244" s="10">
        <v>16854158</v>
      </c>
    </row>
    <row r="1245" spans="1:10">
      <c r="A1245" s="8" t="s">
        <v>1891</v>
      </c>
      <c r="B1245" s="12">
        <f t="shared" si="116"/>
        <v>76943</v>
      </c>
      <c r="C1245" s="8" t="s">
        <v>1931</v>
      </c>
      <c r="D1245" s="10" t="s">
        <v>1717</v>
      </c>
      <c r="E1245" s="8" t="s">
        <v>1890</v>
      </c>
      <c r="F1245" s="9" t="str">
        <f t="shared" si="114"/>
        <v xml:space="preserve">  &lt;entry id="76943" lang="en" sex="m"&gt;Shadowbane Stalker Spellcasting (Ranger)&lt;/entry&gt;</v>
      </c>
      <c r="H1245" s="28">
        <f t="shared" si="115"/>
        <v>16854159</v>
      </c>
      <c r="J1245" s="10">
        <v>16854159</v>
      </c>
    </row>
    <row r="1246" spans="1:10">
      <c r="A1246" s="8" t="s">
        <v>1891</v>
      </c>
      <c r="B1246" s="12">
        <f t="shared" si="116"/>
        <v>76944</v>
      </c>
      <c r="C1246" s="8" t="s">
        <v>1931</v>
      </c>
      <c r="D1246" s="10" t="s">
        <v>1718</v>
      </c>
      <c r="E1246" s="8" t="s">
        <v>1890</v>
      </c>
      <c r="F1246" s="9" t="str">
        <f t="shared" si="114"/>
        <v xml:space="preserve">  &lt;entry id="76944" lang="en" sex="m"&gt;Shining Blade Spellcasting (Ranger)&lt;/entry&gt;</v>
      </c>
      <c r="H1246" s="28">
        <f t="shared" si="115"/>
        <v>16854160</v>
      </c>
      <c r="J1246" s="10">
        <v>16854160</v>
      </c>
    </row>
    <row r="1247" spans="1:10">
      <c r="A1247" s="8" t="s">
        <v>1891</v>
      </c>
      <c r="B1247" s="12">
        <f t="shared" si="116"/>
        <v>76945</v>
      </c>
      <c r="C1247" s="8" t="s">
        <v>1931</v>
      </c>
      <c r="D1247" s="10" t="s">
        <v>1719</v>
      </c>
      <c r="E1247" s="8" t="s">
        <v>1890</v>
      </c>
      <c r="F1247" s="9" t="str">
        <f t="shared" si="114"/>
        <v xml:space="preserve">  &lt;entry id="76945" lang="en" sex="m"&gt;Stormlord Spellcasting (Ranger)&lt;/entry&gt;</v>
      </c>
      <c r="H1247" s="28">
        <f t="shared" si="115"/>
        <v>16854161</v>
      </c>
      <c r="J1247" s="10">
        <v>16854161</v>
      </c>
    </row>
    <row r="1248" spans="1:10">
      <c r="A1248" s="8" t="s">
        <v>1891</v>
      </c>
      <c r="B1248" s="12">
        <f t="shared" si="116"/>
        <v>76946</v>
      </c>
      <c r="C1248" s="8" t="s">
        <v>1931</v>
      </c>
      <c r="D1248" s="10" t="s">
        <v>1720</v>
      </c>
      <c r="E1248" s="8" t="s">
        <v>1890</v>
      </c>
      <c r="F1248" s="9" t="str">
        <f t="shared" si="114"/>
        <v xml:space="preserve">  &lt;entry id="76946" lang="en" sex="m"&gt;Swift Wing Spellcasting (Ranger)&lt;/entry&gt;</v>
      </c>
      <c r="H1248" s="28">
        <f t="shared" si="115"/>
        <v>16854162</v>
      </c>
      <c r="J1248" s="10">
        <v>16854162</v>
      </c>
    </row>
    <row r="1249" spans="1:10">
      <c r="A1249" s="8" t="s">
        <v>1891</v>
      </c>
      <c r="B1249" s="12">
        <f t="shared" si="116"/>
        <v>76947</v>
      </c>
      <c r="C1249" s="8" t="s">
        <v>1931</v>
      </c>
      <c r="D1249" s="10" t="s">
        <v>1721</v>
      </c>
      <c r="E1249" s="8" t="s">
        <v>1890</v>
      </c>
      <c r="F1249" s="9" t="str">
        <f t="shared" si="114"/>
        <v xml:space="preserve">  &lt;entry id="76947" lang="en" sex="m"&gt;Battleguard of Tempus Spellcasting (Ranger)&lt;/entry&gt;</v>
      </c>
      <c r="H1249" s="28">
        <f t="shared" si="115"/>
        <v>16854163</v>
      </c>
      <c r="J1249" s="10">
        <v>16854163</v>
      </c>
    </row>
    <row r="1250" spans="1:10">
      <c r="A1250" s="8" t="s">
        <v>1891</v>
      </c>
      <c r="B1250" s="12">
        <f t="shared" si="116"/>
        <v>76948</v>
      </c>
      <c r="C1250" s="8" t="s">
        <v>1931</v>
      </c>
      <c r="D1250" s="10" t="s">
        <v>1722</v>
      </c>
      <c r="E1250" s="8" t="s">
        <v>1890</v>
      </c>
      <c r="F1250" s="9" t="str">
        <f t="shared" si="114"/>
        <v xml:space="preserve">  &lt;entry id="76948" lang="en" sex="m"&gt;Tenebrous Apostate Spellcasting (Ranger)&lt;/entry&gt;</v>
      </c>
      <c r="H1250" s="28">
        <f t="shared" si="115"/>
        <v>16854164</v>
      </c>
      <c r="J1250" s="10">
        <v>16854164</v>
      </c>
    </row>
    <row r="1251" spans="1:10">
      <c r="A1251" s="8" t="s">
        <v>1891</v>
      </c>
      <c r="B1251" s="12">
        <f t="shared" si="116"/>
        <v>76949</v>
      </c>
      <c r="C1251" s="8" t="s">
        <v>1931</v>
      </c>
      <c r="D1251" s="10" t="s">
        <v>1723</v>
      </c>
      <c r="E1251" s="8" t="s">
        <v>1890</v>
      </c>
      <c r="F1251" s="9" t="str">
        <f t="shared" si="114"/>
        <v xml:space="preserve">  &lt;entry id="76949" lang="en" sex="m"&gt;Warpriest Spellcasting (Ranger)&lt;/entry&gt;</v>
      </c>
      <c r="H1251" s="28">
        <f t="shared" si="115"/>
        <v>16854165</v>
      </c>
      <c r="J1251" s="10">
        <v>16854165</v>
      </c>
    </row>
    <row r="1252" spans="1:10">
      <c r="A1252" s="8" t="s">
        <v>1891</v>
      </c>
      <c r="B1252" s="12">
        <f t="shared" si="116"/>
        <v>76950</v>
      </c>
      <c r="C1252" s="8" t="s">
        <v>1931</v>
      </c>
      <c r="D1252" s="10" t="s">
        <v>1814</v>
      </c>
      <c r="E1252" s="8" t="s">
        <v>1890</v>
      </c>
      <c r="F1252" s="9" t="str">
        <f t="shared" ref="F1252:F1264" si="118">CONCATENATE(A1252,B1252,C1252,D1252,E1252)</f>
        <v xml:space="preserve">  &lt;entry id="76950" lang="en" sex="m"&gt;Black Flame Zealot Spellcasting (Shaman)&lt;/entry&gt;</v>
      </c>
      <c r="G1252" s="3"/>
      <c r="H1252" s="28">
        <f t="shared" si="115"/>
        <v>16854166</v>
      </c>
      <c r="J1252" s="10">
        <v>16854166</v>
      </c>
    </row>
    <row r="1253" spans="1:10">
      <c r="A1253" s="8" t="s">
        <v>1891</v>
      </c>
      <c r="B1253" s="12">
        <f t="shared" si="116"/>
        <v>76951</v>
      </c>
      <c r="C1253" s="8" t="s">
        <v>1931</v>
      </c>
      <c r="D1253" s="10" t="s">
        <v>1815</v>
      </c>
      <c r="E1253" s="8" t="s">
        <v>1890</v>
      </c>
      <c r="F1253" s="9" t="str">
        <f t="shared" si="118"/>
        <v xml:space="preserve">  &lt;entry id="76951" lang="en" sex="m"&gt;Blightlord Spellcasting (Shaman)&lt;/entry&gt;</v>
      </c>
      <c r="G1253" s="2"/>
      <c r="H1253" s="28">
        <f t="shared" si="115"/>
        <v>16854167</v>
      </c>
      <c r="J1253" s="10">
        <v>16854167</v>
      </c>
    </row>
    <row r="1254" spans="1:10">
      <c r="A1254" s="8" t="s">
        <v>1891</v>
      </c>
      <c r="B1254" s="12">
        <f t="shared" si="116"/>
        <v>76952</v>
      </c>
      <c r="C1254" s="8" t="s">
        <v>1931</v>
      </c>
      <c r="D1254" s="10" t="s">
        <v>1816</v>
      </c>
      <c r="E1254" s="8" t="s">
        <v>1890</v>
      </c>
      <c r="F1254" s="9" t="str">
        <f t="shared" si="118"/>
        <v xml:space="preserve">  &lt;entry id="76952" lang="en" sex="m"&gt;Brimstone Speaker Spellcasting (Shaman)&lt;/entry&gt;</v>
      </c>
      <c r="G1254" s="2"/>
      <c r="H1254" s="28">
        <f t="shared" si="115"/>
        <v>16854168</v>
      </c>
      <c r="J1254" s="10">
        <v>16854168</v>
      </c>
    </row>
    <row r="1255" spans="1:10">
      <c r="A1255" s="8" t="s">
        <v>1891</v>
      </c>
      <c r="B1255" s="12">
        <f t="shared" si="116"/>
        <v>76953</v>
      </c>
      <c r="C1255" s="8" t="s">
        <v>1931</v>
      </c>
      <c r="D1255" s="10" t="s">
        <v>1817</v>
      </c>
      <c r="E1255" s="8" t="s">
        <v>1890</v>
      </c>
      <c r="F1255" s="9" t="str">
        <f t="shared" si="118"/>
        <v xml:space="preserve">  &lt;entry id="76953" lang="en" sex="m"&gt;Combat Medic Spellcasting (Shaman)&lt;/entry&gt;</v>
      </c>
      <c r="G1255" s="2"/>
      <c r="H1255" s="28">
        <f t="shared" si="115"/>
        <v>16854169</v>
      </c>
      <c r="J1255" s="10">
        <v>16854169</v>
      </c>
    </row>
    <row r="1256" spans="1:10">
      <c r="A1256" s="8" t="s">
        <v>1891</v>
      </c>
      <c r="B1256" s="12">
        <f t="shared" si="116"/>
        <v>76954</v>
      </c>
      <c r="C1256" s="8" t="s">
        <v>1931</v>
      </c>
      <c r="D1256" s="10" t="s">
        <v>1818</v>
      </c>
      <c r="E1256" s="8" t="s">
        <v>1890</v>
      </c>
      <c r="F1256" s="9" t="str">
        <f t="shared" si="118"/>
        <v xml:space="preserve">  &lt;entry id="76954" lang="en" sex="m"&gt;Contemplative Spellcasting (Shaman)&lt;/entry&gt;</v>
      </c>
      <c r="G1256" s="2"/>
      <c r="H1256" s="28">
        <f t="shared" si="115"/>
        <v>16854170</v>
      </c>
      <c r="J1256" s="10">
        <v>16854170</v>
      </c>
    </row>
    <row r="1257" spans="1:10">
      <c r="A1257" s="8" t="s">
        <v>1891</v>
      </c>
      <c r="B1257" s="12">
        <f t="shared" si="116"/>
        <v>76955</v>
      </c>
      <c r="C1257" s="8" t="s">
        <v>1931</v>
      </c>
      <c r="D1257" s="10" t="s">
        <v>2757</v>
      </c>
      <c r="E1257" s="8" t="s">
        <v>1890</v>
      </c>
      <c r="F1257" s="9" t="str">
        <f t="shared" ref="F1257" si="119">CONCATENATE(A1257,B1257,C1257,D1257,E1257)</f>
        <v xml:space="preserve">  &lt;entry id="76955" lang="en" sex="m"&gt;Eldritch Disciple Spellcasting (Shaman)&lt;/entry&gt;</v>
      </c>
      <c r="G1257" s="3"/>
      <c r="H1257" s="28">
        <f t="shared" si="115"/>
        <v>16854171</v>
      </c>
      <c r="J1257" s="10">
        <v>16854171</v>
      </c>
    </row>
    <row r="1258" spans="1:10">
      <c r="A1258" s="8" t="s">
        <v>1891</v>
      </c>
      <c r="B1258" s="12">
        <f t="shared" si="116"/>
        <v>76956</v>
      </c>
      <c r="C1258" s="8" t="s">
        <v>1931</v>
      </c>
      <c r="D1258" s="10" t="s">
        <v>1819</v>
      </c>
      <c r="E1258" s="8" t="s">
        <v>1890</v>
      </c>
      <c r="F1258" s="9" t="str">
        <f>CONCATENATE(A1258,B1258,C1258,D1258,E1258)</f>
        <v xml:space="preserve">  &lt;entry id="76956" lang="en" sex="m"&gt;Fochulan Lyrist Spellcasting (Shaman)&lt;/entry&gt;</v>
      </c>
      <c r="G1258" s="2"/>
      <c r="H1258" s="28">
        <f t="shared" si="115"/>
        <v>16854172</v>
      </c>
      <c r="J1258" s="10">
        <v>16854172</v>
      </c>
    </row>
    <row r="1259" spans="1:10">
      <c r="A1259" s="8" t="s">
        <v>1891</v>
      </c>
      <c r="B1259" s="12">
        <f t="shared" si="116"/>
        <v>76957</v>
      </c>
      <c r="C1259" s="8" t="s">
        <v>1931</v>
      </c>
      <c r="D1259" s="10" t="s">
        <v>1839</v>
      </c>
      <c r="E1259" s="8" t="s">
        <v>1890</v>
      </c>
      <c r="F1259" s="9" t="str">
        <f t="shared" si="118"/>
        <v xml:space="preserve">  &lt;entry id="76957" lang="en" sex="m"&gt;Forest Master Spellcasting (Shaman)&lt;/entry&gt;</v>
      </c>
      <c r="G1259" s="2"/>
      <c r="H1259" s="28">
        <f t="shared" si="115"/>
        <v>16854173</v>
      </c>
      <c r="J1259" s="10">
        <v>16854173</v>
      </c>
    </row>
    <row r="1260" spans="1:10">
      <c r="A1260" s="8" t="s">
        <v>1891</v>
      </c>
      <c r="B1260" s="12">
        <f t="shared" si="116"/>
        <v>76958</v>
      </c>
      <c r="C1260" s="8" t="s">
        <v>1931</v>
      </c>
      <c r="D1260" s="10" t="s">
        <v>1820</v>
      </c>
      <c r="E1260" s="8" t="s">
        <v>1890</v>
      </c>
      <c r="F1260" s="9" t="str">
        <f t="shared" si="118"/>
        <v xml:space="preserve">  &lt;entry id="76958" lang="en" sex="m"&gt;Hathran Spellcasting (Shaman)&lt;/entry&gt;</v>
      </c>
      <c r="G1260" s="2"/>
      <c r="H1260" s="28">
        <f t="shared" si="115"/>
        <v>16854174</v>
      </c>
      <c r="J1260" s="10">
        <v>16854174</v>
      </c>
    </row>
    <row r="1261" spans="1:10">
      <c r="A1261" s="8" t="s">
        <v>1891</v>
      </c>
      <c r="B1261" s="12">
        <f t="shared" si="116"/>
        <v>76959</v>
      </c>
      <c r="C1261" s="8" t="s">
        <v>1931</v>
      </c>
      <c r="D1261" s="10" t="s">
        <v>1821</v>
      </c>
      <c r="E1261" s="8" t="s">
        <v>1890</v>
      </c>
      <c r="F1261" s="9" t="str">
        <f t="shared" si="118"/>
        <v xml:space="preserve">  &lt;entry id="76959" lang="en" sex="m"&gt;Heartwarder Spellcasting (Shaman)&lt;/entry&gt;</v>
      </c>
      <c r="G1261" s="2"/>
      <c r="H1261" s="28">
        <f t="shared" si="115"/>
        <v>16854175</v>
      </c>
      <c r="J1261" s="10">
        <v>16854175</v>
      </c>
    </row>
    <row r="1262" spans="1:10">
      <c r="A1262" s="8" t="s">
        <v>1891</v>
      </c>
      <c r="B1262" s="12">
        <f t="shared" si="116"/>
        <v>76960</v>
      </c>
      <c r="C1262" s="8" t="s">
        <v>1931</v>
      </c>
      <c r="D1262" s="10" t="s">
        <v>1822</v>
      </c>
      <c r="E1262" s="8" t="s">
        <v>1890</v>
      </c>
      <c r="F1262" s="9" t="str">
        <f t="shared" si="118"/>
        <v xml:space="preserve">  &lt;entry id="76960" lang="en" sex="m"&gt;Hierophant Spellcasting (Shaman)&lt;/entry&gt;</v>
      </c>
      <c r="G1262" s="2"/>
      <c r="H1262" s="28">
        <f t="shared" si="115"/>
        <v>16854176</v>
      </c>
      <c r="J1262" s="10">
        <v>16854176</v>
      </c>
    </row>
    <row r="1263" spans="1:10">
      <c r="A1263" s="8" t="s">
        <v>1891</v>
      </c>
      <c r="B1263" s="12">
        <f t="shared" si="116"/>
        <v>76961</v>
      </c>
      <c r="C1263" s="8" t="s">
        <v>1931</v>
      </c>
      <c r="D1263" s="10" t="s">
        <v>1823</v>
      </c>
      <c r="E1263" s="8" t="s">
        <v>1890</v>
      </c>
      <c r="F1263" s="9" t="str">
        <f t="shared" si="118"/>
        <v xml:space="preserve">  &lt;entry id="76961" lang="en" sex="m"&gt;Hospitaler Spellcasting (Shaman)&lt;/entry&gt;</v>
      </c>
      <c r="G1263" s="2"/>
      <c r="H1263" s="28">
        <f t="shared" si="115"/>
        <v>16854177</v>
      </c>
      <c r="J1263" s="10">
        <v>16854177</v>
      </c>
    </row>
    <row r="1264" spans="1:10">
      <c r="A1264" s="8" t="s">
        <v>1891</v>
      </c>
      <c r="B1264" s="12">
        <f t="shared" si="116"/>
        <v>76962</v>
      </c>
      <c r="C1264" s="8" t="s">
        <v>1931</v>
      </c>
      <c r="D1264" s="10" t="s">
        <v>1824</v>
      </c>
      <c r="E1264" s="8" t="s">
        <v>1890</v>
      </c>
      <c r="F1264" s="9" t="str">
        <f t="shared" si="118"/>
        <v xml:space="preserve">  &lt;entry id="76962" lang="en" sex="m"&gt;Drow Judicator Spellcasting (Shaman)&lt;/entry&gt;</v>
      </c>
      <c r="G1264" s="2"/>
      <c r="H1264" s="28">
        <f t="shared" si="115"/>
        <v>16854178</v>
      </c>
      <c r="J1264" s="10">
        <v>16854178</v>
      </c>
    </row>
    <row r="1265" spans="1:10">
      <c r="A1265" s="8" t="s">
        <v>1891</v>
      </c>
      <c r="B1265" s="12">
        <f t="shared" si="116"/>
        <v>76963</v>
      </c>
      <c r="C1265" s="8" t="s">
        <v>1931</v>
      </c>
      <c r="D1265" s="10" t="s">
        <v>1825</v>
      </c>
      <c r="E1265" s="8" t="s">
        <v>1890</v>
      </c>
      <c r="F1265" s="9" t="str">
        <f t="shared" ref="F1265:F1286" si="120">CONCATENATE(A1265,B1265,C1265,D1265,E1265)</f>
        <v xml:space="preserve">  &lt;entry id="76963" lang="en" sex="m"&gt;Master of Shrouds Spellcasting (Shaman)&lt;/entry&gt;</v>
      </c>
      <c r="G1265" s="3"/>
      <c r="H1265" s="28">
        <f t="shared" si="115"/>
        <v>16854179</v>
      </c>
      <c r="J1265" s="10">
        <v>16854179</v>
      </c>
    </row>
    <row r="1266" spans="1:10">
      <c r="A1266" s="8" t="s">
        <v>1891</v>
      </c>
      <c r="B1266" s="12">
        <f t="shared" si="116"/>
        <v>76964</v>
      </c>
      <c r="C1266" s="8" t="s">
        <v>1931</v>
      </c>
      <c r="D1266" s="10" t="s">
        <v>1840</v>
      </c>
      <c r="E1266" s="8" t="s">
        <v>1890</v>
      </c>
      <c r="F1266" s="9" t="str">
        <f t="shared" ref="F1266" si="121">CONCATENATE(A1266,B1266,C1266,D1266,E1266)</f>
        <v xml:space="preserve">  &lt;entry id="76964" lang="en" sex="m"&gt;Mighty Contender of Kord Spellcasting (Shaman)&lt;/entry&gt;</v>
      </c>
      <c r="G1266" s="2"/>
      <c r="H1266" s="28">
        <f t="shared" si="115"/>
        <v>16854180</v>
      </c>
      <c r="J1266" s="10">
        <v>16854180</v>
      </c>
    </row>
    <row r="1267" spans="1:10">
      <c r="A1267" s="8" t="s">
        <v>1891</v>
      </c>
      <c r="B1267" s="12">
        <f t="shared" si="116"/>
        <v>76965</v>
      </c>
      <c r="C1267" s="8" t="s">
        <v>1931</v>
      </c>
      <c r="D1267" s="10" t="s">
        <v>2609</v>
      </c>
      <c r="E1267" s="8" t="s">
        <v>1890</v>
      </c>
      <c r="F1267" s="9" t="str">
        <f t="shared" si="120"/>
        <v xml:space="preserve">  &lt;entry id="76965" lang="en" sex="m"&gt;Morninglord of Lathander Spellcasting (Shaman)&lt;/entry&gt;</v>
      </c>
      <c r="G1267" s="2"/>
      <c r="H1267" s="28">
        <f t="shared" si="115"/>
        <v>16854181</v>
      </c>
      <c r="J1267" s="10">
        <v>16854181</v>
      </c>
    </row>
    <row r="1268" spans="1:10">
      <c r="A1268" s="8" t="s">
        <v>1891</v>
      </c>
      <c r="B1268" s="12">
        <f t="shared" si="116"/>
        <v>76966</v>
      </c>
      <c r="C1268" s="8" t="s">
        <v>1931</v>
      </c>
      <c r="D1268" s="10" t="s">
        <v>1826</v>
      </c>
      <c r="E1268" s="8" t="s">
        <v>1890</v>
      </c>
      <c r="F1268" s="9" t="str">
        <f t="shared" si="120"/>
        <v xml:space="preserve">  &lt;entry id="76966" lang="en" sex="m"&gt;Mystic Theurge Spellcasting (Shaman)&lt;/entry&gt;</v>
      </c>
      <c r="G1268" s="2"/>
      <c r="H1268" s="28">
        <f t="shared" si="115"/>
        <v>16854182</v>
      </c>
      <c r="J1268" s="10">
        <v>16854182</v>
      </c>
    </row>
    <row r="1269" spans="1:10">
      <c r="A1269" s="8" t="s">
        <v>1891</v>
      </c>
      <c r="B1269" s="12">
        <f t="shared" si="116"/>
        <v>76967</v>
      </c>
      <c r="C1269" s="8" t="s">
        <v>1931</v>
      </c>
      <c r="D1269" s="10" t="s">
        <v>1827</v>
      </c>
      <c r="E1269" s="8" t="s">
        <v>1890</v>
      </c>
      <c r="F1269" s="9" t="str">
        <f t="shared" si="120"/>
        <v xml:space="preserve">  &lt;entry id="76967" lang="en" sex="m"&gt;Ollam Spellcasting (Shaman)&lt;/entry&gt;</v>
      </c>
      <c r="G1269" s="2"/>
      <c r="H1269" s="28">
        <f t="shared" si="115"/>
        <v>16854183</v>
      </c>
      <c r="J1269" s="10">
        <v>16854183</v>
      </c>
    </row>
    <row r="1270" spans="1:10">
      <c r="A1270" s="8" t="s">
        <v>1891</v>
      </c>
      <c r="B1270" s="12">
        <f t="shared" si="116"/>
        <v>76968</v>
      </c>
      <c r="C1270" s="8" t="s">
        <v>1931</v>
      </c>
      <c r="D1270" s="10" t="s">
        <v>2724</v>
      </c>
      <c r="E1270" s="8" t="s">
        <v>1890</v>
      </c>
      <c r="F1270" s="9" t="str">
        <f t="shared" ref="F1270" si="122">CONCATENATE(A1270,B1270,C1270,D1270,E1270)</f>
        <v xml:space="preserve">  &lt;entry id="76968" lang="en" sex="m"&gt;Oozemaster Spellcasting (Shaman)&lt;/entry&gt;</v>
      </c>
      <c r="G1270" s="2"/>
      <c r="H1270" s="28">
        <f t="shared" si="115"/>
        <v>16854184</v>
      </c>
      <c r="J1270" s="10">
        <v>16854184</v>
      </c>
    </row>
    <row r="1271" spans="1:10">
      <c r="A1271" s="8" t="s">
        <v>1891</v>
      </c>
      <c r="B1271" s="12">
        <f t="shared" si="116"/>
        <v>76969</v>
      </c>
      <c r="C1271" s="8" t="s">
        <v>1931</v>
      </c>
      <c r="D1271" s="10" t="s">
        <v>1828</v>
      </c>
      <c r="E1271" s="8" t="s">
        <v>1890</v>
      </c>
      <c r="F1271" s="9" t="str">
        <f t="shared" si="120"/>
        <v xml:space="preserve">  &lt;entry id="76969" lang="en" sex="m"&gt;Thrall of Orcus Spellcasting (Shaman)&lt;/entry&gt;</v>
      </c>
      <c r="G1271" s="2"/>
      <c r="H1271" s="28">
        <f t="shared" si="115"/>
        <v>16854185</v>
      </c>
      <c r="J1271" s="10">
        <v>16854185</v>
      </c>
    </row>
    <row r="1272" spans="1:10">
      <c r="A1272" s="8" t="s">
        <v>1891</v>
      </c>
      <c r="B1272" s="12">
        <f t="shared" si="116"/>
        <v>76970</v>
      </c>
      <c r="C1272" s="8" t="s">
        <v>1931</v>
      </c>
      <c r="D1272" s="10" t="s">
        <v>1829</v>
      </c>
      <c r="E1272" s="8" t="s">
        <v>1890</v>
      </c>
      <c r="F1272" s="9" t="str">
        <f t="shared" si="120"/>
        <v xml:space="preserve">  &lt;entry id="76970" lang="en" sex="m"&gt;Psychic Theurge Spellcasting (Shaman)&lt;/entry&gt;</v>
      </c>
      <c r="G1272" s="2"/>
      <c r="H1272" s="28">
        <f t="shared" si="115"/>
        <v>16854186</v>
      </c>
      <c r="J1272" s="10">
        <v>16854186</v>
      </c>
    </row>
    <row r="1273" spans="1:10">
      <c r="A1273" s="8" t="s">
        <v>1891</v>
      </c>
      <c r="B1273" s="12">
        <f t="shared" si="116"/>
        <v>76971</v>
      </c>
      <c r="C1273" s="8" t="s">
        <v>1931</v>
      </c>
      <c r="D1273" s="10" t="s">
        <v>1889</v>
      </c>
      <c r="E1273" s="8" t="s">
        <v>1890</v>
      </c>
      <c r="F1273" s="9" t="str">
        <f t="shared" si="120"/>
        <v xml:space="preserve">  &lt;entry id="76971" lang="en" sex="m"&gt;Ruby Knight Vindicator Spellcasting (Shaman)&lt;/entry&gt;</v>
      </c>
      <c r="G1273" s="2"/>
      <c r="H1273" s="28">
        <f t="shared" si="115"/>
        <v>16854187</v>
      </c>
      <c r="J1273" s="10">
        <v>16854187</v>
      </c>
    </row>
    <row r="1274" spans="1:10">
      <c r="A1274" s="8" t="s">
        <v>1891</v>
      </c>
      <c r="B1274" s="12">
        <f t="shared" si="116"/>
        <v>76972</v>
      </c>
      <c r="C1274" s="8" t="s">
        <v>1931</v>
      </c>
      <c r="D1274" s="10" t="s">
        <v>1830</v>
      </c>
      <c r="E1274" s="8" t="s">
        <v>1890</v>
      </c>
      <c r="F1274" s="9" t="str">
        <f t="shared" si="120"/>
        <v xml:space="preserve">  &lt;entry id="76972" lang="en" sex="m"&gt;Runecaster Spellcasting (Shaman)&lt;/entry&gt;</v>
      </c>
      <c r="G1274" s="2"/>
      <c r="H1274" s="28">
        <f t="shared" si="115"/>
        <v>16854188</v>
      </c>
      <c r="J1274" s="10">
        <v>16854188</v>
      </c>
    </row>
    <row r="1275" spans="1:10">
      <c r="A1275" s="8" t="s">
        <v>1891</v>
      </c>
      <c r="B1275" s="12">
        <f t="shared" si="116"/>
        <v>76973</v>
      </c>
      <c r="C1275" s="8" t="s">
        <v>1931</v>
      </c>
      <c r="D1275" s="10" t="s">
        <v>2694</v>
      </c>
      <c r="E1275" s="8" t="s">
        <v>1890</v>
      </c>
      <c r="F1275" s="9" t="str">
        <f t="shared" si="120"/>
        <v xml:space="preserve">  &lt;entry id="76973" lang="en" sex="m"&gt;Sacred Fist Spellcasting (Shaman)&lt;/entry&gt;</v>
      </c>
      <c r="G1275" s="2"/>
      <c r="H1275" s="28">
        <f t="shared" si="115"/>
        <v>16854189</v>
      </c>
      <c r="J1275" s="10">
        <v>16854189</v>
      </c>
    </row>
    <row r="1276" spans="1:10">
      <c r="A1276" s="8" t="s">
        <v>1891</v>
      </c>
      <c r="B1276" s="12">
        <f t="shared" si="116"/>
        <v>76974</v>
      </c>
      <c r="C1276" s="8" t="s">
        <v>1931</v>
      </c>
      <c r="D1276" s="10" t="s">
        <v>1831</v>
      </c>
      <c r="E1276" s="8" t="s">
        <v>1890</v>
      </c>
      <c r="F1276" s="9" t="str">
        <f t="shared" si="120"/>
        <v xml:space="preserve">  &lt;entry id="76974" lang="en" sex="m"&gt;Sacred Purifier Spellcasting (Shaman)&lt;/entry&gt;</v>
      </c>
      <c r="G1276" s="2"/>
      <c r="H1276" s="28">
        <f t="shared" si="115"/>
        <v>16854190</v>
      </c>
      <c r="J1276" s="10">
        <v>16854190</v>
      </c>
    </row>
    <row r="1277" spans="1:10">
      <c r="A1277" s="8" t="s">
        <v>1891</v>
      </c>
      <c r="B1277" s="12">
        <f t="shared" si="116"/>
        <v>76975</v>
      </c>
      <c r="C1277" s="8" t="s">
        <v>1931</v>
      </c>
      <c r="D1277" s="10" t="s">
        <v>2960</v>
      </c>
      <c r="E1277" s="8" t="s">
        <v>1890</v>
      </c>
      <c r="F1277" s="9" t="str">
        <f t="shared" si="120"/>
        <v xml:space="preserve">  &lt;entry id="76975" lang="en" sex="m"&gt;Sanctified Mind Spellcasting (Shaman)&lt;/entry&gt;</v>
      </c>
      <c r="G1277" s="3"/>
      <c r="H1277" s="28">
        <f t="shared" si="115"/>
        <v>16854191</v>
      </c>
      <c r="J1277" s="10">
        <v>16854191</v>
      </c>
    </row>
    <row r="1278" spans="1:10">
      <c r="A1278" s="8" t="s">
        <v>1891</v>
      </c>
      <c r="B1278" s="12">
        <f t="shared" si="116"/>
        <v>76976</v>
      </c>
      <c r="C1278" s="8" t="s">
        <v>1931</v>
      </c>
      <c r="D1278" s="10" t="s">
        <v>1832</v>
      </c>
      <c r="E1278" s="8" t="s">
        <v>1890</v>
      </c>
      <c r="F1278" s="9" t="str">
        <f t="shared" si="120"/>
        <v xml:space="preserve">  &lt;entry id="76976" lang="en" sex="m"&gt;Sapphire Hierarch Spellcasting (Shaman)&lt;/entry&gt;</v>
      </c>
      <c r="G1278" s="2"/>
      <c r="H1278" s="28">
        <f t="shared" si="115"/>
        <v>16854192</v>
      </c>
      <c r="J1278" s="10">
        <v>16854192</v>
      </c>
    </row>
    <row r="1279" spans="1:10">
      <c r="A1279" s="8" t="s">
        <v>1891</v>
      </c>
      <c r="B1279" s="12">
        <f t="shared" si="116"/>
        <v>76977</v>
      </c>
      <c r="C1279" s="8" t="s">
        <v>1931</v>
      </c>
      <c r="D1279" s="10" t="s">
        <v>1833</v>
      </c>
      <c r="E1279" s="8" t="s">
        <v>1890</v>
      </c>
      <c r="F1279" s="9" t="str">
        <f t="shared" si="120"/>
        <v xml:space="preserve">  &lt;entry id="76977" lang="en" sex="m"&gt;Shadowbane Stalker Spellcasting (Shaman)&lt;/entry&gt;</v>
      </c>
      <c r="G1279" s="2"/>
      <c r="H1279" s="28">
        <f t="shared" si="115"/>
        <v>16854193</v>
      </c>
      <c r="J1279" s="10">
        <v>16854193</v>
      </c>
    </row>
    <row r="1280" spans="1:10">
      <c r="A1280" s="8" t="s">
        <v>1891</v>
      </c>
      <c r="B1280" s="12">
        <f t="shared" si="116"/>
        <v>76978</v>
      </c>
      <c r="C1280" s="8" t="s">
        <v>1931</v>
      </c>
      <c r="D1280" s="10" t="s">
        <v>1834</v>
      </c>
      <c r="E1280" s="8" t="s">
        <v>1890</v>
      </c>
      <c r="F1280" s="9" t="str">
        <f t="shared" si="120"/>
        <v xml:space="preserve">  &lt;entry id="76978" lang="en" sex="m"&gt;Shining Blade Spellcasting (Shaman)&lt;/entry&gt;</v>
      </c>
      <c r="G1280" s="2"/>
      <c r="H1280" s="28">
        <f t="shared" si="115"/>
        <v>16854194</v>
      </c>
      <c r="J1280" s="10">
        <v>16854194</v>
      </c>
    </row>
    <row r="1281" spans="1:10">
      <c r="A1281" s="8" t="s">
        <v>1891</v>
      </c>
      <c r="B1281" s="12">
        <f t="shared" si="116"/>
        <v>76979</v>
      </c>
      <c r="C1281" s="8" t="s">
        <v>1931</v>
      </c>
      <c r="D1281" s="10" t="s">
        <v>1835</v>
      </c>
      <c r="E1281" s="8" t="s">
        <v>1890</v>
      </c>
      <c r="F1281" s="9" t="str">
        <f t="shared" si="120"/>
        <v xml:space="preserve">  &lt;entry id="76979" lang="en" sex="m"&gt;Stormlord Spellcasting (Shaman)&lt;/entry&gt;</v>
      </c>
      <c r="G1281" s="2"/>
      <c r="H1281" s="28">
        <f t="shared" si="115"/>
        <v>16854195</v>
      </c>
      <c r="J1281" s="10">
        <v>16854195</v>
      </c>
    </row>
    <row r="1282" spans="1:10">
      <c r="A1282" s="8" t="s">
        <v>1891</v>
      </c>
      <c r="B1282" s="12">
        <f t="shared" si="116"/>
        <v>76980</v>
      </c>
      <c r="C1282" s="8" t="s">
        <v>1931</v>
      </c>
      <c r="D1282" s="10" t="s">
        <v>1836</v>
      </c>
      <c r="E1282" s="8" t="s">
        <v>1890</v>
      </c>
      <c r="F1282" s="9" t="str">
        <f t="shared" si="120"/>
        <v xml:space="preserve">  &lt;entry id="76980" lang="en" sex="m"&gt;Swift Wing Spellcasting (Shaman)&lt;/entry&gt;</v>
      </c>
      <c r="G1282" s="2"/>
      <c r="H1282" s="28">
        <f t="shared" si="115"/>
        <v>16854196</v>
      </c>
      <c r="J1282" s="10">
        <v>16854196</v>
      </c>
    </row>
    <row r="1283" spans="1:10">
      <c r="A1283" s="8" t="s">
        <v>1891</v>
      </c>
      <c r="B1283" s="12">
        <f t="shared" si="116"/>
        <v>76981</v>
      </c>
      <c r="C1283" s="8" t="s">
        <v>1931</v>
      </c>
      <c r="D1283" s="10" t="s">
        <v>1837</v>
      </c>
      <c r="E1283" s="8" t="s">
        <v>1890</v>
      </c>
      <c r="F1283" s="9" t="str">
        <f t="shared" si="120"/>
        <v xml:space="preserve">  &lt;entry id="76981" lang="en" sex="m"&gt;Tenebrous Apostate Spellcasting (Shaman)&lt;/entry&gt;</v>
      </c>
      <c r="G1283" s="2"/>
      <c r="H1283" s="28">
        <f t="shared" ref="H1283:H1346" si="123">SUM(B1283+16777216)</f>
        <v>16854197</v>
      </c>
      <c r="J1283" s="10">
        <v>16854197</v>
      </c>
    </row>
    <row r="1284" spans="1:10">
      <c r="A1284" s="8" t="s">
        <v>1891</v>
      </c>
      <c r="B1284" s="12">
        <f t="shared" ref="B1284:B1347" si="124">SUM(B1283+1)</f>
        <v>76982</v>
      </c>
      <c r="C1284" s="8" t="s">
        <v>1931</v>
      </c>
      <c r="D1284" s="10" t="s">
        <v>1841</v>
      </c>
      <c r="E1284" s="8" t="s">
        <v>1890</v>
      </c>
      <c r="F1284" s="9" t="str">
        <f>CONCATENATE(A1284,B1284,C1284,D1284,E1284)</f>
        <v xml:space="preserve">  &lt;entry id="76982" lang="en" sex="m"&gt;Battleguard of Tempus Spellcasting (Shaman)&lt;/entry&gt;</v>
      </c>
      <c r="G1284" s="2"/>
      <c r="H1284" s="28">
        <f t="shared" si="123"/>
        <v>16854198</v>
      </c>
      <c r="J1284" s="10">
        <v>16854198</v>
      </c>
    </row>
    <row r="1285" spans="1:10">
      <c r="A1285" s="8" t="s">
        <v>1891</v>
      </c>
      <c r="B1285" s="12">
        <f t="shared" si="124"/>
        <v>76983</v>
      </c>
      <c r="C1285" s="8" t="s">
        <v>1931</v>
      </c>
      <c r="D1285" s="10" t="s">
        <v>1967</v>
      </c>
      <c r="E1285" s="8" t="s">
        <v>1890</v>
      </c>
      <c r="F1285" s="9" t="str">
        <f t="shared" si="120"/>
        <v xml:space="preserve">  &lt;entry id="76983" lang="en" sex="m"&gt;True Necromancer Spellcasting (Shaman)&lt;/entry&gt;</v>
      </c>
      <c r="G1285" s="3"/>
      <c r="H1285" s="28">
        <f t="shared" si="123"/>
        <v>16854199</v>
      </c>
      <c r="J1285" s="10">
        <v>16854199</v>
      </c>
    </row>
    <row r="1286" spans="1:10">
      <c r="A1286" s="8" t="s">
        <v>1891</v>
      </c>
      <c r="B1286" s="12">
        <f t="shared" si="124"/>
        <v>76984</v>
      </c>
      <c r="C1286" s="8" t="s">
        <v>1931</v>
      </c>
      <c r="D1286" s="10" t="s">
        <v>1838</v>
      </c>
      <c r="E1286" s="8" t="s">
        <v>1890</v>
      </c>
      <c r="F1286" s="9" t="str">
        <f t="shared" si="120"/>
        <v xml:space="preserve">  &lt;entry id="76984" lang="en" sex="m"&gt;Warpriest Spellcasting (Shaman)&lt;/entry&gt;</v>
      </c>
      <c r="G1286" s="2"/>
      <c r="H1286" s="28">
        <f t="shared" si="123"/>
        <v>16854200</v>
      </c>
      <c r="J1286" s="10">
        <v>16854200</v>
      </c>
    </row>
    <row r="1287" spans="1:10">
      <c r="A1287" s="8" t="s">
        <v>1891</v>
      </c>
      <c r="B1287" s="12">
        <f t="shared" si="124"/>
        <v>76985</v>
      </c>
      <c r="C1287" s="8" t="s">
        <v>1931</v>
      </c>
      <c r="D1287" s="10" t="s">
        <v>1755</v>
      </c>
      <c r="E1287" s="8" t="s">
        <v>1890</v>
      </c>
      <c r="F1287" s="9" t="str">
        <f t="shared" si="114"/>
        <v xml:space="preserve">  &lt;entry id="76985" lang="en" sex="m"&gt;Black Flame Zealot Spellcasting (Sohei)&lt;/entry&gt;</v>
      </c>
      <c r="G1287" s="3"/>
      <c r="H1287" s="28">
        <f t="shared" si="123"/>
        <v>16854201</v>
      </c>
      <c r="J1287" s="10">
        <v>16854201</v>
      </c>
    </row>
    <row r="1288" spans="1:10">
      <c r="A1288" s="8" t="s">
        <v>1891</v>
      </c>
      <c r="B1288" s="12">
        <f t="shared" si="124"/>
        <v>76986</v>
      </c>
      <c r="C1288" s="8" t="s">
        <v>1931</v>
      </c>
      <c r="D1288" s="10" t="s">
        <v>1756</v>
      </c>
      <c r="E1288" s="8" t="s">
        <v>1890</v>
      </c>
      <c r="F1288" s="9" t="str">
        <f t="shared" si="114"/>
        <v xml:space="preserve">  &lt;entry id="76986" lang="en" sex="m"&gt;Blightlord Spellcasting (Sohei)&lt;/entry&gt;</v>
      </c>
      <c r="G1288" s="2"/>
      <c r="H1288" s="28">
        <f t="shared" si="123"/>
        <v>16854202</v>
      </c>
      <c r="J1288" s="10">
        <v>16854202</v>
      </c>
    </row>
    <row r="1289" spans="1:10">
      <c r="A1289" s="8" t="s">
        <v>1891</v>
      </c>
      <c r="B1289" s="12">
        <f t="shared" si="124"/>
        <v>76987</v>
      </c>
      <c r="C1289" s="8" t="s">
        <v>1931</v>
      </c>
      <c r="D1289" s="10" t="s">
        <v>1757</v>
      </c>
      <c r="E1289" s="8" t="s">
        <v>1890</v>
      </c>
      <c r="F1289" s="9" t="str">
        <f t="shared" si="114"/>
        <v xml:space="preserve">  &lt;entry id="76987" lang="en" sex="m"&gt;Brimstone Speaker Spellcasting (Sohei)&lt;/entry&gt;</v>
      </c>
      <c r="G1289" s="2"/>
      <c r="H1289" s="28">
        <f t="shared" si="123"/>
        <v>16854203</v>
      </c>
      <c r="J1289" s="10">
        <v>16854203</v>
      </c>
    </row>
    <row r="1290" spans="1:10">
      <c r="A1290" s="8" t="s">
        <v>1891</v>
      </c>
      <c r="B1290" s="12">
        <f t="shared" si="124"/>
        <v>76988</v>
      </c>
      <c r="C1290" s="8" t="s">
        <v>1931</v>
      </c>
      <c r="D1290" s="10" t="s">
        <v>1758</v>
      </c>
      <c r="E1290" s="8" t="s">
        <v>1890</v>
      </c>
      <c r="F1290" s="9" t="str">
        <f t="shared" si="114"/>
        <v xml:space="preserve">  &lt;entry id="76988" lang="en" sex="m"&gt;Contemplative Spellcasting (Sohei)&lt;/entry&gt;</v>
      </c>
      <c r="G1290" s="2"/>
      <c r="H1290" s="28">
        <f t="shared" si="123"/>
        <v>16854204</v>
      </c>
      <c r="J1290" s="10">
        <v>16854204</v>
      </c>
    </row>
    <row r="1291" spans="1:10">
      <c r="A1291" s="8" t="s">
        <v>1891</v>
      </c>
      <c r="B1291" s="12">
        <f t="shared" si="124"/>
        <v>76989</v>
      </c>
      <c r="C1291" s="8" t="s">
        <v>1931</v>
      </c>
      <c r="D1291" s="10" t="s">
        <v>2758</v>
      </c>
      <c r="E1291" s="8" t="s">
        <v>1890</v>
      </c>
      <c r="F1291" s="9" t="str">
        <f t="shared" ref="F1291" si="125">CONCATENATE(A1291,B1291,C1291,D1291,E1291)</f>
        <v xml:space="preserve">  &lt;entry id="76989" lang="en" sex="m"&gt;Eldritch Disciple Spellcasting (Sohei)&lt;/entry&gt;</v>
      </c>
      <c r="G1291" s="3"/>
      <c r="H1291" s="28">
        <f t="shared" si="123"/>
        <v>16854205</v>
      </c>
      <c r="J1291" s="10">
        <v>16854205</v>
      </c>
    </row>
    <row r="1292" spans="1:10">
      <c r="A1292" s="8" t="s">
        <v>1891</v>
      </c>
      <c r="B1292" s="12">
        <f t="shared" si="124"/>
        <v>76990</v>
      </c>
      <c r="C1292" s="8" t="s">
        <v>1931</v>
      </c>
      <c r="D1292" s="10" t="s">
        <v>1759</v>
      </c>
      <c r="E1292" s="8" t="s">
        <v>1890</v>
      </c>
      <c r="F1292" s="9" t="str">
        <f t="shared" si="114"/>
        <v xml:space="preserve">  &lt;entry id="76990" lang="en" sex="m"&gt;Fist of Raziel Spellcasting (Sohei)&lt;/entry&gt;</v>
      </c>
      <c r="G1292" s="2"/>
      <c r="H1292" s="28">
        <f t="shared" si="123"/>
        <v>16854206</v>
      </c>
      <c r="J1292" s="10">
        <v>16854206</v>
      </c>
    </row>
    <row r="1293" spans="1:10">
      <c r="A1293" s="8" t="s">
        <v>1891</v>
      </c>
      <c r="B1293" s="12">
        <f t="shared" si="124"/>
        <v>76991</v>
      </c>
      <c r="C1293" s="8" t="s">
        <v>1931</v>
      </c>
      <c r="D1293" s="10" t="s">
        <v>1760</v>
      </c>
      <c r="E1293" s="8" t="s">
        <v>1890</v>
      </c>
      <c r="F1293" s="9" t="str">
        <f t="shared" si="114"/>
        <v xml:space="preserve">  &lt;entry id="76991" lang="en" sex="m"&gt;Fochulan Lyrist Spellcasting (Sohei)&lt;/entry&gt;</v>
      </c>
      <c r="G1293" s="2"/>
      <c r="H1293" s="28">
        <f t="shared" si="123"/>
        <v>16854207</v>
      </c>
      <c r="J1293" s="10">
        <v>16854207</v>
      </c>
    </row>
    <row r="1294" spans="1:10">
      <c r="A1294" s="8" t="s">
        <v>1891</v>
      </c>
      <c r="B1294" s="12">
        <f t="shared" si="124"/>
        <v>76992</v>
      </c>
      <c r="C1294" s="8" t="s">
        <v>1931</v>
      </c>
      <c r="D1294" s="10" t="s">
        <v>1761</v>
      </c>
      <c r="E1294" s="8" t="s">
        <v>1890</v>
      </c>
      <c r="F1294" s="9" t="str">
        <f t="shared" si="114"/>
        <v xml:space="preserve">  &lt;entry id="76992" lang="en" sex="m"&gt;Hathran Spellcasting (Sohei)&lt;/entry&gt;</v>
      </c>
      <c r="G1294" s="2"/>
      <c r="H1294" s="28">
        <f t="shared" si="123"/>
        <v>16854208</v>
      </c>
      <c r="J1294" s="10">
        <v>16854208</v>
      </c>
    </row>
    <row r="1295" spans="1:10">
      <c r="A1295" s="8" t="s">
        <v>1891</v>
      </c>
      <c r="B1295" s="12">
        <f t="shared" si="124"/>
        <v>76993</v>
      </c>
      <c r="C1295" s="8" t="s">
        <v>1931</v>
      </c>
      <c r="D1295" s="10" t="s">
        <v>1762</v>
      </c>
      <c r="E1295" s="8" t="s">
        <v>1890</v>
      </c>
      <c r="F1295" s="9" t="str">
        <f t="shared" si="114"/>
        <v xml:space="preserve">  &lt;entry id="76993" lang="en" sex="m"&gt;Hospitaler Spellcasting (Sohei)&lt;/entry&gt;</v>
      </c>
      <c r="G1295" s="2"/>
      <c r="H1295" s="28">
        <f t="shared" si="123"/>
        <v>16854209</v>
      </c>
      <c r="J1295" s="10">
        <v>16854209</v>
      </c>
    </row>
    <row r="1296" spans="1:10">
      <c r="A1296" s="8" t="s">
        <v>1891</v>
      </c>
      <c r="B1296" s="12">
        <f t="shared" si="124"/>
        <v>76994</v>
      </c>
      <c r="C1296" s="8" t="s">
        <v>1931</v>
      </c>
      <c r="D1296" s="10" t="s">
        <v>1763</v>
      </c>
      <c r="E1296" s="8" t="s">
        <v>1890</v>
      </c>
      <c r="F1296" s="9" t="str">
        <f t="shared" si="114"/>
        <v xml:space="preserve">  &lt;entry id="76994" lang="en" sex="m"&gt;Drow Judicator Spellcasting (Sohei)&lt;/entry&gt;</v>
      </c>
      <c r="G1296" s="2"/>
      <c r="H1296" s="28">
        <f t="shared" si="123"/>
        <v>16854210</v>
      </c>
      <c r="J1296" s="10">
        <v>16854210</v>
      </c>
    </row>
    <row r="1297" spans="1:10">
      <c r="A1297" s="8" t="s">
        <v>1891</v>
      </c>
      <c r="B1297" s="12">
        <f t="shared" si="124"/>
        <v>76995</v>
      </c>
      <c r="C1297" s="8" t="s">
        <v>1931</v>
      </c>
      <c r="D1297" s="10" t="s">
        <v>1764</v>
      </c>
      <c r="E1297" s="8" t="s">
        <v>1890</v>
      </c>
      <c r="F1297" s="9" t="str">
        <f t="shared" si="114"/>
        <v xml:space="preserve">  &lt;entry id="76995" lang="en" sex="m"&gt;Mystic Theurge Spellcasting (Sohei)&lt;/entry&gt;</v>
      </c>
      <c r="G1297" s="2"/>
      <c r="H1297" s="28">
        <f t="shared" si="123"/>
        <v>16854211</v>
      </c>
      <c r="J1297" s="10">
        <v>16854211</v>
      </c>
    </row>
    <row r="1298" spans="1:10">
      <c r="A1298" s="8" t="s">
        <v>1891</v>
      </c>
      <c r="B1298" s="12">
        <f t="shared" si="124"/>
        <v>76996</v>
      </c>
      <c r="C1298" s="8" t="s">
        <v>1931</v>
      </c>
      <c r="D1298" s="10" t="s">
        <v>1765</v>
      </c>
      <c r="E1298" s="8" t="s">
        <v>1890</v>
      </c>
      <c r="F1298" s="9" t="str">
        <f t="shared" si="114"/>
        <v xml:space="preserve">  &lt;entry id="76996" lang="en" sex="m"&gt;Ollam Spellcasting (Sohei)&lt;/entry&gt;</v>
      </c>
      <c r="G1298" s="2"/>
      <c r="H1298" s="28">
        <f t="shared" si="123"/>
        <v>16854212</v>
      </c>
      <c r="J1298" s="10">
        <v>16854212</v>
      </c>
    </row>
    <row r="1299" spans="1:10">
      <c r="A1299" s="8" t="s">
        <v>1891</v>
      </c>
      <c r="B1299" s="12">
        <f t="shared" si="124"/>
        <v>76997</v>
      </c>
      <c r="C1299" s="8" t="s">
        <v>1931</v>
      </c>
      <c r="D1299" s="10" t="s">
        <v>1766</v>
      </c>
      <c r="E1299" s="8" t="s">
        <v>1890</v>
      </c>
      <c r="F1299" s="9" t="str">
        <f t="shared" si="114"/>
        <v xml:space="preserve">  &lt;entry id="76997" lang="en" sex="m"&gt;Oozemaster Spellcasting (Sohei)&lt;/entry&gt;</v>
      </c>
      <c r="G1299" s="2"/>
      <c r="H1299" s="28">
        <f t="shared" si="123"/>
        <v>16854213</v>
      </c>
      <c r="J1299" s="10">
        <v>16854213</v>
      </c>
    </row>
    <row r="1300" spans="1:10">
      <c r="A1300" s="8" t="s">
        <v>1891</v>
      </c>
      <c r="B1300" s="12">
        <f t="shared" si="124"/>
        <v>76998</v>
      </c>
      <c r="C1300" s="8" t="s">
        <v>1931</v>
      </c>
      <c r="D1300" s="10" t="s">
        <v>1767</v>
      </c>
      <c r="E1300" s="8" t="s">
        <v>1890</v>
      </c>
      <c r="F1300" s="9" t="str">
        <f t="shared" si="114"/>
        <v xml:space="preserve">  &lt;entry id="76998" lang="en" sex="m"&gt;Thrall of Orcus Spellcasting (Sohei)&lt;/entry&gt;</v>
      </c>
      <c r="G1300" s="2"/>
      <c r="H1300" s="28">
        <f t="shared" si="123"/>
        <v>16854214</v>
      </c>
      <c r="J1300" s="10">
        <v>16854214</v>
      </c>
    </row>
    <row r="1301" spans="1:10">
      <c r="A1301" s="8" t="s">
        <v>1891</v>
      </c>
      <c r="B1301" s="12">
        <f t="shared" si="124"/>
        <v>76999</v>
      </c>
      <c r="C1301" s="8" t="s">
        <v>1931</v>
      </c>
      <c r="D1301" s="10" t="s">
        <v>1768</v>
      </c>
      <c r="E1301" s="8" t="s">
        <v>1890</v>
      </c>
      <c r="F1301" s="9" t="str">
        <f t="shared" si="114"/>
        <v xml:space="preserve">  &lt;entry id="76999" lang="en" sex="m"&gt;Psychic Theurge Spellcasting (Sohei)&lt;/entry&gt;</v>
      </c>
      <c r="G1301" s="2"/>
      <c r="H1301" s="28">
        <f t="shared" si="123"/>
        <v>16854215</v>
      </c>
      <c r="J1301" s="10">
        <v>16854215</v>
      </c>
    </row>
    <row r="1302" spans="1:10">
      <c r="A1302" s="8" t="s">
        <v>1891</v>
      </c>
      <c r="B1302" s="12">
        <f t="shared" si="124"/>
        <v>77000</v>
      </c>
      <c r="C1302" s="8" t="s">
        <v>1931</v>
      </c>
      <c r="D1302" s="10" t="s">
        <v>1769</v>
      </c>
      <c r="E1302" s="8" t="s">
        <v>1890</v>
      </c>
      <c r="F1302" s="9" t="str">
        <f t="shared" si="114"/>
        <v xml:space="preserve">  &lt;entry id="77000" lang="en" sex="m"&gt;Runecaster Spellcasting (Sohei)&lt;/entry&gt;</v>
      </c>
      <c r="G1302" s="2"/>
      <c r="H1302" s="28">
        <f t="shared" si="123"/>
        <v>16854216</v>
      </c>
      <c r="J1302" s="10">
        <v>16854216</v>
      </c>
    </row>
    <row r="1303" spans="1:10">
      <c r="A1303" s="8" t="s">
        <v>1891</v>
      </c>
      <c r="B1303" s="12">
        <f t="shared" si="124"/>
        <v>77001</v>
      </c>
      <c r="C1303" s="8" t="s">
        <v>1931</v>
      </c>
      <c r="D1303" s="10" t="s">
        <v>2695</v>
      </c>
      <c r="E1303" s="8" t="s">
        <v>1890</v>
      </c>
      <c r="F1303" s="9" t="str">
        <f t="shared" si="114"/>
        <v xml:space="preserve">  &lt;entry id="77001" lang="en" sex="m"&gt;Sacred Fist Spellcasting (Sohei)&lt;/entry&gt;</v>
      </c>
      <c r="G1303" s="2"/>
      <c r="H1303" s="28">
        <f t="shared" si="123"/>
        <v>16854217</v>
      </c>
      <c r="J1303" s="10">
        <v>16854217</v>
      </c>
    </row>
    <row r="1304" spans="1:10">
      <c r="A1304" s="8" t="s">
        <v>1891</v>
      </c>
      <c r="B1304" s="12">
        <f t="shared" si="124"/>
        <v>77002</v>
      </c>
      <c r="C1304" s="8" t="s">
        <v>1931</v>
      </c>
      <c r="D1304" s="10" t="s">
        <v>1770</v>
      </c>
      <c r="E1304" s="8" t="s">
        <v>1890</v>
      </c>
      <c r="F1304" s="9" t="str">
        <f t="shared" si="114"/>
        <v xml:space="preserve">  &lt;entry id="77002" lang="en" sex="m"&gt;Sacred Purifier Spellcasting (Sohei)&lt;/entry&gt;</v>
      </c>
      <c r="G1304" s="2"/>
      <c r="H1304" s="28">
        <f t="shared" si="123"/>
        <v>16854218</v>
      </c>
      <c r="J1304" s="10">
        <v>16854218</v>
      </c>
    </row>
    <row r="1305" spans="1:10">
      <c r="A1305" s="8" t="s">
        <v>1891</v>
      </c>
      <c r="B1305" s="12">
        <f t="shared" si="124"/>
        <v>77003</v>
      </c>
      <c r="C1305" s="8" t="s">
        <v>1931</v>
      </c>
      <c r="D1305" s="10" t="s">
        <v>2961</v>
      </c>
      <c r="E1305" s="8" t="s">
        <v>1890</v>
      </c>
      <c r="F1305" s="9" t="str">
        <f t="shared" si="114"/>
        <v xml:space="preserve">  &lt;entry id="77003" lang="en" sex="m"&gt;Sanctified Mind Spellcasting (Sohei)&lt;/entry&gt;</v>
      </c>
      <c r="G1305" s="3"/>
      <c r="H1305" s="28">
        <f t="shared" si="123"/>
        <v>16854219</v>
      </c>
      <c r="J1305" s="10">
        <v>16854219</v>
      </c>
    </row>
    <row r="1306" spans="1:10">
      <c r="A1306" s="8" t="s">
        <v>1891</v>
      </c>
      <c r="B1306" s="12">
        <f t="shared" si="124"/>
        <v>77004</v>
      </c>
      <c r="C1306" s="8" t="s">
        <v>1931</v>
      </c>
      <c r="D1306" s="10" t="s">
        <v>1771</v>
      </c>
      <c r="E1306" s="8" t="s">
        <v>1890</v>
      </c>
      <c r="F1306" s="9" t="str">
        <f t="shared" si="114"/>
        <v xml:space="preserve">  &lt;entry id="77004" lang="en" sex="m"&gt;Sapphire Hierarch Spellcasting (Sohei)&lt;/entry&gt;</v>
      </c>
      <c r="G1306" s="2"/>
      <c r="H1306" s="28">
        <f t="shared" si="123"/>
        <v>16854220</v>
      </c>
      <c r="J1306" s="10">
        <v>16854220</v>
      </c>
    </row>
    <row r="1307" spans="1:10">
      <c r="A1307" s="8" t="s">
        <v>1891</v>
      </c>
      <c r="B1307" s="12">
        <f t="shared" si="124"/>
        <v>77005</v>
      </c>
      <c r="C1307" s="8" t="s">
        <v>1931</v>
      </c>
      <c r="D1307" s="10" t="s">
        <v>1772</v>
      </c>
      <c r="E1307" s="8" t="s">
        <v>1890</v>
      </c>
      <c r="F1307" s="9" t="str">
        <f t="shared" si="114"/>
        <v xml:space="preserve">  &lt;entry id="77005" lang="en" sex="m"&gt;Shining Blade Spellcasting (Sohei)&lt;/entry&gt;</v>
      </c>
      <c r="G1307" s="2"/>
      <c r="H1307" s="28">
        <f t="shared" si="123"/>
        <v>16854221</v>
      </c>
      <c r="J1307" s="10">
        <v>16854221</v>
      </c>
    </row>
    <row r="1308" spans="1:10">
      <c r="A1308" s="8" t="s">
        <v>1891</v>
      </c>
      <c r="B1308" s="12">
        <f t="shared" si="124"/>
        <v>77006</v>
      </c>
      <c r="C1308" s="8" t="s">
        <v>1931</v>
      </c>
      <c r="D1308" s="10" t="s">
        <v>1773</v>
      </c>
      <c r="E1308" s="8" t="s">
        <v>1890</v>
      </c>
      <c r="F1308" s="9" t="str">
        <f t="shared" si="114"/>
        <v xml:space="preserve">  &lt;entry id="77006" lang="en" sex="m"&gt;Swift Wing Spellcasting (Sohei)&lt;/entry&gt;</v>
      </c>
      <c r="G1308" s="2"/>
      <c r="H1308" s="28">
        <f t="shared" si="123"/>
        <v>16854222</v>
      </c>
      <c r="J1308" s="10">
        <v>16854222</v>
      </c>
    </row>
    <row r="1309" spans="1:10">
      <c r="A1309" s="8" t="s">
        <v>1891</v>
      </c>
      <c r="B1309" s="12">
        <f t="shared" si="124"/>
        <v>77007</v>
      </c>
      <c r="C1309" s="8" t="s">
        <v>1931</v>
      </c>
      <c r="D1309" s="10" t="s">
        <v>1774</v>
      </c>
      <c r="E1309" s="8" t="s">
        <v>1890</v>
      </c>
      <c r="F1309" s="9" t="str">
        <f t="shared" si="114"/>
        <v xml:space="preserve">  &lt;entry id="77007" lang="en" sex="m"&gt;Tenebrous Apostate Spellcasting (Sohei)&lt;/entry&gt;</v>
      </c>
      <c r="G1309" s="2"/>
      <c r="H1309" s="28">
        <f t="shared" si="123"/>
        <v>16854223</v>
      </c>
      <c r="J1309" s="10">
        <v>16854223</v>
      </c>
    </row>
    <row r="1310" spans="1:10">
      <c r="A1310" s="8" t="s">
        <v>1891</v>
      </c>
      <c r="B1310" s="12">
        <f t="shared" si="124"/>
        <v>77008</v>
      </c>
      <c r="C1310" s="8" t="s">
        <v>1931</v>
      </c>
      <c r="D1310" s="10" t="s">
        <v>1775</v>
      </c>
      <c r="E1310" s="8" t="s">
        <v>1890</v>
      </c>
      <c r="F1310" s="9" t="str">
        <f t="shared" si="114"/>
        <v xml:space="preserve">  &lt;entry id="77008" lang="en" sex="m"&gt;Warpriest Spellcasting (Sohei)&lt;/entry&gt;</v>
      </c>
      <c r="G1310" s="2"/>
      <c r="H1310" s="28">
        <f t="shared" si="123"/>
        <v>16854224</v>
      </c>
      <c r="J1310" s="10">
        <v>16854224</v>
      </c>
    </row>
    <row r="1311" spans="1:10">
      <c r="A1311" s="8" t="s">
        <v>1891</v>
      </c>
      <c r="B1311" s="12">
        <f t="shared" si="124"/>
        <v>77009</v>
      </c>
      <c r="C1311" s="8" t="s">
        <v>1931</v>
      </c>
      <c r="D1311" s="9" t="s">
        <v>1776</v>
      </c>
      <c r="E1311" s="8" t="s">
        <v>1890</v>
      </c>
      <c r="F1311" s="9" t="str">
        <f t="shared" si="114"/>
        <v xml:space="preserve">  &lt;entry id="77009" lang="en" sex="m"&gt;Brimstone Speaker Spellcasting (Soldier of Light)&lt;/entry&gt;</v>
      </c>
      <c r="G1311" s="2"/>
      <c r="H1311" s="28">
        <f t="shared" si="123"/>
        <v>16854225</v>
      </c>
      <c r="J1311" s="10">
        <v>16854225</v>
      </c>
    </row>
    <row r="1312" spans="1:10">
      <c r="A1312" s="8" t="s">
        <v>1891</v>
      </c>
      <c r="B1312" s="12">
        <f t="shared" si="124"/>
        <v>77010</v>
      </c>
      <c r="C1312" s="8" t="s">
        <v>1931</v>
      </c>
      <c r="D1312" s="9" t="s">
        <v>1777</v>
      </c>
      <c r="E1312" s="8" t="s">
        <v>1890</v>
      </c>
      <c r="F1312" s="9" t="str">
        <f t="shared" si="114"/>
        <v xml:space="preserve">  &lt;entry id="77010" lang="en" sex="m"&gt;Combat Medic Spellcasting (Soldier of Light)&lt;/entry&gt;</v>
      </c>
      <c r="H1312" s="28">
        <f t="shared" si="123"/>
        <v>16854226</v>
      </c>
      <c r="J1312" s="10">
        <v>16854226</v>
      </c>
    </row>
    <row r="1313" spans="1:10">
      <c r="A1313" s="8" t="s">
        <v>1891</v>
      </c>
      <c r="B1313" s="12">
        <f t="shared" si="124"/>
        <v>77011</v>
      </c>
      <c r="C1313" s="8" t="s">
        <v>1931</v>
      </c>
      <c r="D1313" s="9" t="s">
        <v>1778</v>
      </c>
      <c r="E1313" s="8" t="s">
        <v>1890</v>
      </c>
      <c r="F1313" s="9" t="str">
        <f t="shared" si="114"/>
        <v xml:space="preserve">  &lt;entry id="77011" lang="en" sex="m"&gt;Contemplative Spellcasting (Soldier of Light)&lt;/entry&gt;</v>
      </c>
      <c r="H1313" s="28">
        <f t="shared" si="123"/>
        <v>16854227</v>
      </c>
      <c r="J1313" s="10">
        <v>16854227</v>
      </c>
    </row>
    <row r="1314" spans="1:10">
      <c r="A1314" s="8" t="s">
        <v>1891</v>
      </c>
      <c r="B1314" s="12">
        <f t="shared" si="124"/>
        <v>77012</v>
      </c>
      <c r="C1314" s="8" t="s">
        <v>1931</v>
      </c>
      <c r="D1314" s="10" t="s">
        <v>2759</v>
      </c>
      <c r="E1314" s="8" t="s">
        <v>1890</v>
      </c>
      <c r="F1314" s="9" t="str">
        <f t="shared" ref="F1314" si="126">CONCATENATE(A1314,B1314,C1314,D1314,E1314)</f>
        <v xml:space="preserve">  &lt;entry id="77012" lang="en" sex="m"&gt;Eldritch Disciple Spellcasting (Soldier of Light)&lt;/entry&gt;</v>
      </c>
      <c r="G1314" s="3"/>
      <c r="H1314" s="28">
        <f t="shared" si="123"/>
        <v>16854228</v>
      </c>
      <c r="J1314" s="10">
        <v>16854228</v>
      </c>
    </row>
    <row r="1315" spans="1:10">
      <c r="A1315" s="8" t="s">
        <v>1891</v>
      </c>
      <c r="B1315" s="12">
        <f t="shared" si="124"/>
        <v>77013</v>
      </c>
      <c r="C1315" s="8" t="s">
        <v>1931</v>
      </c>
      <c r="D1315" s="9" t="s">
        <v>1779</v>
      </c>
      <c r="E1315" s="8" t="s">
        <v>1890</v>
      </c>
      <c r="F1315" s="9" t="str">
        <f>CONCATENATE(A1315,B1315,C1315,D1315,E1315)</f>
        <v xml:space="preserve">  &lt;entry id="77013" lang="en" sex="m"&gt;Fochulan Lyrist Spellcasting (Soldier of Light)&lt;/entry&gt;</v>
      </c>
      <c r="H1315" s="28">
        <f t="shared" si="123"/>
        <v>16854229</v>
      </c>
      <c r="J1315" s="10">
        <v>16854229</v>
      </c>
    </row>
    <row r="1316" spans="1:10">
      <c r="A1316" s="8" t="s">
        <v>1891</v>
      </c>
      <c r="B1316" s="12">
        <f t="shared" si="124"/>
        <v>77014</v>
      </c>
      <c r="C1316" s="8" t="s">
        <v>1931</v>
      </c>
      <c r="D1316" s="9" t="s">
        <v>1780</v>
      </c>
      <c r="E1316" s="8" t="s">
        <v>1890</v>
      </c>
      <c r="F1316" s="9" t="str">
        <f t="shared" ref="F1316:F1357" si="127">CONCATENATE(A1316,B1316,C1316,D1316,E1316)</f>
        <v xml:space="preserve">  &lt;entry id="77014" lang="en" sex="m"&gt;Hathran Spellcasting (Soldier of Light)&lt;/entry&gt;</v>
      </c>
      <c r="H1316" s="28">
        <f t="shared" si="123"/>
        <v>16854230</v>
      </c>
      <c r="J1316" s="10">
        <v>16854230</v>
      </c>
    </row>
    <row r="1317" spans="1:10">
      <c r="A1317" s="8" t="s">
        <v>1891</v>
      </c>
      <c r="B1317" s="12">
        <f t="shared" si="124"/>
        <v>77015</v>
      </c>
      <c r="C1317" s="8" t="s">
        <v>1931</v>
      </c>
      <c r="D1317" s="9" t="s">
        <v>1781</v>
      </c>
      <c r="E1317" s="8" t="s">
        <v>1890</v>
      </c>
      <c r="F1317" s="9" t="str">
        <f t="shared" si="127"/>
        <v xml:space="preserve">  &lt;entry id="77015" lang="en" sex="m"&gt;Hospitaler Spellcasting (Soldier of Light)&lt;/entry&gt;</v>
      </c>
      <c r="H1317" s="28">
        <f t="shared" si="123"/>
        <v>16854231</v>
      </c>
      <c r="J1317" s="10">
        <v>16854231</v>
      </c>
    </row>
    <row r="1318" spans="1:10">
      <c r="A1318" s="8" t="s">
        <v>1891</v>
      </c>
      <c r="B1318" s="12">
        <f t="shared" si="124"/>
        <v>77016</v>
      </c>
      <c r="C1318" s="8" t="s">
        <v>1931</v>
      </c>
      <c r="D1318" s="9" t="s">
        <v>2610</v>
      </c>
      <c r="E1318" s="8" t="s">
        <v>1890</v>
      </c>
      <c r="F1318" s="9" t="str">
        <f t="shared" si="127"/>
        <v xml:space="preserve">  &lt;entry id="77016" lang="en" sex="m"&gt;Morninglord of Lathander Spellcasting (Soldier of Light)&lt;/entry&gt;</v>
      </c>
      <c r="H1318" s="28">
        <f t="shared" si="123"/>
        <v>16854232</v>
      </c>
      <c r="J1318" s="10">
        <v>16854232</v>
      </c>
    </row>
    <row r="1319" spans="1:10">
      <c r="A1319" s="8" t="s">
        <v>1891</v>
      </c>
      <c r="B1319" s="12">
        <f t="shared" si="124"/>
        <v>77017</v>
      </c>
      <c r="C1319" s="8" t="s">
        <v>1931</v>
      </c>
      <c r="D1319" s="9" t="s">
        <v>1782</v>
      </c>
      <c r="E1319" s="8" t="s">
        <v>1890</v>
      </c>
      <c r="F1319" s="9" t="str">
        <f t="shared" si="127"/>
        <v xml:space="preserve">  &lt;entry id="77017" lang="en" sex="m"&gt;Mystic Theurge Spellcasting (Soldier of Light)&lt;/entry&gt;</v>
      </c>
      <c r="H1319" s="28">
        <f t="shared" si="123"/>
        <v>16854233</v>
      </c>
      <c r="J1319" s="10">
        <v>16854233</v>
      </c>
    </row>
    <row r="1320" spans="1:10">
      <c r="A1320" s="8" t="s">
        <v>1891</v>
      </c>
      <c r="B1320" s="12">
        <f t="shared" si="124"/>
        <v>77018</v>
      </c>
      <c r="C1320" s="8" t="s">
        <v>1931</v>
      </c>
      <c r="D1320" s="9" t="s">
        <v>1783</v>
      </c>
      <c r="E1320" s="8" t="s">
        <v>1890</v>
      </c>
      <c r="F1320" s="9" t="str">
        <f t="shared" si="127"/>
        <v xml:space="preserve">  &lt;entry id="77018" lang="en" sex="m"&gt;Oozemaster Spellcasting (Soldier of Light)&lt;/entry&gt;</v>
      </c>
      <c r="H1320" s="28">
        <f t="shared" si="123"/>
        <v>16854234</v>
      </c>
      <c r="J1320" s="10">
        <v>16854234</v>
      </c>
    </row>
    <row r="1321" spans="1:10">
      <c r="A1321" s="8" t="s">
        <v>1891</v>
      </c>
      <c r="B1321" s="12">
        <f t="shared" si="124"/>
        <v>77019</v>
      </c>
      <c r="C1321" s="8" t="s">
        <v>1931</v>
      </c>
      <c r="D1321" s="9" t="s">
        <v>1784</v>
      </c>
      <c r="E1321" s="8" t="s">
        <v>1890</v>
      </c>
      <c r="F1321" s="9" t="str">
        <f t="shared" si="127"/>
        <v xml:space="preserve">  &lt;entry id="77019" lang="en" sex="m"&gt;Psychic Theurge Spellcasting (Soldier of Light)&lt;/entry&gt;</v>
      </c>
      <c r="H1321" s="28">
        <f t="shared" si="123"/>
        <v>16854235</v>
      </c>
      <c r="J1321" s="10">
        <v>16854235</v>
      </c>
    </row>
    <row r="1322" spans="1:10">
      <c r="A1322" s="8" t="s">
        <v>1891</v>
      </c>
      <c r="B1322" s="12">
        <f t="shared" si="124"/>
        <v>77020</v>
      </c>
      <c r="C1322" s="8" t="s">
        <v>1931</v>
      </c>
      <c r="D1322" s="9" t="s">
        <v>1785</v>
      </c>
      <c r="E1322" s="8" t="s">
        <v>1890</v>
      </c>
      <c r="F1322" s="9" t="str">
        <f t="shared" si="127"/>
        <v xml:space="preserve">  &lt;entry id="77020" lang="en" sex="m"&gt;Runecaster Spellcasting (Soldier of Light)&lt;/entry&gt;</v>
      </c>
      <c r="H1322" s="28">
        <f t="shared" si="123"/>
        <v>16854236</v>
      </c>
      <c r="J1322" s="10">
        <v>16854236</v>
      </c>
    </row>
    <row r="1323" spans="1:10">
      <c r="A1323" s="8" t="s">
        <v>1891</v>
      </c>
      <c r="B1323" s="12">
        <f t="shared" si="124"/>
        <v>77021</v>
      </c>
      <c r="C1323" s="8" t="s">
        <v>1931</v>
      </c>
      <c r="D1323" s="10" t="s">
        <v>2696</v>
      </c>
      <c r="E1323" s="8" t="s">
        <v>1890</v>
      </c>
      <c r="F1323" s="9" t="str">
        <f t="shared" si="127"/>
        <v xml:space="preserve">  &lt;entry id="77021" lang="en" sex="m"&gt;Sacred Fist Spellcasting (Soldier of Light)&lt;/entry&gt;</v>
      </c>
      <c r="G1323" s="2"/>
      <c r="H1323" s="28">
        <f t="shared" si="123"/>
        <v>16854237</v>
      </c>
      <c r="J1323" s="10">
        <v>16854237</v>
      </c>
    </row>
    <row r="1324" spans="1:10">
      <c r="A1324" s="8" t="s">
        <v>1891</v>
      </c>
      <c r="B1324" s="12">
        <f t="shared" si="124"/>
        <v>77022</v>
      </c>
      <c r="C1324" s="8" t="s">
        <v>1931</v>
      </c>
      <c r="D1324" s="9" t="s">
        <v>1786</v>
      </c>
      <c r="E1324" s="8" t="s">
        <v>1890</v>
      </c>
      <c r="F1324" s="9" t="str">
        <f t="shared" si="127"/>
        <v xml:space="preserve">  &lt;entry id="77022" lang="en" sex="m"&gt;Sacred Purifier Spellcasting (Soldier of Light)&lt;/entry&gt;</v>
      </c>
      <c r="H1324" s="28">
        <f t="shared" si="123"/>
        <v>16854238</v>
      </c>
      <c r="J1324" s="10">
        <v>16854238</v>
      </c>
    </row>
    <row r="1325" spans="1:10">
      <c r="A1325" s="8" t="s">
        <v>1891</v>
      </c>
      <c r="B1325" s="12">
        <f t="shared" si="124"/>
        <v>77023</v>
      </c>
      <c r="C1325" s="8" t="s">
        <v>1931</v>
      </c>
      <c r="D1325" s="10" t="s">
        <v>2962</v>
      </c>
      <c r="E1325" s="8" t="s">
        <v>1890</v>
      </c>
      <c r="F1325" s="9" t="str">
        <f t="shared" si="127"/>
        <v xml:space="preserve">  &lt;entry id="77023" lang="en" sex="m"&gt;Sanctified Mind Spellcasting (Soldier of Light)&lt;/entry&gt;</v>
      </c>
      <c r="G1325" s="3"/>
      <c r="H1325" s="28">
        <f t="shared" si="123"/>
        <v>16854239</v>
      </c>
      <c r="J1325" s="10">
        <v>16854239</v>
      </c>
    </row>
    <row r="1326" spans="1:10">
      <c r="A1326" s="8" t="s">
        <v>1891</v>
      </c>
      <c r="B1326" s="12">
        <f t="shared" si="124"/>
        <v>77024</v>
      </c>
      <c r="C1326" s="8" t="s">
        <v>1931</v>
      </c>
      <c r="D1326" s="9" t="s">
        <v>1787</v>
      </c>
      <c r="E1326" s="8" t="s">
        <v>1890</v>
      </c>
      <c r="F1326" s="9" t="str">
        <f t="shared" si="127"/>
        <v xml:space="preserve">  &lt;entry id="77024" lang="en" sex="m"&gt;Swift Wing Spellcasting (Soldier of Light)&lt;/entry&gt;</v>
      </c>
      <c r="H1326" s="28">
        <f t="shared" si="123"/>
        <v>16854240</v>
      </c>
      <c r="J1326" s="10">
        <v>16854240</v>
      </c>
    </row>
    <row r="1327" spans="1:10">
      <c r="A1327" s="8" t="s">
        <v>1891</v>
      </c>
      <c r="B1327" s="12">
        <f t="shared" si="124"/>
        <v>77025</v>
      </c>
      <c r="C1327" s="8" t="s">
        <v>1931</v>
      </c>
      <c r="D1327" s="9" t="s">
        <v>1788</v>
      </c>
      <c r="E1327" s="8" t="s">
        <v>1890</v>
      </c>
      <c r="F1327" s="9" t="str">
        <f t="shared" si="127"/>
        <v xml:space="preserve">  &lt;entry id="77025" lang="en" sex="m"&gt;Warpriest Spellcasting (Soldier of Light)&lt;/entry&gt;</v>
      </c>
      <c r="H1327" s="28">
        <f t="shared" si="123"/>
        <v>16854241</v>
      </c>
      <c r="J1327" s="10">
        <v>16854241</v>
      </c>
    </row>
    <row r="1328" spans="1:10">
      <c r="A1328" s="8" t="s">
        <v>1891</v>
      </c>
      <c r="B1328" s="12">
        <f t="shared" si="124"/>
        <v>77026</v>
      </c>
      <c r="C1328" s="8" t="s">
        <v>1931</v>
      </c>
      <c r="D1328" s="10" t="s">
        <v>1789</v>
      </c>
      <c r="E1328" s="8" t="s">
        <v>1890</v>
      </c>
      <c r="F1328" s="9" t="str">
        <f t="shared" si="127"/>
        <v xml:space="preserve">  &lt;entry id="77026" lang="en" sex="m"&gt;Black Flame Zealot Spellcasting (Spirit Shaman)&lt;/entry&gt;</v>
      </c>
      <c r="G1328" s="3"/>
      <c r="H1328" s="28">
        <f t="shared" si="123"/>
        <v>16854242</v>
      </c>
      <c r="J1328" s="10">
        <v>16854242</v>
      </c>
    </row>
    <row r="1329" spans="1:10">
      <c r="A1329" s="8" t="s">
        <v>1891</v>
      </c>
      <c r="B1329" s="12">
        <f t="shared" si="124"/>
        <v>77027</v>
      </c>
      <c r="C1329" s="8" t="s">
        <v>1931</v>
      </c>
      <c r="D1329" s="10" t="s">
        <v>1790</v>
      </c>
      <c r="E1329" s="8" t="s">
        <v>1890</v>
      </c>
      <c r="F1329" s="9" t="str">
        <f t="shared" si="127"/>
        <v xml:space="preserve">  &lt;entry id="77027" lang="en" sex="m"&gt;Blightlord Spellcasting (Spirit Shaman)&lt;/entry&gt;</v>
      </c>
      <c r="G1329" s="2"/>
      <c r="H1329" s="28">
        <f t="shared" si="123"/>
        <v>16854243</v>
      </c>
      <c r="J1329" s="10">
        <v>16854243</v>
      </c>
    </row>
    <row r="1330" spans="1:10">
      <c r="A1330" s="8" t="s">
        <v>1891</v>
      </c>
      <c r="B1330" s="12">
        <f t="shared" si="124"/>
        <v>77028</v>
      </c>
      <c r="C1330" s="8" t="s">
        <v>1931</v>
      </c>
      <c r="D1330" s="10" t="s">
        <v>1791</v>
      </c>
      <c r="E1330" s="8" t="s">
        <v>1890</v>
      </c>
      <c r="F1330" s="9" t="str">
        <f t="shared" si="127"/>
        <v xml:space="preserve">  &lt;entry id="77028" lang="en" sex="m"&gt;Brimstone Speaker Spellcasting (Spirit Shaman)&lt;/entry&gt;</v>
      </c>
      <c r="G1330" s="2"/>
      <c r="H1330" s="28">
        <f t="shared" si="123"/>
        <v>16854244</v>
      </c>
      <c r="J1330" s="10">
        <v>16854244</v>
      </c>
    </row>
    <row r="1331" spans="1:10">
      <c r="A1331" s="8" t="s">
        <v>1891</v>
      </c>
      <c r="B1331" s="12">
        <f t="shared" si="124"/>
        <v>77029</v>
      </c>
      <c r="C1331" s="8" t="s">
        <v>1931</v>
      </c>
      <c r="D1331" s="10" t="s">
        <v>1792</v>
      </c>
      <c r="E1331" s="8" t="s">
        <v>1890</v>
      </c>
      <c r="F1331" s="9" t="str">
        <f t="shared" si="127"/>
        <v xml:space="preserve">  &lt;entry id="77029" lang="en" sex="m"&gt;Combat Medic Spellcasting (Spirit Shaman)&lt;/entry&gt;</v>
      </c>
      <c r="G1331" s="2"/>
      <c r="H1331" s="28">
        <f t="shared" si="123"/>
        <v>16854245</v>
      </c>
      <c r="J1331" s="10">
        <v>16854245</v>
      </c>
    </row>
    <row r="1332" spans="1:10">
      <c r="A1332" s="8" t="s">
        <v>1891</v>
      </c>
      <c r="B1332" s="12">
        <f t="shared" si="124"/>
        <v>77030</v>
      </c>
      <c r="C1332" s="8" t="s">
        <v>1931</v>
      </c>
      <c r="D1332" s="10" t="s">
        <v>1793</v>
      </c>
      <c r="E1332" s="8" t="s">
        <v>1890</v>
      </c>
      <c r="F1332" s="9" t="str">
        <f t="shared" si="127"/>
        <v xml:space="preserve">  &lt;entry id="77030" lang="en" sex="m"&gt;Contemplative Spellcasting (Spirit Shaman)&lt;/entry&gt;</v>
      </c>
      <c r="G1332" s="2"/>
      <c r="H1332" s="28">
        <f t="shared" si="123"/>
        <v>16854246</v>
      </c>
      <c r="J1332" s="10">
        <v>16854246</v>
      </c>
    </row>
    <row r="1333" spans="1:10">
      <c r="A1333" s="8" t="s">
        <v>1891</v>
      </c>
      <c r="B1333" s="12">
        <f t="shared" si="124"/>
        <v>77031</v>
      </c>
      <c r="C1333" s="8" t="s">
        <v>1931</v>
      </c>
      <c r="D1333" s="10" t="s">
        <v>2760</v>
      </c>
      <c r="E1333" s="8" t="s">
        <v>1890</v>
      </c>
      <c r="F1333" s="9" t="str">
        <f t="shared" ref="F1333" si="128">CONCATENATE(A1333,B1333,C1333,D1333,E1333)</f>
        <v xml:space="preserve">  &lt;entry id="77031" lang="en" sex="m"&gt;Eldritch Disciple Spellcasting (Spirit Shaman)&lt;/entry&gt;</v>
      </c>
      <c r="G1333" s="3"/>
      <c r="H1333" s="28">
        <f t="shared" si="123"/>
        <v>16854247</v>
      </c>
      <c r="J1333" s="10">
        <v>16854247</v>
      </c>
    </row>
    <row r="1334" spans="1:10">
      <c r="A1334" s="8" t="s">
        <v>1891</v>
      </c>
      <c r="B1334" s="12">
        <f t="shared" si="124"/>
        <v>77032</v>
      </c>
      <c r="C1334" s="8" t="s">
        <v>1931</v>
      </c>
      <c r="D1334" s="10" t="s">
        <v>1794</v>
      </c>
      <c r="E1334" s="8" t="s">
        <v>1890</v>
      </c>
      <c r="F1334" s="9" t="str">
        <f t="shared" si="127"/>
        <v xml:space="preserve">  &lt;entry id="77032" lang="en" sex="m"&gt;Fochulan Lyrist Spellcasting (Spirit Shaman)&lt;/entry&gt;</v>
      </c>
      <c r="G1334" s="2"/>
      <c r="H1334" s="28">
        <f t="shared" si="123"/>
        <v>16854248</v>
      </c>
      <c r="J1334" s="10">
        <v>16854248</v>
      </c>
    </row>
    <row r="1335" spans="1:10">
      <c r="A1335" s="8" t="s">
        <v>1891</v>
      </c>
      <c r="B1335" s="12">
        <f t="shared" si="124"/>
        <v>77033</v>
      </c>
      <c r="C1335" s="8" t="s">
        <v>1931</v>
      </c>
      <c r="D1335" s="10" t="s">
        <v>2929</v>
      </c>
      <c r="E1335" s="8" t="s">
        <v>1890</v>
      </c>
      <c r="F1335" s="9" t="str">
        <f t="shared" si="127"/>
        <v xml:space="preserve">  &lt;entry id="77033" lang="en" sex="m"&gt;Forest Master Spellcasting (Spirit Shaman)&lt;/entry&gt;</v>
      </c>
      <c r="G1335" s="2"/>
      <c r="H1335" s="28">
        <f t="shared" si="123"/>
        <v>16854249</v>
      </c>
      <c r="J1335" s="10">
        <v>16854249</v>
      </c>
    </row>
    <row r="1336" spans="1:10">
      <c r="A1336" s="8" t="s">
        <v>1891</v>
      </c>
      <c r="B1336" s="12">
        <f t="shared" si="124"/>
        <v>77034</v>
      </c>
      <c r="C1336" s="8" t="s">
        <v>1931</v>
      </c>
      <c r="D1336" s="10" t="s">
        <v>1795</v>
      </c>
      <c r="E1336" s="8" t="s">
        <v>1890</v>
      </c>
      <c r="F1336" s="9" t="str">
        <f t="shared" si="127"/>
        <v xml:space="preserve">  &lt;entry id="77034" lang="en" sex="m"&gt;Hathran Spellcasting (Spirit Shaman)&lt;/entry&gt;</v>
      </c>
      <c r="G1336" s="2"/>
      <c r="H1336" s="28">
        <f t="shared" si="123"/>
        <v>16854250</v>
      </c>
      <c r="J1336" s="10">
        <v>16854250</v>
      </c>
    </row>
    <row r="1337" spans="1:10">
      <c r="A1337" s="8" t="s">
        <v>1891</v>
      </c>
      <c r="B1337" s="12">
        <f t="shared" si="124"/>
        <v>77035</v>
      </c>
      <c r="C1337" s="8" t="s">
        <v>1931</v>
      </c>
      <c r="D1337" s="10" t="s">
        <v>1796</v>
      </c>
      <c r="E1337" s="8" t="s">
        <v>1890</v>
      </c>
      <c r="F1337" s="9" t="str">
        <f t="shared" si="127"/>
        <v xml:space="preserve">  &lt;entry id="77035" lang="en" sex="m"&gt;Heartwarder Spellcasting (Spirit Shaman)&lt;/entry&gt;</v>
      </c>
      <c r="G1337" s="2"/>
      <c r="H1337" s="28">
        <f t="shared" si="123"/>
        <v>16854251</v>
      </c>
      <c r="J1337" s="10">
        <v>16854251</v>
      </c>
    </row>
    <row r="1338" spans="1:10">
      <c r="A1338" s="8" t="s">
        <v>1891</v>
      </c>
      <c r="B1338" s="12">
        <f t="shared" si="124"/>
        <v>77036</v>
      </c>
      <c r="C1338" s="8" t="s">
        <v>1931</v>
      </c>
      <c r="D1338" s="10" t="s">
        <v>1797</v>
      </c>
      <c r="E1338" s="8" t="s">
        <v>1890</v>
      </c>
      <c r="F1338" s="9" t="str">
        <f t="shared" si="127"/>
        <v xml:space="preserve">  &lt;entry id="77036" lang="en" sex="m"&gt;Hierophant Spellcasting (Spirit Shaman)&lt;/entry&gt;</v>
      </c>
      <c r="G1338" s="2"/>
      <c r="H1338" s="28">
        <f t="shared" si="123"/>
        <v>16854252</v>
      </c>
      <c r="J1338" s="10">
        <v>16854252</v>
      </c>
    </row>
    <row r="1339" spans="1:10">
      <c r="A1339" s="8" t="s">
        <v>1891</v>
      </c>
      <c r="B1339" s="12">
        <f t="shared" si="124"/>
        <v>77037</v>
      </c>
      <c r="C1339" s="8" t="s">
        <v>1931</v>
      </c>
      <c r="D1339" s="10" t="s">
        <v>1798</v>
      </c>
      <c r="E1339" s="8" t="s">
        <v>1890</v>
      </c>
      <c r="F1339" s="9" t="str">
        <f t="shared" si="127"/>
        <v xml:space="preserve">  &lt;entry id="77037" lang="en" sex="m"&gt;Hospitaler Spellcasting (Spirit Shaman)&lt;/entry&gt;</v>
      </c>
      <c r="G1339" s="2"/>
      <c r="H1339" s="28">
        <f t="shared" si="123"/>
        <v>16854253</v>
      </c>
      <c r="J1339" s="10">
        <v>16854253</v>
      </c>
    </row>
    <row r="1340" spans="1:10">
      <c r="A1340" s="8" t="s">
        <v>1891</v>
      </c>
      <c r="B1340" s="12">
        <f t="shared" si="124"/>
        <v>77038</v>
      </c>
      <c r="C1340" s="8" t="s">
        <v>1931</v>
      </c>
      <c r="D1340" s="10" t="s">
        <v>1799</v>
      </c>
      <c r="E1340" s="8" t="s">
        <v>1890</v>
      </c>
      <c r="F1340" s="9" t="str">
        <f t="shared" si="127"/>
        <v xml:space="preserve">  &lt;entry id="77038" lang="en" sex="m"&gt;Drow Judicator Spellcasting (Spirit Shaman)&lt;/entry&gt;</v>
      </c>
      <c r="G1340" s="2"/>
      <c r="H1340" s="28">
        <f t="shared" si="123"/>
        <v>16854254</v>
      </c>
      <c r="J1340" s="10">
        <v>16854254</v>
      </c>
    </row>
    <row r="1341" spans="1:10">
      <c r="A1341" s="8" t="s">
        <v>1891</v>
      </c>
      <c r="B1341" s="12">
        <f t="shared" si="124"/>
        <v>77039</v>
      </c>
      <c r="C1341" s="8" t="s">
        <v>1931</v>
      </c>
      <c r="D1341" s="10" t="s">
        <v>2616</v>
      </c>
      <c r="E1341" s="8" t="s">
        <v>1890</v>
      </c>
      <c r="F1341" s="9" t="str">
        <f t="shared" ref="F1341" si="129">CONCATENATE(A1341,B1341,C1341,D1341,E1341)</f>
        <v xml:space="preserve">  &lt;entry id="77039" lang="en" sex="m"&gt;Mighty Contender of Kord Spellcasting (Spirit Shaman)&lt;/entry&gt;</v>
      </c>
      <c r="G1341" s="2"/>
      <c r="H1341" s="28">
        <f t="shared" si="123"/>
        <v>16854255</v>
      </c>
      <c r="J1341" s="10">
        <v>16854255</v>
      </c>
    </row>
    <row r="1342" spans="1:10">
      <c r="A1342" s="8" t="s">
        <v>1891</v>
      </c>
      <c r="B1342" s="12">
        <f t="shared" si="124"/>
        <v>77040</v>
      </c>
      <c r="C1342" s="8" t="s">
        <v>1931</v>
      </c>
      <c r="D1342" s="10" t="s">
        <v>1800</v>
      </c>
      <c r="E1342" s="8" t="s">
        <v>1890</v>
      </c>
      <c r="F1342" s="9" t="str">
        <f t="shared" si="127"/>
        <v xml:space="preserve">  &lt;entry id="77040" lang="en" sex="m"&gt;Mystic Theurge Spellcasting (Spirit Shaman)&lt;/entry&gt;</v>
      </c>
      <c r="G1342" s="2"/>
      <c r="H1342" s="28">
        <f t="shared" si="123"/>
        <v>16854256</v>
      </c>
      <c r="J1342" s="10">
        <v>16854256</v>
      </c>
    </row>
    <row r="1343" spans="1:10">
      <c r="A1343" s="8" t="s">
        <v>1891</v>
      </c>
      <c r="B1343" s="12">
        <f t="shared" si="124"/>
        <v>77041</v>
      </c>
      <c r="C1343" s="8" t="s">
        <v>1931</v>
      </c>
      <c r="D1343" s="10" t="s">
        <v>1801</v>
      </c>
      <c r="E1343" s="8" t="s">
        <v>1890</v>
      </c>
      <c r="F1343" s="9" t="str">
        <f t="shared" si="127"/>
        <v xml:space="preserve">  &lt;entry id="77041" lang="en" sex="m"&gt;Ollam Spellcasting (Spirit Shaman)&lt;/entry&gt;</v>
      </c>
      <c r="G1343" s="2"/>
      <c r="H1343" s="28">
        <f t="shared" si="123"/>
        <v>16854257</v>
      </c>
      <c r="J1343" s="10">
        <v>16854257</v>
      </c>
    </row>
    <row r="1344" spans="1:10">
      <c r="A1344" s="8" t="s">
        <v>1891</v>
      </c>
      <c r="B1344" s="12">
        <f t="shared" si="124"/>
        <v>77042</v>
      </c>
      <c r="C1344" s="8" t="s">
        <v>1931</v>
      </c>
      <c r="D1344" s="10" t="s">
        <v>1802</v>
      </c>
      <c r="E1344" s="8" t="s">
        <v>1890</v>
      </c>
      <c r="F1344" s="9" t="str">
        <f t="shared" si="127"/>
        <v xml:space="preserve">  &lt;entry id="77042" lang="en" sex="m"&gt;Thrall of Orcus Spellcasting (Spirit Shaman)&lt;/entry&gt;</v>
      </c>
      <c r="G1344" s="2"/>
      <c r="H1344" s="28">
        <f t="shared" si="123"/>
        <v>16854258</v>
      </c>
      <c r="J1344" s="10">
        <v>16854258</v>
      </c>
    </row>
    <row r="1345" spans="1:10">
      <c r="A1345" s="8" t="s">
        <v>1891</v>
      </c>
      <c r="B1345" s="12">
        <f t="shared" si="124"/>
        <v>77043</v>
      </c>
      <c r="C1345" s="8" t="s">
        <v>1931</v>
      </c>
      <c r="D1345" s="10" t="s">
        <v>1803</v>
      </c>
      <c r="E1345" s="8" t="s">
        <v>1890</v>
      </c>
      <c r="F1345" s="9" t="str">
        <f t="shared" si="127"/>
        <v xml:space="preserve">  &lt;entry id="77043" lang="en" sex="m"&gt;Psychic Theurge Spellcasting (Spirit Shaman)&lt;/entry&gt;</v>
      </c>
      <c r="G1345" s="2"/>
      <c r="H1345" s="28">
        <f t="shared" si="123"/>
        <v>16854259</v>
      </c>
      <c r="J1345" s="10">
        <v>16854259</v>
      </c>
    </row>
    <row r="1346" spans="1:10">
      <c r="A1346" s="8" t="s">
        <v>1891</v>
      </c>
      <c r="B1346" s="12">
        <f t="shared" si="124"/>
        <v>77044</v>
      </c>
      <c r="C1346" s="8" t="s">
        <v>1931</v>
      </c>
      <c r="D1346" s="10" t="s">
        <v>1804</v>
      </c>
      <c r="E1346" s="8" t="s">
        <v>1890</v>
      </c>
      <c r="F1346" s="9" t="str">
        <f t="shared" si="127"/>
        <v xml:space="preserve">  &lt;entry id="77044" lang="en" sex="m"&gt;Runecaster Spellcasting (Spirit Shaman)&lt;/entry&gt;</v>
      </c>
      <c r="G1346" s="2"/>
      <c r="H1346" s="28">
        <f t="shared" si="123"/>
        <v>16854260</v>
      </c>
      <c r="J1346" s="10">
        <v>16854260</v>
      </c>
    </row>
    <row r="1347" spans="1:10">
      <c r="A1347" s="8" t="s">
        <v>1891</v>
      </c>
      <c r="B1347" s="12">
        <f t="shared" si="124"/>
        <v>77045</v>
      </c>
      <c r="C1347" s="8" t="s">
        <v>1931</v>
      </c>
      <c r="D1347" s="10" t="s">
        <v>2697</v>
      </c>
      <c r="E1347" s="8" t="s">
        <v>1890</v>
      </c>
      <c r="F1347" s="9" t="str">
        <f t="shared" ref="F1347" si="130">CONCATENATE(A1347,B1347,C1347,D1347,E1347)</f>
        <v xml:space="preserve">  &lt;entry id="77045" lang="en" sex="m"&gt;Sacred Fist Spellcasting (Spirit Shaman)&lt;/entry&gt;</v>
      </c>
      <c r="G1347" s="2"/>
      <c r="H1347" s="28">
        <f t="shared" ref="H1347:H1391" si="131">SUM(B1347+16777216)</f>
        <v>16854261</v>
      </c>
      <c r="J1347" s="10">
        <v>16854261</v>
      </c>
    </row>
    <row r="1348" spans="1:10">
      <c r="A1348" s="8" t="s">
        <v>1891</v>
      </c>
      <c r="B1348" s="12">
        <f t="shared" ref="B1348:B1395" si="132">SUM(B1347+1)</f>
        <v>77046</v>
      </c>
      <c r="C1348" s="8" t="s">
        <v>1931</v>
      </c>
      <c r="D1348" s="10" t="s">
        <v>1805</v>
      </c>
      <c r="E1348" s="8" t="s">
        <v>1890</v>
      </c>
      <c r="F1348" s="9" t="str">
        <f t="shared" si="127"/>
        <v xml:space="preserve">  &lt;entry id="77046" lang="en" sex="m"&gt;Sacred Purifier Spellcasting (Spirit Shaman)&lt;/entry&gt;</v>
      </c>
      <c r="G1348" s="2"/>
      <c r="H1348" s="28">
        <f t="shared" si="131"/>
        <v>16854262</v>
      </c>
      <c r="J1348" s="10">
        <v>16854262</v>
      </c>
    </row>
    <row r="1349" spans="1:10">
      <c r="A1349" s="8" t="s">
        <v>1891</v>
      </c>
      <c r="B1349" s="12">
        <f t="shared" si="132"/>
        <v>77047</v>
      </c>
      <c r="C1349" s="8" t="s">
        <v>1931</v>
      </c>
      <c r="D1349" s="10" t="s">
        <v>2963</v>
      </c>
      <c r="E1349" s="8" t="s">
        <v>1890</v>
      </c>
      <c r="F1349" s="9" t="str">
        <f t="shared" ref="F1349" si="133">CONCATENATE(A1349,B1349,C1349,D1349,E1349)</f>
        <v xml:space="preserve">  &lt;entry id="77047" lang="en" sex="m"&gt;Sanctified Mind Spellcasting (Spirit Shaman)&lt;/entry&gt;</v>
      </c>
      <c r="G1349" s="3"/>
      <c r="H1349" s="28">
        <f t="shared" si="131"/>
        <v>16854263</v>
      </c>
      <c r="J1349" s="10">
        <v>16854263</v>
      </c>
    </row>
    <row r="1350" spans="1:10">
      <c r="A1350" s="8" t="s">
        <v>1891</v>
      </c>
      <c r="B1350" s="12">
        <f t="shared" si="132"/>
        <v>77048</v>
      </c>
      <c r="C1350" s="8" t="s">
        <v>1931</v>
      </c>
      <c r="D1350" s="10" t="s">
        <v>1806</v>
      </c>
      <c r="E1350" s="8" t="s">
        <v>1890</v>
      </c>
      <c r="F1350" s="9" t="str">
        <f t="shared" si="127"/>
        <v xml:space="preserve">  &lt;entry id="77048" lang="en" sex="m"&gt;Sapphire Hierarch Spellcasting (Spirit Shaman)&lt;/entry&gt;</v>
      </c>
      <c r="G1350" s="2"/>
      <c r="H1350" s="28">
        <f t="shared" si="131"/>
        <v>16854264</v>
      </c>
      <c r="J1350" s="10">
        <v>16854264</v>
      </c>
    </row>
    <row r="1351" spans="1:10">
      <c r="A1351" s="8" t="s">
        <v>1891</v>
      </c>
      <c r="B1351" s="12">
        <f t="shared" si="132"/>
        <v>77049</v>
      </c>
      <c r="C1351" s="8" t="s">
        <v>1931</v>
      </c>
      <c r="D1351" s="10" t="s">
        <v>1807</v>
      </c>
      <c r="E1351" s="8" t="s">
        <v>1890</v>
      </c>
      <c r="F1351" s="9" t="str">
        <f t="shared" si="127"/>
        <v xml:space="preserve">  &lt;entry id="77049" lang="en" sex="m"&gt;Shadowbane Stalker Spellcasting (Spirit Shaman)&lt;/entry&gt;</v>
      </c>
      <c r="G1351" s="2"/>
      <c r="H1351" s="28">
        <f t="shared" si="131"/>
        <v>16854265</v>
      </c>
      <c r="J1351" s="10">
        <v>16854265</v>
      </c>
    </row>
    <row r="1352" spans="1:10">
      <c r="A1352" s="8" t="s">
        <v>1891</v>
      </c>
      <c r="B1352" s="12">
        <f t="shared" si="132"/>
        <v>77050</v>
      </c>
      <c r="C1352" s="8" t="s">
        <v>1931</v>
      </c>
      <c r="D1352" s="10" t="s">
        <v>1808</v>
      </c>
      <c r="E1352" s="8" t="s">
        <v>1890</v>
      </c>
      <c r="F1352" s="9" t="str">
        <f t="shared" si="127"/>
        <v xml:space="preserve">  &lt;entry id="77050" lang="en" sex="m"&gt;Shining Blade Spellcasting (Spirit Shaman)&lt;/entry&gt;</v>
      </c>
      <c r="G1352" s="2"/>
      <c r="H1352" s="28">
        <f t="shared" si="131"/>
        <v>16854266</v>
      </c>
      <c r="J1352" s="10">
        <v>16854266</v>
      </c>
    </row>
    <row r="1353" spans="1:10">
      <c r="A1353" s="8" t="s">
        <v>1891</v>
      </c>
      <c r="B1353" s="12">
        <f t="shared" si="132"/>
        <v>77051</v>
      </c>
      <c r="C1353" s="8" t="s">
        <v>1931</v>
      </c>
      <c r="D1353" s="10" t="s">
        <v>1809</v>
      </c>
      <c r="E1353" s="8" t="s">
        <v>1890</v>
      </c>
      <c r="F1353" s="9" t="str">
        <f t="shared" si="127"/>
        <v xml:space="preserve">  &lt;entry id="77051" lang="en" sex="m"&gt;Stormlord Spellcasting (Spirit Shaman)&lt;/entry&gt;</v>
      </c>
      <c r="G1353" s="2"/>
      <c r="H1353" s="28">
        <f t="shared" si="131"/>
        <v>16854267</v>
      </c>
      <c r="J1353" s="10">
        <v>16854267</v>
      </c>
    </row>
    <row r="1354" spans="1:10">
      <c r="A1354" s="8" t="s">
        <v>1891</v>
      </c>
      <c r="B1354" s="12">
        <f t="shared" si="132"/>
        <v>77052</v>
      </c>
      <c r="C1354" s="8" t="s">
        <v>1931</v>
      </c>
      <c r="D1354" s="10" t="s">
        <v>1810</v>
      </c>
      <c r="E1354" s="8" t="s">
        <v>1890</v>
      </c>
      <c r="F1354" s="9" t="str">
        <f t="shared" si="127"/>
        <v xml:space="preserve">  &lt;entry id="77052" lang="en" sex="m"&gt;Swift Wing Spellcasting (Spirit Shaman)&lt;/entry&gt;</v>
      </c>
      <c r="G1354" s="2"/>
      <c r="H1354" s="28">
        <f t="shared" si="131"/>
        <v>16854268</v>
      </c>
      <c r="J1354" s="10">
        <v>16854268</v>
      </c>
    </row>
    <row r="1355" spans="1:10">
      <c r="A1355" s="8" t="s">
        <v>1891</v>
      </c>
      <c r="B1355" s="12">
        <f t="shared" si="132"/>
        <v>77053</v>
      </c>
      <c r="C1355" s="8" t="s">
        <v>1931</v>
      </c>
      <c r="D1355" s="10" t="s">
        <v>1813</v>
      </c>
      <c r="E1355" s="8" t="s">
        <v>1890</v>
      </c>
      <c r="F1355" s="9" t="str">
        <f t="shared" si="127"/>
        <v xml:space="preserve">  &lt;entry id="77053" lang="en" sex="m"&gt;Battleguard Tempus Spellcasting (Spirit Shaman)&lt;/entry&gt;</v>
      </c>
      <c r="G1355" s="2"/>
      <c r="H1355" s="28">
        <f t="shared" si="131"/>
        <v>16854269</v>
      </c>
      <c r="J1355" s="10">
        <v>16854269</v>
      </c>
    </row>
    <row r="1356" spans="1:10">
      <c r="A1356" s="8" t="s">
        <v>1891</v>
      </c>
      <c r="B1356" s="12">
        <f t="shared" si="132"/>
        <v>77054</v>
      </c>
      <c r="C1356" s="8" t="s">
        <v>1931</v>
      </c>
      <c r="D1356" s="10" t="s">
        <v>1811</v>
      </c>
      <c r="E1356" s="8" t="s">
        <v>1890</v>
      </c>
      <c r="F1356" s="9" t="str">
        <f t="shared" si="127"/>
        <v xml:space="preserve">  &lt;entry id="77054" lang="en" sex="m"&gt;Tenebrous Apostate Spellcasting (Spirit Shaman)&lt;/entry&gt;</v>
      </c>
      <c r="G1356" s="2"/>
      <c r="H1356" s="28">
        <f t="shared" si="131"/>
        <v>16854270</v>
      </c>
      <c r="J1356" s="10">
        <v>16854270</v>
      </c>
    </row>
    <row r="1357" spans="1:10">
      <c r="A1357" s="8" t="s">
        <v>1891</v>
      </c>
      <c r="B1357" s="12">
        <f t="shared" si="132"/>
        <v>77055</v>
      </c>
      <c r="C1357" s="8" t="s">
        <v>1931</v>
      </c>
      <c r="D1357" s="10" t="s">
        <v>1812</v>
      </c>
      <c r="E1357" s="8" t="s">
        <v>1890</v>
      </c>
      <c r="F1357" s="9" t="str">
        <f t="shared" si="127"/>
        <v xml:space="preserve">  &lt;entry id="77055" lang="en" sex="m"&gt;Warpriest Spellcasting (Spirit Shaman)&lt;/entry&gt;</v>
      </c>
      <c r="G1357" s="2"/>
      <c r="H1357" s="28">
        <f t="shared" si="131"/>
        <v>16854271</v>
      </c>
      <c r="J1357" s="10">
        <v>16854271</v>
      </c>
    </row>
    <row r="1358" spans="1:10">
      <c r="A1358" s="8" t="s">
        <v>1891</v>
      </c>
      <c r="B1358" s="12">
        <f t="shared" si="132"/>
        <v>77056</v>
      </c>
      <c r="C1358" s="8" t="s">
        <v>1931</v>
      </c>
      <c r="D1358" s="8" t="s">
        <v>1842</v>
      </c>
      <c r="E1358" s="8" t="s">
        <v>1890</v>
      </c>
      <c r="F1358" s="9" t="str">
        <f t="shared" ref="F1358:F1391" si="134">CONCATENATE(A1358,B1358,C1358,D1358,E1358)</f>
        <v xml:space="preserve">  &lt;entry id="77056" lang="en" sex="m"&gt;Black Flame Zealot Spellcasting (Ur-Priest)&lt;/entry&gt;</v>
      </c>
      <c r="G1358" s="3"/>
      <c r="H1358" s="28">
        <f t="shared" si="131"/>
        <v>16854272</v>
      </c>
      <c r="J1358" s="10">
        <v>16854272</v>
      </c>
    </row>
    <row r="1359" spans="1:10">
      <c r="A1359" s="8" t="s">
        <v>1891</v>
      </c>
      <c r="B1359" s="12">
        <f t="shared" si="132"/>
        <v>77057</v>
      </c>
      <c r="C1359" s="8" t="s">
        <v>1931</v>
      </c>
      <c r="D1359" s="8" t="s">
        <v>1843</v>
      </c>
      <c r="E1359" s="8" t="s">
        <v>1890</v>
      </c>
      <c r="F1359" s="9" t="str">
        <f t="shared" si="134"/>
        <v xml:space="preserve">  &lt;entry id="77057" lang="en" sex="m"&gt;Contemplative Spellcasting (Ur-Priest)&lt;/entry&gt;</v>
      </c>
      <c r="G1359" s="3"/>
      <c r="H1359" s="28">
        <f t="shared" si="131"/>
        <v>16854273</v>
      </c>
      <c r="J1359" s="10">
        <v>16854273</v>
      </c>
    </row>
    <row r="1360" spans="1:10">
      <c r="A1360" s="8" t="s">
        <v>1891</v>
      </c>
      <c r="B1360" s="12">
        <f t="shared" si="132"/>
        <v>77058</v>
      </c>
      <c r="C1360" s="8" t="s">
        <v>1931</v>
      </c>
      <c r="D1360" s="10" t="s">
        <v>2761</v>
      </c>
      <c r="E1360" s="8" t="s">
        <v>1890</v>
      </c>
      <c r="F1360" s="9" t="str">
        <f t="shared" si="134"/>
        <v xml:space="preserve">  &lt;entry id="77058" lang="en" sex="m"&gt;Eldritch Disciple Spellcasting (Ur-Priest)&lt;/entry&gt;</v>
      </c>
      <c r="G1360" s="3"/>
      <c r="H1360" s="28">
        <f t="shared" si="131"/>
        <v>16854274</v>
      </c>
      <c r="J1360" s="10">
        <v>16854274</v>
      </c>
    </row>
    <row r="1361" spans="1:10">
      <c r="A1361" s="8" t="s">
        <v>1891</v>
      </c>
      <c r="B1361" s="12">
        <f t="shared" si="132"/>
        <v>77059</v>
      </c>
      <c r="C1361" s="8" t="s">
        <v>1931</v>
      </c>
      <c r="D1361" s="8" t="s">
        <v>1844</v>
      </c>
      <c r="E1361" s="8" t="s">
        <v>1890</v>
      </c>
      <c r="F1361" s="9" t="str">
        <f t="shared" si="134"/>
        <v xml:space="preserve">  &lt;entry id="77059" lang="en" sex="m"&gt;Hierophant Spellcasting (Ur-Priest)&lt;/entry&gt;</v>
      </c>
      <c r="G1361" s="2"/>
      <c r="H1361" s="28">
        <f t="shared" si="131"/>
        <v>16854275</v>
      </c>
      <c r="J1361" s="10">
        <v>16854275</v>
      </c>
    </row>
    <row r="1362" spans="1:10">
      <c r="A1362" s="8" t="s">
        <v>1891</v>
      </c>
      <c r="B1362" s="12">
        <f t="shared" si="132"/>
        <v>77060</v>
      </c>
      <c r="C1362" s="8" t="s">
        <v>1931</v>
      </c>
      <c r="D1362" s="8" t="s">
        <v>1845</v>
      </c>
      <c r="E1362" s="8" t="s">
        <v>1890</v>
      </c>
      <c r="F1362" s="9" t="str">
        <f t="shared" si="134"/>
        <v xml:space="preserve">  &lt;entry id="77060" lang="en" sex="m"&gt;Hospitaler Spellcasting (Ur-Priest)&lt;/entry&gt;</v>
      </c>
      <c r="G1362" s="2"/>
      <c r="H1362" s="28">
        <f t="shared" si="131"/>
        <v>16854276</v>
      </c>
      <c r="J1362" s="10">
        <v>16854276</v>
      </c>
    </row>
    <row r="1363" spans="1:10">
      <c r="A1363" s="8" t="s">
        <v>1891</v>
      </c>
      <c r="B1363" s="12">
        <f t="shared" si="132"/>
        <v>77061</v>
      </c>
      <c r="C1363" s="8" t="s">
        <v>1931</v>
      </c>
      <c r="D1363" s="8" t="s">
        <v>1846</v>
      </c>
      <c r="E1363" s="8" t="s">
        <v>1890</v>
      </c>
      <c r="F1363" s="9" t="str">
        <f t="shared" si="134"/>
        <v xml:space="preserve">  &lt;entry id="77061" lang="en" sex="m"&gt;Drow Judicator Spellcasting (Ur-Priest)&lt;/entry&gt;</v>
      </c>
      <c r="G1363" s="2"/>
      <c r="H1363" s="28">
        <f t="shared" si="131"/>
        <v>16854277</v>
      </c>
      <c r="J1363" s="10">
        <v>16854277</v>
      </c>
    </row>
    <row r="1364" spans="1:10">
      <c r="A1364" s="8" t="s">
        <v>1891</v>
      </c>
      <c r="B1364" s="12">
        <f t="shared" si="132"/>
        <v>77062</v>
      </c>
      <c r="C1364" s="8" t="s">
        <v>1931</v>
      </c>
      <c r="D1364" s="8" t="s">
        <v>1847</v>
      </c>
      <c r="E1364" s="8" t="s">
        <v>1890</v>
      </c>
      <c r="F1364" s="9" t="str">
        <f t="shared" si="134"/>
        <v xml:space="preserve">  &lt;entry id="77062" lang="en" sex="m"&gt;Mystic Theurge Spellcasting (Ur-Priest)&lt;/entry&gt;</v>
      </c>
      <c r="G1364" s="2"/>
      <c r="H1364" s="28">
        <f t="shared" si="131"/>
        <v>16854278</v>
      </c>
      <c r="J1364" s="10">
        <v>16854278</v>
      </c>
    </row>
    <row r="1365" spans="1:10">
      <c r="A1365" s="8" t="s">
        <v>1891</v>
      </c>
      <c r="B1365" s="12">
        <f t="shared" si="132"/>
        <v>77063</v>
      </c>
      <c r="C1365" s="8" t="s">
        <v>1931</v>
      </c>
      <c r="D1365" s="8" t="s">
        <v>1848</v>
      </c>
      <c r="E1365" s="8" t="s">
        <v>1890</v>
      </c>
      <c r="F1365" s="9" t="str">
        <f t="shared" si="134"/>
        <v xml:space="preserve">  &lt;entry id="77063" lang="en" sex="m"&gt;Oozemaster Spellcasting (Ur-Priest)&lt;/entry&gt;</v>
      </c>
      <c r="G1365" s="2"/>
      <c r="H1365" s="28">
        <f t="shared" si="131"/>
        <v>16854279</v>
      </c>
      <c r="J1365" s="10">
        <v>16854279</v>
      </c>
    </row>
    <row r="1366" spans="1:10">
      <c r="A1366" s="8" t="s">
        <v>1891</v>
      </c>
      <c r="B1366" s="12">
        <f t="shared" si="132"/>
        <v>77064</v>
      </c>
      <c r="C1366" s="8" t="s">
        <v>1931</v>
      </c>
      <c r="D1366" s="8" t="s">
        <v>1849</v>
      </c>
      <c r="E1366" s="8" t="s">
        <v>1890</v>
      </c>
      <c r="F1366" s="9" t="str">
        <f t="shared" si="134"/>
        <v xml:space="preserve">  &lt;entry id="77064" lang="en" sex="m"&gt;Psychic Theurge Spellcasting (Ur-Priest)&lt;/entry&gt;</v>
      </c>
      <c r="G1366" s="2"/>
      <c r="H1366" s="28">
        <f t="shared" si="131"/>
        <v>16854280</v>
      </c>
      <c r="J1366" s="10">
        <v>16854280</v>
      </c>
    </row>
    <row r="1367" spans="1:10">
      <c r="A1367" s="8" t="s">
        <v>1891</v>
      </c>
      <c r="B1367" s="12">
        <f t="shared" si="132"/>
        <v>77065</v>
      </c>
      <c r="C1367" s="8" t="s">
        <v>1931</v>
      </c>
      <c r="D1367" s="8" t="s">
        <v>1850</v>
      </c>
      <c r="E1367" s="8" t="s">
        <v>1890</v>
      </c>
      <c r="F1367" s="9" t="str">
        <f t="shared" si="134"/>
        <v xml:space="preserve">  &lt;entry id="77065" lang="en" sex="m"&gt;Runecaster Spellcasting (Ur-Priest)&lt;/entry&gt;</v>
      </c>
      <c r="G1367" s="2"/>
      <c r="H1367" s="28">
        <f t="shared" si="131"/>
        <v>16854281</v>
      </c>
      <c r="J1367" s="10">
        <v>16854281</v>
      </c>
    </row>
    <row r="1368" spans="1:10">
      <c r="A1368" s="8" t="s">
        <v>1891</v>
      </c>
      <c r="B1368" s="12">
        <f t="shared" si="132"/>
        <v>77066</v>
      </c>
      <c r="C1368" s="8" t="s">
        <v>1931</v>
      </c>
      <c r="D1368" s="10" t="s">
        <v>2698</v>
      </c>
      <c r="E1368" s="8" t="s">
        <v>1890</v>
      </c>
      <c r="F1368" s="9" t="str">
        <f t="shared" si="134"/>
        <v xml:space="preserve">  &lt;entry id="77066" lang="en" sex="m"&gt;Sacred Fist Spellcasting (Ur-Priest)&lt;/entry&gt;</v>
      </c>
      <c r="G1368" s="2"/>
      <c r="H1368" s="28">
        <f t="shared" si="131"/>
        <v>16854282</v>
      </c>
      <c r="J1368" s="10">
        <v>16854282</v>
      </c>
    </row>
    <row r="1369" spans="1:10">
      <c r="A1369" s="8" t="s">
        <v>1891</v>
      </c>
      <c r="B1369" s="12">
        <f t="shared" si="132"/>
        <v>77067</v>
      </c>
      <c r="C1369" s="8" t="s">
        <v>1931</v>
      </c>
      <c r="D1369" s="8" t="s">
        <v>1851</v>
      </c>
      <c r="E1369" s="8" t="s">
        <v>1890</v>
      </c>
      <c r="F1369" s="9" t="str">
        <f t="shared" si="134"/>
        <v xml:space="preserve">  &lt;entry id="77067" lang="en" sex="m"&gt;Sapphire Hierarch Spellcasting (Ur-Priest)&lt;/entry&gt;</v>
      </c>
      <c r="G1369" s="2"/>
      <c r="H1369" s="28">
        <f t="shared" si="131"/>
        <v>16854283</v>
      </c>
      <c r="J1369" s="10">
        <v>16854283</v>
      </c>
    </row>
    <row r="1370" spans="1:10">
      <c r="A1370" s="8" t="s">
        <v>1891</v>
      </c>
      <c r="B1370" s="12">
        <f t="shared" si="132"/>
        <v>77068</v>
      </c>
      <c r="C1370" s="8" t="s">
        <v>1931</v>
      </c>
      <c r="D1370" s="8" t="s">
        <v>1852</v>
      </c>
      <c r="E1370" s="8" t="s">
        <v>1890</v>
      </c>
      <c r="F1370" s="9" t="str">
        <f t="shared" si="134"/>
        <v xml:space="preserve">  &lt;entry id="77068" lang="en" sex="m"&gt;Swift Wing Spellcasting (Ur-Priest)&lt;/entry&gt;</v>
      </c>
      <c r="G1370" s="2"/>
      <c r="H1370" s="28">
        <f t="shared" si="131"/>
        <v>16854284</v>
      </c>
      <c r="J1370" s="10">
        <v>16854284</v>
      </c>
    </row>
    <row r="1371" spans="1:10">
      <c r="A1371" s="8" t="s">
        <v>1891</v>
      </c>
      <c r="B1371" s="12">
        <f t="shared" si="132"/>
        <v>77069</v>
      </c>
      <c r="C1371" s="8" t="s">
        <v>1931</v>
      </c>
      <c r="D1371" s="8" t="s">
        <v>1853</v>
      </c>
      <c r="E1371" s="8" t="s">
        <v>1890</v>
      </c>
      <c r="F1371" s="9" t="str">
        <f t="shared" si="134"/>
        <v xml:space="preserve">  &lt;entry id="77069" lang="en" sex="m"&gt;Tenebrous Apostate Spellcasting (Ur-Priest)&lt;/entry&gt;</v>
      </c>
      <c r="G1371" s="2"/>
      <c r="H1371" s="28">
        <f t="shared" si="131"/>
        <v>16854285</v>
      </c>
      <c r="J1371" s="10">
        <v>16854285</v>
      </c>
    </row>
    <row r="1372" spans="1:10">
      <c r="A1372" s="8" t="s">
        <v>1891</v>
      </c>
      <c r="B1372" s="12">
        <f t="shared" si="132"/>
        <v>77070</v>
      </c>
      <c r="C1372" s="8" t="s">
        <v>1931</v>
      </c>
      <c r="D1372" s="8" t="s">
        <v>1968</v>
      </c>
      <c r="E1372" s="8" t="s">
        <v>1890</v>
      </c>
      <c r="F1372" s="9" t="str">
        <f t="shared" ref="F1372" si="135">CONCATENATE(A1372,B1372,C1372,D1372,E1372)</f>
        <v xml:space="preserve">  &lt;entry id="77070" lang="en" sex="m"&gt;True Necromancer Spellcasting (Ur-Priest)&lt;/entry&gt;</v>
      </c>
      <c r="G1372" s="3"/>
      <c r="H1372" s="28">
        <f t="shared" si="131"/>
        <v>16854286</v>
      </c>
      <c r="J1372" s="10">
        <v>16854286</v>
      </c>
    </row>
    <row r="1373" spans="1:10">
      <c r="A1373" s="8" t="s">
        <v>1891</v>
      </c>
      <c r="B1373" s="12">
        <f t="shared" si="132"/>
        <v>77071</v>
      </c>
      <c r="C1373" s="8" t="s">
        <v>1931</v>
      </c>
      <c r="D1373" s="8" t="s">
        <v>1854</v>
      </c>
      <c r="E1373" s="8" t="s">
        <v>1890</v>
      </c>
      <c r="F1373" s="9" t="str">
        <f t="shared" si="134"/>
        <v xml:space="preserve">  &lt;entry id="77071" lang="en" sex="m"&gt;Warpriest Spellcasting (Ur-Priest)&lt;/entry&gt;</v>
      </c>
      <c r="G1373" s="2"/>
      <c r="H1373" s="28">
        <f t="shared" si="131"/>
        <v>16854287</v>
      </c>
      <c r="J1373" s="10">
        <v>16854287</v>
      </c>
    </row>
    <row r="1374" spans="1:10">
      <c r="A1374" s="8" t="s">
        <v>1891</v>
      </c>
      <c r="B1374" s="12">
        <f t="shared" si="132"/>
        <v>77072</v>
      </c>
      <c r="C1374" s="8" t="s">
        <v>1931</v>
      </c>
      <c r="D1374" s="8" t="s">
        <v>1855</v>
      </c>
      <c r="E1374" s="8" t="s">
        <v>1890</v>
      </c>
      <c r="F1374" s="9" t="str">
        <f t="shared" si="134"/>
        <v xml:space="preserve">  &lt;entry id="77072" lang="en" sex="m"&gt;Brimstone Speaker Spellcasting (Vassal of Bahamut)&lt;/entry&gt;</v>
      </c>
      <c r="H1374" s="28">
        <f t="shared" si="131"/>
        <v>16854288</v>
      </c>
      <c r="J1374" s="10">
        <v>16854288</v>
      </c>
    </row>
    <row r="1375" spans="1:10">
      <c r="A1375" s="8" t="s">
        <v>1891</v>
      </c>
      <c r="B1375" s="12">
        <f t="shared" si="132"/>
        <v>77073</v>
      </c>
      <c r="C1375" s="8" t="s">
        <v>1931</v>
      </c>
      <c r="D1375" s="8" t="s">
        <v>1856</v>
      </c>
      <c r="E1375" s="8" t="s">
        <v>1890</v>
      </c>
      <c r="F1375" s="9" t="str">
        <f t="shared" si="134"/>
        <v xml:space="preserve">  &lt;entry id="77073" lang="en" sex="m"&gt;Contemplative Spellcasting (Vassal of Bahamut)&lt;/entry&gt;</v>
      </c>
      <c r="H1375" s="28">
        <f t="shared" si="131"/>
        <v>16854289</v>
      </c>
      <c r="J1375" s="10">
        <v>16854289</v>
      </c>
    </row>
    <row r="1376" spans="1:10">
      <c r="A1376" s="8" t="s">
        <v>1891</v>
      </c>
      <c r="B1376" s="12">
        <f t="shared" si="132"/>
        <v>77074</v>
      </c>
      <c r="C1376" s="8" t="s">
        <v>1931</v>
      </c>
      <c r="D1376" s="8" t="s">
        <v>2617</v>
      </c>
      <c r="E1376" s="8" t="s">
        <v>1890</v>
      </c>
      <c r="F1376" s="9" t="str">
        <f t="shared" ref="F1376" si="136">CONCATENATE(A1376,B1376,C1376,D1376,E1376)</f>
        <v xml:space="preserve">  &lt;entry id="77074" lang="en" sex="m"&gt;Fist of Raziel (Vassal of Bahamut)&lt;/entry&gt;</v>
      </c>
      <c r="H1376" s="28">
        <f t="shared" si="131"/>
        <v>16854290</v>
      </c>
      <c r="J1376" s="10">
        <v>16854290</v>
      </c>
    </row>
    <row r="1377" spans="1:12">
      <c r="A1377" s="8" t="s">
        <v>1891</v>
      </c>
      <c r="B1377" s="12">
        <f t="shared" si="132"/>
        <v>77075</v>
      </c>
      <c r="C1377" s="8" t="s">
        <v>1931</v>
      </c>
      <c r="D1377" s="8" t="s">
        <v>1857</v>
      </c>
      <c r="E1377" s="8" t="s">
        <v>1890</v>
      </c>
      <c r="F1377" s="9" t="str">
        <f t="shared" si="134"/>
        <v xml:space="preserve">  &lt;entry id="77075" lang="en" sex="m"&gt;Hathran Spellcasting (Vassal of Bahamut)&lt;/entry&gt;</v>
      </c>
      <c r="H1377" s="28">
        <f t="shared" si="131"/>
        <v>16854291</v>
      </c>
      <c r="J1377" s="10">
        <v>16854291</v>
      </c>
    </row>
    <row r="1378" spans="1:12">
      <c r="A1378" s="8" t="s">
        <v>1891</v>
      </c>
      <c r="B1378" s="12">
        <f t="shared" si="132"/>
        <v>77076</v>
      </c>
      <c r="C1378" s="8" t="s">
        <v>1931</v>
      </c>
      <c r="D1378" s="8" t="s">
        <v>1858</v>
      </c>
      <c r="E1378" s="8" t="s">
        <v>1890</v>
      </c>
      <c r="F1378" s="9" t="str">
        <f t="shared" si="134"/>
        <v xml:space="preserve">  &lt;entry id="77076" lang="en" sex="m"&gt;Hospitaler Spellcasting (Vassal of Bahamut)&lt;/entry&gt;</v>
      </c>
      <c r="H1378" s="28">
        <f t="shared" si="131"/>
        <v>16854292</v>
      </c>
      <c r="J1378" s="10">
        <v>16854292</v>
      </c>
    </row>
    <row r="1379" spans="1:12">
      <c r="A1379" s="8" t="s">
        <v>1891</v>
      </c>
      <c r="B1379" s="12">
        <f t="shared" si="132"/>
        <v>77077</v>
      </c>
      <c r="C1379" s="8" t="s">
        <v>1931</v>
      </c>
      <c r="D1379" s="8" t="s">
        <v>1859</v>
      </c>
      <c r="E1379" s="8" t="s">
        <v>1890</v>
      </c>
      <c r="F1379" s="9" t="str">
        <f t="shared" si="134"/>
        <v xml:space="preserve">  &lt;entry id="77077" lang="en" sex="m"&gt;Mystic Theurge Spellcasting (Vassal of Bahamut)&lt;/entry&gt;</v>
      </c>
      <c r="H1379" s="28">
        <f t="shared" si="131"/>
        <v>16854293</v>
      </c>
      <c r="J1379" s="10">
        <v>16854293</v>
      </c>
    </row>
    <row r="1380" spans="1:12">
      <c r="A1380" s="8" t="s">
        <v>1891</v>
      </c>
      <c r="B1380" s="12">
        <f t="shared" si="132"/>
        <v>77078</v>
      </c>
      <c r="C1380" s="8" t="s">
        <v>1931</v>
      </c>
      <c r="D1380" s="8" t="s">
        <v>1860</v>
      </c>
      <c r="E1380" s="8" t="s">
        <v>1890</v>
      </c>
      <c r="F1380" s="9" t="str">
        <f t="shared" si="134"/>
        <v xml:space="preserve">  &lt;entry id="77078" lang="en" sex="m"&gt;Ollam Spellcasting (Vassal of Bahamut)&lt;/entry&gt;</v>
      </c>
      <c r="H1380" s="28">
        <f t="shared" si="131"/>
        <v>16854294</v>
      </c>
      <c r="J1380" s="10">
        <v>16854294</v>
      </c>
    </row>
    <row r="1381" spans="1:12">
      <c r="A1381" s="8" t="s">
        <v>1891</v>
      </c>
      <c r="B1381" s="12">
        <f t="shared" si="132"/>
        <v>77079</v>
      </c>
      <c r="C1381" s="8" t="s">
        <v>1931</v>
      </c>
      <c r="D1381" s="8" t="s">
        <v>1861</v>
      </c>
      <c r="E1381" s="8" t="s">
        <v>1890</v>
      </c>
      <c r="F1381" s="9" t="str">
        <f t="shared" si="134"/>
        <v xml:space="preserve">  &lt;entry id="77079" lang="en" sex="m"&gt;Oozemaster Spellcasting (Vassal of Bahamut)&lt;/entry&gt;</v>
      </c>
      <c r="H1381" s="28">
        <f t="shared" si="131"/>
        <v>16854295</v>
      </c>
      <c r="J1381" s="10">
        <v>16854295</v>
      </c>
    </row>
    <row r="1382" spans="1:12">
      <c r="A1382" s="8" t="s">
        <v>1891</v>
      </c>
      <c r="B1382" s="12">
        <f t="shared" si="132"/>
        <v>77080</v>
      </c>
      <c r="C1382" s="8" t="s">
        <v>1931</v>
      </c>
      <c r="D1382" s="8" t="s">
        <v>1862</v>
      </c>
      <c r="E1382" s="8" t="s">
        <v>1890</v>
      </c>
      <c r="F1382" s="9" t="str">
        <f t="shared" si="134"/>
        <v xml:space="preserve">  &lt;entry id="77080" lang="en" sex="m"&gt;Psychic Theurge Spellcasting (Vassal of Bahamut)&lt;/entry&gt;</v>
      </c>
      <c r="H1382" s="28">
        <f t="shared" si="131"/>
        <v>16854296</v>
      </c>
      <c r="J1382" s="10">
        <v>16854296</v>
      </c>
    </row>
    <row r="1383" spans="1:12">
      <c r="A1383" s="8" t="s">
        <v>1891</v>
      </c>
      <c r="B1383" s="12">
        <f t="shared" si="132"/>
        <v>77081</v>
      </c>
      <c r="C1383" s="8" t="s">
        <v>1931</v>
      </c>
      <c r="D1383" s="8" t="s">
        <v>1863</v>
      </c>
      <c r="E1383" s="8" t="s">
        <v>1890</v>
      </c>
      <c r="F1383" s="9" t="str">
        <f t="shared" si="134"/>
        <v xml:space="preserve">  &lt;entry id="77081" lang="en" sex="m"&gt;Runecaster Spellcasting (Vassal of Bahamut)&lt;/entry&gt;</v>
      </c>
      <c r="H1383" s="28">
        <f t="shared" si="131"/>
        <v>16854297</v>
      </c>
      <c r="J1383" s="10">
        <v>16854297</v>
      </c>
    </row>
    <row r="1384" spans="1:12">
      <c r="A1384" s="8" t="s">
        <v>1891</v>
      </c>
      <c r="B1384" s="12">
        <f t="shared" si="132"/>
        <v>77082</v>
      </c>
      <c r="C1384" s="8" t="s">
        <v>1931</v>
      </c>
      <c r="D1384" s="10" t="s">
        <v>2699</v>
      </c>
      <c r="E1384" s="8" t="s">
        <v>1890</v>
      </c>
      <c r="F1384" s="9" t="str">
        <f t="shared" ref="F1384" si="137">CONCATENATE(A1384,B1384,C1384,D1384,E1384)</f>
        <v xml:space="preserve">  &lt;entry id="77082" lang="en" sex="m"&gt;Sacred Fist Spellcasting (Vassal of Bahamut)&lt;/entry&gt;</v>
      </c>
      <c r="G1384" s="2"/>
      <c r="H1384" s="28">
        <f t="shared" si="131"/>
        <v>16854298</v>
      </c>
      <c r="J1384" s="10">
        <v>16854298</v>
      </c>
    </row>
    <row r="1385" spans="1:12">
      <c r="A1385" s="8" t="s">
        <v>1891</v>
      </c>
      <c r="B1385" s="12">
        <f t="shared" si="132"/>
        <v>77083</v>
      </c>
      <c r="C1385" s="8" t="s">
        <v>1931</v>
      </c>
      <c r="D1385" s="8" t="s">
        <v>1864</v>
      </c>
      <c r="E1385" s="8" t="s">
        <v>1890</v>
      </c>
      <c r="F1385" s="9" t="str">
        <f t="shared" si="134"/>
        <v xml:space="preserve">  &lt;entry id="77083" lang="en" sex="m"&gt;Sacred Purifier Spellcasting (Vassal of Bahamut)&lt;/entry&gt;</v>
      </c>
      <c r="H1385" s="28">
        <f t="shared" si="131"/>
        <v>16854299</v>
      </c>
      <c r="J1385" s="10">
        <v>16854299</v>
      </c>
    </row>
    <row r="1386" spans="1:12">
      <c r="A1386" s="8" t="s">
        <v>1891</v>
      </c>
      <c r="B1386" s="12">
        <f t="shared" si="132"/>
        <v>77084</v>
      </c>
      <c r="C1386" s="8" t="s">
        <v>1931</v>
      </c>
      <c r="D1386" s="10" t="s">
        <v>2964</v>
      </c>
      <c r="E1386" s="8" t="s">
        <v>1890</v>
      </c>
      <c r="F1386" s="9" t="str">
        <f t="shared" si="134"/>
        <v xml:space="preserve">  &lt;entry id="77084" lang="en" sex="m"&gt;Sanctified Mind Spellcasting (Vassal of Bahamut)&lt;/entry&gt;</v>
      </c>
      <c r="G1386" s="3"/>
      <c r="H1386" s="28">
        <f t="shared" si="131"/>
        <v>16854300</v>
      </c>
      <c r="J1386" s="10">
        <v>16854300</v>
      </c>
    </row>
    <row r="1387" spans="1:12">
      <c r="A1387" s="8" t="s">
        <v>1891</v>
      </c>
      <c r="B1387" s="12">
        <f t="shared" si="132"/>
        <v>77085</v>
      </c>
      <c r="C1387" s="8" t="s">
        <v>1931</v>
      </c>
      <c r="D1387" s="8" t="s">
        <v>1865</v>
      </c>
      <c r="E1387" s="8" t="s">
        <v>1890</v>
      </c>
      <c r="F1387" s="9" t="str">
        <f t="shared" si="134"/>
        <v xml:space="preserve">  &lt;entry id="77085" lang="en" sex="m"&gt;Sapphire Hierarch Spellcasting (Vassal of Bahamut)&lt;/entry&gt;</v>
      </c>
      <c r="H1387" s="28">
        <f t="shared" si="131"/>
        <v>16854301</v>
      </c>
      <c r="J1387" s="10">
        <v>16854301</v>
      </c>
    </row>
    <row r="1388" spans="1:12">
      <c r="A1388" s="8" t="s">
        <v>1891</v>
      </c>
      <c r="B1388" s="12">
        <f t="shared" si="132"/>
        <v>77086</v>
      </c>
      <c r="C1388" s="8" t="s">
        <v>1931</v>
      </c>
      <c r="D1388" s="8" t="s">
        <v>1866</v>
      </c>
      <c r="E1388" s="8" t="s">
        <v>1890</v>
      </c>
      <c r="F1388" s="9" t="str">
        <f t="shared" si="134"/>
        <v xml:space="preserve">  &lt;entry id="77086" lang="en" sex="m"&gt;Shadowbane Stalker Spellcasting (Vassal of Bahamut)&lt;/entry&gt;</v>
      </c>
      <c r="H1388" s="28">
        <f t="shared" si="131"/>
        <v>16854302</v>
      </c>
      <c r="J1388" s="10">
        <v>16854302</v>
      </c>
    </row>
    <row r="1389" spans="1:12">
      <c r="A1389" s="8" t="s">
        <v>1891</v>
      </c>
      <c r="B1389" s="12">
        <f t="shared" si="132"/>
        <v>77087</v>
      </c>
      <c r="C1389" s="8" t="s">
        <v>1931</v>
      </c>
      <c r="D1389" s="8" t="s">
        <v>1867</v>
      </c>
      <c r="E1389" s="8" t="s">
        <v>1890</v>
      </c>
      <c r="F1389" s="9" t="str">
        <f t="shared" si="134"/>
        <v xml:space="preserve">  &lt;entry id="77087" lang="en" sex="m"&gt;Shining Blade Spellcasting (Vassal of Bahamut)&lt;/entry&gt;</v>
      </c>
      <c r="H1389" s="28">
        <f t="shared" si="131"/>
        <v>16854303</v>
      </c>
      <c r="J1389" s="10">
        <v>16854303</v>
      </c>
    </row>
    <row r="1390" spans="1:12">
      <c r="A1390" s="8" t="s">
        <v>1891</v>
      </c>
      <c r="B1390" s="12">
        <f t="shared" si="132"/>
        <v>77088</v>
      </c>
      <c r="C1390" s="8" t="s">
        <v>1931</v>
      </c>
      <c r="D1390" s="8" t="s">
        <v>1868</v>
      </c>
      <c r="E1390" s="8" t="s">
        <v>1890</v>
      </c>
      <c r="F1390" s="9" t="str">
        <f t="shared" si="134"/>
        <v xml:space="preserve">  &lt;entry id="77088" lang="en" sex="m"&gt;Swift Wing Spellcasting (Vassal of Bahamut)&lt;/entry&gt;</v>
      </c>
      <c r="H1390" s="28">
        <f t="shared" si="131"/>
        <v>16854304</v>
      </c>
      <c r="J1390" s="10">
        <v>16854304</v>
      </c>
    </row>
    <row r="1391" spans="1:12">
      <c r="A1391" s="8" t="s">
        <v>1891</v>
      </c>
      <c r="B1391" s="12">
        <f t="shared" si="132"/>
        <v>77089</v>
      </c>
      <c r="C1391" s="8" t="s">
        <v>1931</v>
      </c>
      <c r="D1391" s="8" t="s">
        <v>1869</v>
      </c>
      <c r="E1391" s="8" t="s">
        <v>1890</v>
      </c>
      <c r="F1391" s="9" t="str">
        <f t="shared" si="134"/>
        <v xml:space="preserve">  &lt;entry id="77089" lang="en" sex="m"&gt;Warpriest Spellcasting (Vassal of Bahamut)&lt;/entry&gt;</v>
      </c>
      <c r="H1391" s="28">
        <f t="shared" si="131"/>
        <v>16854305</v>
      </c>
      <c r="J1391" s="10">
        <v>16854305</v>
      </c>
    </row>
    <row r="1392" spans="1:12" ht="15">
      <c r="A1392" s="8" t="s">
        <v>1891</v>
      </c>
      <c r="B1392" s="12">
        <f t="shared" si="132"/>
        <v>77090</v>
      </c>
      <c r="C1392" s="8" t="s">
        <v>1931</v>
      </c>
      <c r="D1392" s="29" t="s">
        <v>2977</v>
      </c>
      <c r="E1392" s="8" t="s">
        <v>1890</v>
      </c>
      <c r="F1392" s="9" t="str">
        <f t="shared" ref="F1392:F1395" si="138">CONCATENATE(A1392,B1392,C1392,D1392,E1392)</f>
        <v xml:space="preserve">  &lt;entry id="77090" lang="en" sex="m"&gt;Disciple of Asmodeus Spellcasting (N/A)&lt;/entry&gt;</v>
      </c>
      <c r="H1392" s="28">
        <f t="shared" ref="H1392:H1395" si="139">SUM(B1392+16777216)</f>
        <v>16854306</v>
      </c>
      <c r="J1392" s="10">
        <v>16854306</v>
      </c>
      <c r="L1392" s="29"/>
    </row>
    <row r="1393" spans="1:12" ht="15">
      <c r="A1393" s="8" t="s">
        <v>1891</v>
      </c>
      <c r="B1393" s="12">
        <f t="shared" si="132"/>
        <v>77091</v>
      </c>
      <c r="C1393" s="8" t="s">
        <v>1931</v>
      </c>
      <c r="D1393" s="29" t="s">
        <v>2976</v>
      </c>
      <c r="E1393" s="8" t="s">
        <v>1890</v>
      </c>
      <c r="F1393" s="9" t="str">
        <f t="shared" si="138"/>
        <v xml:space="preserve">  &lt;entry id="77091" lang="en" sex="m"&gt;Talon of Tiamat Spellcasting (N/A)&lt;/entry&gt;</v>
      </c>
      <c r="H1393" s="28">
        <f t="shared" si="139"/>
        <v>16854307</v>
      </c>
      <c r="J1393" s="10">
        <v>16854307</v>
      </c>
      <c r="L1393" s="29"/>
    </row>
    <row r="1394" spans="1:12" ht="15">
      <c r="A1394" s="8" t="s">
        <v>1891</v>
      </c>
      <c r="B1394" s="12">
        <f t="shared" si="132"/>
        <v>77092</v>
      </c>
      <c r="C1394" s="8" t="s">
        <v>1931</v>
      </c>
      <c r="D1394" s="29" t="s">
        <v>2978</v>
      </c>
      <c r="E1394" s="8" t="s">
        <v>1890</v>
      </c>
      <c r="F1394" s="9" t="str">
        <f t="shared" si="138"/>
        <v xml:space="preserve">  &lt;entry id="77092" lang="en" sex="m"&gt;Dragonsong Lyrist Spellcasting (N/A)&lt;/entry&gt;</v>
      </c>
      <c r="H1394" s="28">
        <f t="shared" si="139"/>
        <v>16854308</v>
      </c>
      <c r="J1394" s="10">
        <v>16854308</v>
      </c>
      <c r="L1394" s="29"/>
    </row>
    <row r="1395" spans="1:12" ht="15">
      <c r="A1395" s="8" t="s">
        <v>1891</v>
      </c>
      <c r="B1395" s="12">
        <f t="shared" si="132"/>
        <v>77093</v>
      </c>
      <c r="C1395" s="8" t="s">
        <v>1931</v>
      </c>
      <c r="D1395" s="29" t="s">
        <v>2979</v>
      </c>
      <c r="E1395" s="8" t="s">
        <v>1890</v>
      </c>
      <c r="F1395" s="9" t="str">
        <f t="shared" si="138"/>
        <v xml:space="preserve">  &lt;entry id="77093" lang="en" sex="m"&gt;Ollam Spellcasting (N/A)&lt;/entry&gt;</v>
      </c>
      <c r="H1395" s="28">
        <f t="shared" si="139"/>
        <v>16854309</v>
      </c>
      <c r="J1395" s="10">
        <v>16854309</v>
      </c>
      <c r="L1395" s="29"/>
    </row>
  </sheetData>
  <pageMargins left="0.7" right="0.7" top="0.75" bottom="0.75" header="0.3" footer="0.3"/>
  <pageSetup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D1395"/>
  <sheetViews>
    <sheetView zoomScale="115" zoomScaleNormal="115" workbookViewId="0">
      <pane xSplit="1" ySplit="1" topLeftCell="B1367" activePane="bottomRight" state="frozen"/>
      <selection pane="topRight" activeCell="B1" sqref="B1"/>
      <selection pane="bottomLeft" activeCell="A2" sqref="A2"/>
      <selection pane="bottomRight" activeCell="D1392" sqref="D1392:D1395"/>
    </sheetView>
  </sheetViews>
  <sheetFormatPr defaultRowHeight="12.75"/>
  <cols>
    <col min="1" max="1" width="69.42578125" style="15" customWidth="1"/>
    <col min="2" max="2" width="16.7109375" style="15" customWidth="1"/>
    <col min="3" max="3" width="20.85546875" style="15" customWidth="1"/>
    <col min="4" max="4" width="16.5703125" style="15" customWidth="1"/>
    <col min="5" max="16384" width="9.140625" style="15"/>
  </cols>
  <sheetData>
    <row r="1" spans="1:4">
      <c r="A1" s="15" t="s">
        <v>2763</v>
      </c>
      <c r="B1" s="15" t="s">
        <v>2764</v>
      </c>
      <c r="C1" s="15" t="s">
        <v>2765</v>
      </c>
    </row>
    <row r="2" spans="1:4">
      <c r="A2" s="2" t="s">
        <v>2082</v>
      </c>
      <c r="B2" s="15">
        <v>77100</v>
      </c>
      <c r="C2" s="15">
        <f>SUM(B2+16777216)</f>
        <v>16854316</v>
      </c>
      <c r="D2" s="15">
        <v>16854316</v>
      </c>
    </row>
    <row r="3" spans="1:4">
      <c r="A3" s="2" t="s">
        <v>2085</v>
      </c>
      <c r="B3" s="15">
        <f>SUM(B2+1)</f>
        <v>77101</v>
      </c>
      <c r="C3" s="15">
        <f>SUM(B3+16777216)</f>
        <v>16854317</v>
      </c>
      <c r="D3" s="15">
        <v>16854317</v>
      </c>
    </row>
    <row r="4" spans="1:4">
      <c r="A4" s="2" t="s">
        <v>2086</v>
      </c>
      <c r="B4" s="15">
        <f t="shared" ref="B4:B8" si="0">SUM(B3+1)</f>
        <v>77102</v>
      </c>
      <c r="C4" s="15">
        <f t="shared" ref="C4:C53" si="1">SUM(B4+16777216)</f>
        <v>16854318</v>
      </c>
      <c r="D4" s="15">
        <v>16854318</v>
      </c>
    </row>
    <row r="5" spans="1:4">
      <c r="A5" s="2" t="s">
        <v>2083</v>
      </c>
      <c r="B5" s="15">
        <f t="shared" si="0"/>
        <v>77103</v>
      </c>
      <c r="C5" s="15">
        <f t="shared" si="1"/>
        <v>16854319</v>
      </c>
      <c r="D5" s="15">
        <v>16854319</v>
      </c>
    </row>
    <row r="6" spans="1:4">
      <c r="A6" s="2" t="s">
        <v>2084</v>
      </c>
      <c r="B6" s="15">
        <f t="shared" si="0"/>
        <v>77104</v>
      </c>
      <c r="C6" s="15">
        <f t="shared" si="1"/>
        <v>16854320</v>
      </c>
      <c r="D6" s="15">
        <v>16854320</v>
      </c>
    </row>
    <row r="7" spans="1:4">
      <c r="A7" s="2" t="s">
        <v>2087</v>
      </c>
      <c r="B7" s="15">
        <f t="shared" si="0"/>
        <v>77105</v>
      </c>
      <c r="C7" s="15">
        <f t="shared" si="1"/>
        <v>16854321</v>
      </c>
      <c r="D7" s="15">
        <v>16854321</v>
      </c>
    </row>
    <row r="8" spans="1:4">
      <c r="A8" s="2" t="s">
        <v>2088</v>
      </c>
      <c r="B8" s="15">
        <f t="shared" si="0"/>
        <v>77106</v>
      </c>
      <c r="C8" s="15">
        <f t="shared" si="1"/>
        <v>16854322</v>
      </c>
      <c r="D8" s="15">
        <v>16854322</v>
      </c>
    </row>
    <row r="9" spans="1:4">
      <c r="A9" s="2" t="s">
        <v>2106</v>
      </c>
      <c r="B9" s="15">
        <v>77107</v>
      </c>
      <c r="C9" s="15">
        <f t="shared" si="1"/>
        <v>16854323</v>
      </c>
      <c r="D9" s="15">
        <v>16854323</v>
      </c>
    </row>
    <row r="10" spans="1:4">
      <c r="A10" s="2" t="s">
        <v>2107</v>
      </c>
      <c r="B10" s="15">
        <v>77108</v>
      </c>
      <c r="C10" s="15">
        <f t="shared" si="1"/>
        <v>16854324</v>
      </c>
      <c r="D10" s="15">
        <v>16854324</v>
      </c>
    </row>
    <row r="11" spans="1:4">
      <c r="A11" s="2" t="s">
        <v>2108</v>
      </c>
      <c r="B11" s="15">
        <v>77109</v>
      </c>
      <c r="C11" s="15">
        <f t="shared" si="1"/>
        <v>16854325</v>
      </c>
      <c r="D11" s="15">
        <v>16854325</v>
      </c>
    </row>
    <row r="12" spans="1:4">
      <c r="A12" s="2" t="s">
        <v>2109</v>
      </c>
      <c r="B12" s="15">
        <v>77110</v>
      </c>
      <c r="C12" s="15">
        <f t="shared" si="1"/>
        <v>16854326</v>
      </c>
      <c r="D12" s="15">
        <v>16854326</v>
      </c>
    </row>
    <row r="13" spans="1:4">
      <c r="A13" s="2" t="s">
        <v>2110</v>
      </c>
      <c r="B13" s="15">
        <v>77111</v>
      </c>
      <c r="C13" s="15">
        <f t="shared" si="1"/>
        <v>16854327</v>
      </c>
      <c r="D13" s="15">
        <v>16854327</v>
      </c>
    </row>
    <row r="14" spans="1:4">
      <c r="A14" s="3" t="s">
        <v>2966</v>
      </c>
      <c r="B14" s="15">
        <v>77112</v>
      </c>
      <c r="C14" s="15">
        <f t="shared" si="1"/>
        <v>16854328</v>
      </c>
      <c r="D14" s="15">
        <v>16854328</v>
      </c>
    </row>
    <row r="15" spans="1:4">
      <c r="A15" s="2" t="s">
        <v>2111</v>
      </c>
      <c r="B15" s="15">
        <v>77113</v>
      </c>
      <c r="C15" s="15">
        <f t="shared" si="1"/>
        <v>16854329</v>
      </c>
      <c r="D15" s="15">
        <v>16854329</v>
      </c>
    </row>
    <row r="16" spans="1:4">
      <c r="A16" s="2" t="s">
        <v>2112</v>
      </c>
      <c r="B16" s="15">
        <v>77114</v>
      </c>
      <c r="C16" s="15">
        <f t="shared" si="1"/>
        <v>16854330</v>
      </c>
      <c r="D16" s="15">
        <v>16854330</v>
      </c>
    </row>
    <row r="17" spans="1:4">
      <c r="A17" s="2" t="s">
        <v>2114</v>
      </c>
      <c r="B17" s="15">
        <v>77115</v>
      </c>
      <c r="C17" s="15">
        <f t="shared" si="1"/>
        <v>16854331</v>
      </c>
      <c r="D17" s="15">
        <v>16854331</v>
      </c>
    </row>
    <row r="18" spans="1:4">
      <c r="A18" s="2" t="s">
        <v>2113</v>
      </c>
      <c r="B18" s="15">
        <v>77116</v>
      </c>
      <c r="C18" s="15">
        <f t="shared" si="1"/>
        <v>16854332</v>
      </c>
      <c r="D18" s="15">
        <v>16854332</v>
      </c>
    </row>
    <row r="19" spans="1:4">
      <c r="A19" s="3" t="s">
        <v>2115</v>
      </c>
      <c r="B19" s="15">
        <v>77118</v>
      </c>
      <c r="C19" s="15">
        <f t="shared" si="1"/>
        <v>16854334</v>
      </c>
      <c r="D19" s="15">
        <v>16854334</v>
      </c>
    </row>
    <row r="20" spans="1:4">
      <c r="A20" s="3" t="s">
        <v>2785</v>
      </c>
      <c r="B20" s="15">
        <v>77119</v>
      </c>
      <c r="C20" s="15">
        <f t="shared" si="1"/>
        <v>16854335</v>
      </c>
      <c r="D20" s="15">
        <v>16854335</v>
      </c>
    </row>
    <row r="21" spans="1:4">
      <c r="A21" s="2" t="s">
        <v>2116</v>
      </c>
      <c r="B21" s="15">
        <v>77120</v>
      </c>
      <c r="C21" s="15">
        <f t="shared" si="1"/>
        <v>16854336</v>
      </c>
      <c r="D21" s="15">
        <v>16854336</v>
      </c>
    </row>
    <row r="22" spans="1:4">
      <c r="A22" s="2" t="s">
        <v>2117</v>
      </c>
      <c r="B22" s="15">
        <v>77121</v>
      </c>
      <c r="C22" s="15">
        <f t="shared" si="1"/>
        <v>16854337</v>
      </c>
      <c r="D22" s="15">
        <v>16854337</v>
      </c>
    </row>
    <row r="23" spans="1:4">
      <c r="A23" s="3" t="s">
        <v>2118</v>
      </c>
      <c r="B23" s="15">
        <v>77122</v>
      </c>
      <c r="C23" s="15">
        <f t="shared" si="1"/>
        <v>16854338</v>
      </c>
      <c r="D23" s="15">
        <v>16854338</v>
      </c>
    </row>
    <row r="24" spans="1:4">
      <c r="A24" s="3" t="s">
        <v>2119</v>
      </c>
      <c r="B24" s="15">
        <v>77123</v>
      </c>
      <c r="C24" s="15">
        <f t="shared" si="1"/>
        <v>16854339</v>
      </c>
      <c r="D24" s="15">
        <v>16854339</v>
      </c>
    </row>
    <row r="25" spans="1:4">
      <c r="A25" s="3" t="s">
        <v>2618</v>
      </c>
      <c r="B25" s="15">
        <v>77124</v>
      </c>
      <c r="C25" s="15">
        <f t="shared" si="1"/>
        <v>16854340</v>
      </c>
      <c r="D25" s="15">
        <v>16854340</v>
      </c>
    </row>
    <row r="26" spans="1:4">
      <c r="A26" s="2" t="s">
        <v>2120</v>
      </c>
      <c r="B26" s="15">
        <v>77125</v>
      </c>
      <c r="C26" s="15">
        <f t="shared" si="1"/>
        <v>16854341</v>
      </c>
      <c r="D26" s="15">
        <v>16854341</v>
      </c>
    </row>
    <row r="27" spans="1:4">
      <c r="A27" s="3" t="s">
        <v>2121</v>
      </c>
      <c r="B27" s="15">
        <v>77126</v>
      </c>
      <c r="C27" s="15">
        <f t="shared" si="1"/>
        <v>16854342</v>
      </c>
      <c r="D27" s="15">
        <v>16854342</v>
      </c>
    </row>
    <row r="28" spans="1:4">
      <c r="A28" s="3" t="s">
        <v>2122</v>
      </c>
      <c r="B28" s="15">
        <v>77128</v>
      </c>
      <c r="C28" s="15">
        <f t="shared" si="1"/>
        <v>16854344</v>
      </c>
      <c r="D28" s="15">
        <v>16854344</v>
      </c>
    </row>
    <row r="29" spans="1:4">
      <c r="A29" s="3" t="s">
        <v>2123</v>
      </c>
      <c r="B29" s="15">
        <v>77129</v>
      </c>
      <c r="C29" s="15">
        <f t="shared" si="1"/>
        <v>16854345</v>
      </c>
      <c r="D29" s="15">
        <v>16854345</v>
      </c>
    </row>
    <row r="30" spans="1:4">
      <c r="A30" s="3" t="s">
        <v>2124</v>
      </c>
      <c r="B30" s="15">
        <v>77130</v>
      </c>
      <c r="C30" s="15">
        <f t="shared" si="1"/>
        <v>16854346</v>
      </c>
      <c r="D30" s="15">
        <v>16854346</v>
      </c>
    </row>
    <row r="31" spans="1:4">
      <c r="A31" s="3" t="s">
        <v>2125</v>
      </c>
      <c r="B31" s="15">
        <v>77131</v>
      </c>
      <c r="C31" s="15">
        <f t="shared" si="1"/>
        <v>16854347</v>
      </c>
      <c r="D31" s="15">
        <v>16854347</v>
      </c>
    </row>
    <row r="32" spans="1:4">
      <c r="A32" s="3" t="s">
        <v>2126</v>
      </c>
      <c r="B32" s="15">
        <v>77132</v>
      </c>
      <c r="C32" s="15">
        <f t="shared" si="1"/>
        <v>16854348</v>
      </c>
      <c r="D32" s="15">
        <v>16854348</v>
      </c>
    </row>
    <row r="33" spans="1:4">
      <c r="A33" s="3" t="s">
        <v>2127</v>
      </c>
      <c r="B33" s="15">
        <v>77133</v>
      </c>
      <c r="C33" s="15">
        <f t="shared" si="1"/>
        <v>16854349</v>
      </c>
      <c r="D33" s="15">
        <v>16854349</v>
      </c>
    </row>
    <row r="34" spans="1:4">
      <c r="A34" s="3" t="s">
        <v>2128</v>
      </c>
      <c r="B34" s="15">
        <v>77134</v>
      </c>
      <c r="C34" s="15">
        <f t="shared" si="1"/>
        <v>16854350</v>
      </c>
      <c r="D34" s="15">
        <v>16854350</v>
      </c>
    </row>
    <row r="35" spans="1:4">
      <c r="A35" s="3" t="s">
        <v>2129</v>
      </c>
      <c r="B35" s="15">
        <v>77135</v>
      </c>
      <c r="C35" s="15">
        <f t="shared" si="1"/>
        <v>16854351</v>
      </c>
      <c r="D35" s="15">
        <v>16854351</v>
      </c>
    </row>
    <row r="36" spans="1:4">
      <c r="A36" s="3" t="s">
        <v>2321</v>
      </c>
      <c r="B36" s="15">
        <v>77136</v>
      </c>
      <c r="C36" s="15">
        <f t="shared" si="1"/>
        <v>16854352</v>
      </c>
      <c r="D36" s="15">
        <v>16854352</v>
      </c>
    </row>
    <row r="37" spans="1:4">
      <c r="A37" s="3" t="s">
        <v>2130</v>
      </c>
      <c r="B37" s="15">
        <v>77137</v>
      </c>
      <c r="C37" s="15">
        <f t="shared" si="1"/>
        <v>16854353</v>
      </c>
      <c r="D37" s="15">
        <v>16854353</v>
      </c>
    </row>
    <row r="38" spans="1:4">
      <c r="A38" s="3" t="s">
        <v>2639</v>
      </c>
      <c r="B38" s="15">
        <v>77138</v>
      </c>
      <c r="C38" s="15">
        <f t="shared" si="1"/>
        <v>16854354</v>
      </c>
      <c r="D38" s="15">
        <v>16854354</v>
      </c>
    </row>
    <row r="39" spans="1:4">
      <c r="A39" s="3" t="s">
        <v>2131</v>
      </c>
      <c r="B39" s="15">
        <v>77139</v>
      </c>
      <c r="C39" s="15">
        <f t="shared" si="1"/>
        <v>16854355</v>
      </c>
      <c r="D39" s="15">
        <v>16854355</v>
      </c>
    </row>
    <row r="40" spans="1:4">
      <c r="A40" s="3" t="s">
        <v>2132</v>
      </c>
      <c r="B40" s="15">
        <v>77140</v>
      </c>
      <c r="C40" s="15">
        <f t="shared" si="1"/>
        <v>16854356</v>
      </c>
      <c r="D40" s="15">
        <v>16854356</v>
      </c>
    </row>
    <row r="41" spans="1:4">
      <c r="A41" s="3" t="s">
        <v>2133</v>
      </c>
      <c r="B41" s="15">
        <v>77141</v>
      </c>
      <c r="C41" s="15">
        <f t="shared" si="1"/>
        <v>16854357</v>
      </c>
      <c r="D41" s="15">
        <v>16854357</v>
      </c>
    </row>
    <row r="42" spans="1:4">
      <c r="A42" s="2" t="s">
        <v>2134</v>
      </c>
      <c r="B42" s="15">
        <v>77142</v>
      </c>
      <c r="C42" s="15">
        <f t="shared" si="1"/>
        <v>16854358</v>
      </c>
      <c r="D42" s="15">
        <v>16854358</v>
      </c>
    </row>
    <row r="43" spans="1:4">
      <c r="A43" s="3" t="s">
        <v>2135</v>
      </c>
      <c r="B43" s="15">
        <v>77144</v>
      </c>
      <c r="C43" s="15">
        <f t="shared" si="1"/>
        <v>16854360</v>
      </c>
      <c r="D43" s="15">
        <v>16854360</v>
      </c>
    </row>
    <row r="44" spans="1:4">
      <c r="A44" s="3" t="s">
        <v>2136</v>
      </c>
      <c r="B44" s="15">
        <v>77145</v>
      </c>
      <c r="C44" s="15">
        <f t="shared" si="1"/>
        <v>16854361</v>
      </c>
      <c r="D44" s="15">
        <v>16854361</v>
      </c>
    </row>
    <row r="45" spans="1:4">
      <c r="A45" s="3" t="s">
        <v>2137</v>
      </c>
      <c r="B45" s="15">
        <v>77146</v>
      </c>
      <c r="C45" s="15">
        <f t="shared" si="1"/>
        <v>16854362</v>
      </c>
      <c r="D45" s="15">
        <v>16854362</v>
      </c>
    </row>
    <row r="46" spans="1:4">
      <c r="A46" s="3" t="s">
        <v>2138</v>
      </c>
      <c r="B46" s="15">
        <v>77147</v>
      </c>
      <c r="C46" s="15">
        <f t="shared" si="1"/>
        <v>16854363</v>
      </c>
      <c r="D46" s="15">
        <v>16854363</v>
      </c>
    </row>
    <row r="47" spans="1:4">
      <c r="A47" s="3" t="s">
        <v>2139</v>
      </c>
      <c r="B47" s="15">
        <v>77148</v>
      </c>
      <c r="C47" s="15">
        <f t="shared" si="1"/>
        <v>16854364</v>
      </c>
      <c r="D47" s="15">
        <v>16854364</v>
      </c>
    </row>
    <row r="48" spans="1:4">
      <c r="A48" s="3" t="s">
        <v>2968</v>
      </c>
      <c r="B48" s="15">
        <v>77149</v>
      </c>
      <c r="C48" s="15">
        <f t="shared" si="1"/>
        <v>16854365</v>
      </c>
      <c r="D48" s="15">
        <v>16854365</v>
      </c>
    </row>
    <row r="49" spans="1:4">
      <c r="A49" s="3" t="s">
        <v>2140</v>
      </c>
      <c r="B49" s="15">
        <v>77150</v>
      </c>
      <c r="C49" s="15">
        <f t="shared" si="1"/>
        <v>16854366</v>
      </c>
      <c r="D49" s="15">
        <v>16854366</v>
      </c>
    </row>
    <row r="50" spans="1:4">
      <c r="A50" s="3" t="s">
        <v>2141</v>
      </c>
      <c r="B50" s="15">
        <v>77151</v>
      </c>
      <c r="C50" s="15">
        <f t="shared" si="1"/>
        <v>16854367</v>
      </c>
      <c r="D50" s="15">
        <v>16854367</v>
      </c>
    </row>
    <row r="51" spans="1:4">
      <c r="A51" s="3" t="s">
        <v>2142</v>
      </c>
      <c r="B51" s="15">
        <v>77152</v>
      </c>
      <c r="C51" s="15">
        <f t="shared" si="1"/>
        <v>16854368</v>
      </c>
      <c r="D51" s="15">
        <v>16854368</v>
      </c>
    </row>
    <row r="52" spans="1:4">
      <c r="A52" s="3" t="s">
        <v>2143</v>
      </c>
      <c r="B52" s="15">
        <v>77153</v>
      </c>
      <c r="C52" s="15">
        <f t="shared" si="1"/>
        <v>16854369</v>
      </c>
      <c r="D52" s="15">
        <v>16854369</v>
      </c>
    </row>
    <row r="53" spans="1:4">
      <c r="A53" s="3" t="s">
        <v>2144</v>
      </c>
      <c r="B53" s="15">
        <v>77155</v>
      </c>
      <c r="C53" s="15">
        <f t="shared" si="1"/>
        <v>16854371</v>
      </c>
      <c r="D53" s="15">
        <v>16854371</v>
      </c>
    </row>
    <row r="54" spans="1:4">
      <c r="A54" s="2" t="s">
        <v>2146</v>
      </c>
      <c r="B54" s="15">
        <v>77107</v>
      </c>
      <c r="C54" s="15">
        <f t="shared" ref="C54:C59" si="2">SUM(B54+16777216)</f>
        <v>16854323</v>
      </c>
      <c r="D54" s="15">
        <v>16854323</v>
      </c>
    </row>
    <row r="55" spans="1:4">
      <c r="A55" s="2" t="s">
        <v>2147</v>
      </c>
      <c r="B55" s="15">
        <v>77108</v>
      </c>
      <c r="C55" s="15">
        <f t="shared" si="2"/>
        <v>16854324</v>
      </c>
      <c r="D55" s="15">
        <v>16854324</v>
      </c>
    </row>
    <row r="56" spans="1:4">
      <c r="A56" s="2" t="s">
        <v>2148</v>
      </c>
      <c r="B56" s="15">
        <v>77109</v>
      </c>
      <c r="C56" s="15">
        <f t="shared" si="2"/>
        <v>16854325</v>
      </c>
      <c r="D56" s="15">
        <v>16854325</v>
      </c>
    </row>
    <row r="57" spans="1:4">
      <c r="A57" s="2" t="s">
        <v>2149</v>
      </c>
      <c r="B57" s="15">
        <v>77110</v>
      </c>
      <c r="C57" s="15">
        <f t="shared" si="2"/>
        <v>16854326</v>
      </c>
      <c r="D57" s="15">
        <v>16854326</v>
      </c>
    </row>
    <row r="58" spans="1:4">
      <c r="A58" s="2" t="s">
        <v>2150</v>
      </c>
      <c r="B58" s="15">
        <v>77111</v>
      </c>
      <c r="C58" s="15">
        <f t="shared" si="2"/>
        <v>16854327</v>
      </c>
      <c r="D58" s="15">
        <v>16854327</v>
      </c>
    </row>
    <row r="59" spans="1:4">
      <c r="A59" s="2" t="s">
        <v>2151</v>
      </c>
      <c r="B59" s="15">
        <v>77112</v>
      </c>
      <c r="C59" s="15">
        <f t="shared" si="2"/>
        <v>16854328</v>
      </c>
      <c r="D59" s="15">
        <v>16854328</v>
      </c>
    </row>
    <row r="60" spans="1:4">
      <c r="A60" s="2" t="s">
        <v>2152</v>
      </c>
      <c r="B60" s="15">
        <v>77113</v>
      </c>
      <c r="C60" s="15">
        <f t="shared" ref="C60" si="3">SUM(B60+16777216)</f>
        <v>16854329</v>
      </c>
      <c r="D60" s="15">
        <v>16854329</v>
      </c>
    </row>
    <row r="61" spans="1:4">
      <c r="A61" s="2" t="s">
        <v>2153</v>
      </c>
      <c r="B61" s="15">
        <v>77114</v>
      </c>
      <c r="C61" s="15">
        <f t="shared" ref="C61:C71" si="4">SUM(B61+16777216)</f>
        <v>16854330</v>
      </c>
      <c r="D61" s="15">
        <v>16854330</v>
      </c>
    </row>
    <row r="62" spans="1:4">
      <c r="A62" s="2" t="s">
        <v>2155</v>
      </c>
      <c r="B62" s="15">
        <v>77115</v>
      </c>
      <c r="C62" s="15">
        <f t="shared" si="4"/>
        <v>16854331</v>
      </c>
      <c r="D62" s="15">
        <v>16854331</v>
      </c>
    </row>
    <row r="63" spans="1:4">
      <c r="A63" s="2" t="s">
        <v>2154</v>
      </c>
      <c r="B63" s="15">
        <v>77116</v>
      </c>
      <c r="C63" s="15">
        <f t="shared" si="4"/>
        <v>16854332</v>
      </c>
      <c r="D63" s="15">
        <v>16854332</v>
      </c>
    </row>
    <row r="64" spans="1:4">
      <c r="A64" s="2" t="s">
        <v>2156</v>
      </c>
      <c r="B64" s="15">
        <v>77118</v>
      </c>
      <c r="C64" s="15">
        <f t="shared" si="4"/>
        <v>16854334</v>
      </c>
      <c r="D64" s="15">
        <v>16854334</v>
      </c>
    </row>
    <row r="65" spans="1:4">
      <c r="A65" s="2" t="s">
        <v>2786</v>
      </c>
      <c r="B65" s="15">
        <v>77119</v>
      </c>
      <c r="C65" s="15">
        <f t="shared" si="4"/>
        <v>16854335</v>
      </c>
      <c r="D65" s="15">
        <v>16854335</v>
      </c>
    </row>
    <row r="66" spans="1:4">
      <c r="A66" s="2" t="s">
        <v>2157</v>
      </c>
      <c r="B66" s="15">
        <v>77120</v>
      </c>
      <c r="C66" s="15">
        <f t="shared" si="4"/>
        <v>16854336</v>
      </c>
      <c r="D66" s="15">
        <v>16854336</v>
      </c>
    </row>
    <row r="67" spans="1:4">
      <c r="A67" s="2" t="s">
        <v>2158</v>
      </c>
      <c r="B67" s="15">
        <v>77121</v>
      </c>
      <c r="C67" s="15">
        <f t="shared" si="4"/>
        <v>16854337</v>
      </c>
      <c r="D67" s="15">
        <v>16854337</v>
      </c>
    </row>
    <row r="68" spans="1:4">
      <c r="A68" s="2" t="s">
        <v>2159</v>
      </c>
      <c r="B68" s="15">
        <v>77122</v>
      </c>
      <c r="C68" s="15">
        <f t="shared" si="4"/>
        <v>16854338</v>
      </c>
      <c r="D68" s="15">
        <v>16854338</v>
      </c>
    </row>
    <row r="69" spans="1:4">
      <c r="A69" s="2" t="s">
        <v>2160</v>
      </c>
      <c r="B69" s="15">
        <v>77123</v>
      </c>
      <c r="C69" s="15">
        <f t="shared" si="4"/>
        <v>16854339</v>
      </c>
      <c r="D69" s="15">
        <v>16854339</v>
      </c>
    </row>
    <row r="70" spans="1:4">
      <c r="A70" s="2" t="s">
        <v>2619</v>
      </c>
      <c r="B70" s="15">
        <v>77124</v>
      </c>
      <c r="C70" s="15">
        <f t="shared" si="4"/>
        <v>16854340</v>
      </c>
      <c r="D70" s="15">
        <v>16854340</v>
      </c>
    </row>
    <row r="71" spans="1:4">
      <c r="A71" s="2" t="s">
        <v>2161</v>
      </c>
      <c r="B71" s="15">
        <v>77125</v>
      </c>
      <c r="C71" s="15">
        <f t="shared" si="4"/>
        <v>16854341</v>
      </c>
      <c r="D71" s="15">
        <v>16854341</v>
      </c>
    </row>
    <row r="72" spans="1:4">
      <c r="A72" s="3" t="s">
        <v>2162</v>
      </c>
      <c r="B72" s="15">
        <v>77127</v>
      </c>
      <c r="C72" s="15">
        <f t="shared" ref="C72:C100" si="5">SUM(B72+16777216)</f>
        <v>16854343</v>
      </c>
      <c r="D72" s="15">
        <v>16854343</v>
      </c>
    </row>
    <row r="73" spans="1:4">
      <c r="A73" s="2" t="s">
        <v>2163</v>
      </c>
      <c r="B73" s="15">
        <v>77126</v>
      </c>
      <c r="C73" s="15">
        <f t="shared" si="5"/>
        <v>16854342</v>
      </c>
      <c r="D73" s="15">
        <v>16854342</v>
      </c>
    </row>
    <row r="74" spans="1:4">
      <c r="A74" s="2" t="s">
        <v>2164</v>
      </c>
      <c r="B74" s="15">
        <v>77128</v>
      </c>
      <c r="C74" s="15">
        <f t="shared" si="5"/>
        <v>16854344</v>
      </c>
      <c r="D74" s="15">
        <v>16854344</v>
      </c>
    </row>
    <row r="75" spans="1:4">
      <c r="A75" s="2" t="s">
        <v>2165</v>
      </c>
      <c r="B75" s="15">
        <v>77129</v>
      </c>
      <c r="C75" s="15">
        <f t="shared" si="5"/>
        <v>16854345</v>
      </c>
      <c r="D75" s="15">
        <v>16854345</v>
      </c>
    </row>
    <row r="76" spans="1:4">
      <c r="A76" s="2" t="s">
        <v>2166</v>
      </c>
      <c r="B76" s="15">
        <v>77130</v>
      </c>
      <c r="C76" s="15">
        <f t="shared" si="5"/>
        <v>16854346</v>
      </c>
      <c r="D76" s="15">
        <v>16854346</v>
      </c>
    </row>
    <row r="77" spans="1:4">
      <c r="A77" s="2" t="s">
        <v>2167</v>
      </c>
      <c r="B77" s="15">
        <v>77131</v>
      </c>
      <c r="C77" s="15">
        <f t="shared" si="5"/>
        <v>16854347</v>
      </c>
      <c r="D77" s="15">
        <v>16854347</v>
      </c>
    </row>
    <row r="78" spans="1:4">
      <c r="A78" s="2" t="s">
        <v>2168</v>
      </c>
      <c r="B78" s="15">
        <v>77132</v>
      </c>
      <c r="C78" s="15">
        <f t="shared" si="5"/>
        <v>16854348</v>
      </c>
      <c r="D78" s="15">
        <v>16854348</v>
      </c>
    </row>
    <row r="79" spans="1:4">
      <c r="A79" s="2" t="s">
        <v>2169</v>
      </c>
      <c r="B79" s="15">
        <v>77133</v>
      </c>
      <c r="C79" s="15">
        <f t="shared" si="5"/>
        <v>16854349</v>
      </c>
      <c r="D79" s="15">
        <v>16854349</v>
      </c>
    </row>
    <row r="80" spans="1:4">
      <c r="A80" s="2" t="s">
        <v>2170</v>
      </c>
      <c r="B80" s="15">
        <v>77134</v>
      </c>
      <c r="C80" s="15">
        <f t="shared" si="5"/>
        <v>16854350</v>
      </c>
      <c r="D80" s="15">
        <v>16854350</v>
      </c>
    </row>
    <row r="81" spans="1:4">
      <c r="A81" s="2" t="s">
        <v>2171</v>
      </c>
      <c r="B81" s="15">
        <v>77135</v>
      </c>
      <c r="C81" s="15">
        <f t="shared" si="5"/>
        <v>16854351</v>
      </c>
      <c r="D81" s="15">
        <v>16854351</v>
      </c>
    </row>
    <row r="82" spans="1:4">
      <c r="A82" s="2" t="s">
        <v>2322</v>
      </c>
      <c r="B82" s="15">
        <v>77136</v>
      </c>
      <c r="C82" s="15">
        <f t="shared" si="5"/>
        <v>16854352</v>
      </c>
      <c r="D82" s="15">
        <v>16854352</v>
      </c>
    </row>
    <row r="83" spans="1:4">
      <c r="A83" s="2" t="s">
        <v>2172</v>
      </c>
      <c r="B83" s="15">
        <v>77137</v>
      </c>
      <c r="C83" s="15">
        <f t="shared" si="5"/>
        <v>16854353</v>
      </c>
      <c r="D83" s="15">
        <v>16854353</v>
      </c>
    </row>
    <row r="84" spans="1:4">
      <c r="A84" s="2" t="s">
        <v>2640</v>
      </c>
      <c r="B84" s="15">
        <v>77138</v>
      </c>
      <c r="C84" s="15">
        <f t="shared" si="5"/>
        <v>16854354</v>
      </c>
      <c r="D84" s="15">
        <v>16854354</v>
      </c>
    </row>
    <row r="85" spans="1:4">
      <c r="A85" s="2" t="s">
        <v>2173</v>
      </c>
      <c r="B85" s="15">
        <v>77139</v>
      </c>
      <c r="C85" s="15">
        <f t="shared" si="5"/>
        <v>16854355</v>
      </c>
      <c r="D85" s="15">
        <v>16854355</v>
      </c>
    </row>
    <row r="86" spans="1:4">
      <c r="A86" s="2" t="s">
        <v>2174</v>
      </c>
      <c r="B86" s="15">
        <v>77140</v>
      </c>
      <c r="C86" s="15">
        <f t="shared" si="5"/>
        <v>16854356</v>
      </c>
      <c r="D86" s="15">
        <v>16854356</v>
      </c>
    </row>
    <row r="87" spans="1:4">
      <c r="A87" s="2" t="s">
        <v>2175</v>
      </c>
      <c r="B87" s="15">
        <v>77141</v>
      </c>
      <c r="C87" s="15">
        <f t="shared" si="5"/>
        <v>16854357</v>
      </c>
      <c r="D87" s="15">
        <v>16854357</v>
      </c>
    </row>
    <row r="88" spans="1:4">
      <c r="A88" s="2" t="s">
        <v>2176</v>
      </c>
      <c r="B88" s="15">
        <v>77142</v>
      </c>
      <c r="C88" s="15">
        <f t="shared" si="5"/>
        <v>16854358</v>
      </c>
      <c r="D88" s="15">
        <v>16854358</v>
      </c>
    </row>
    <row r="89" spans="1:4">
      <c r="A89" s="2" t="s">
        <v>2177</v>
      </c>
      <c r="B89" s="15">
        <v>77144</v>
      </c>
      <c r="C89" s="15">
        <f t="shared" si="5"/>
        <v>16854360</v>
      </c>
      <c r="D89" s="15">
        <v>16854360</v>
      </c>
    </row>
    <row r="90" spans="1:4">
      <c r="A90" s="2" t="s">
        <v>2178</v>
      </c>
      <c r="B90" s="15">
        <v>77145</v>
      </c>
      <c r="C90" s="15">
        <f t="shared" si="5"/>
        <v>16854361</v>
      </c>
      <c r="D90" s="15">
        <v>16854361</v>
      </c>
    </row>
    <row r="91" spans="1:4">
      <c r="A91" s="2" t="s">
        <v>2179</v>
      </c>
      <c r="B91" s="15">
        <v>77146</v>
      </c>
      <c r="C91" s="15">
        <f t="shared" si="5"/>
        <v>16854362</v>
      </c>
      <c r="D91" s="15">
        <v>16854362</v>
      </c>
    </row>
    <row r="92" spans="1:4">
      <c r="A92" s="2" t="s">
        <v>2180</v>
      </c>
      <c r="B92" s="15">
        <v>77147</v>
      </c>
      <c r="C92" s="15">
        <f t="shared" si="5"/>
        <v>16854363</v>
      </c>
      <c r="D92" s="15">
        <v>16854363</v>
      </c>
    </row>
    <row r="93" spans="1:4">
      <c r="A93" s="2" t="s">
        <v>2181</v>
      </c>
      <c r="B93" s="15">
        <v>77148</v>
      </c>
      <c r="C93" s="15">
        <f t="shared" si="5"/>
        <v>16854364</v>
      </c>
      <c r="D93" s="15">
        <v>16854364</v>
      </c>
    </row>
    <row r="94" spans="1:4">
      <c r="A94" s="2" t="s">
        <v>2182</v>
      </c>
      <c r="B94" s="15">
        <v>77149</v>
      </c>
      <c r="C94" s="15">
        <f t="shared" si="5"/>
        <v>16854365</v>
      </c>
      <c r="D94" s="15">
        <v>16854365</v>
      </c>
    </row>
    <row r="95" spans="1:4">
      <c r="A95" s="2" t="s">
        <v>2183</v>
      </c>
      <c r="B95" s="15">
        <v>77150</v>
      </c>
      <c r="C95" s="15">
        <f t="shared" si="5"/>
        <v>16854366</v>
      </c>
      <c r="D95" s="15">
        <v>16854366</v>
      </c>
    </row>
    <row r="96" spans="1:4">
      <c r="A96" s="2" t="s">
        <v>2184</v>
      </c>
      <c r="B96" s="15">
        <v>77151</v>
      </c>
      <c r="C96" s="15">
        <f t="shared" si="5"/>
        <v>16854367</v>
      </c>
      <c r="D96" s="15">
        <v>16854367</v>
      </c>
    </row>
    <row r="97" spans="1:4">
      <c r="A97" s="2" t="s">
        <v>2185</v>
      </c>
      <c r="B97" s="15">
        <v>77152</v>
      </c>
      <c r="C97" s="15">
        <f t="shared" si="5"/>
        <v>16854368</v>
      </c>
      <c r="D97" s="15">
        <v>16854368</v>
      </c>
    </row>
    <row r="98" spans="1:4">
      <c r="A98" s="3" t="s">
        <v>2186</v>
      </c>
      <c r="B98" s="15">
        <v>77153</v>
      </c>
      <c r="C98" s="15">
        <f t="shared" si="5"/>
        <v>16854369</v>
      </c>
      <c r="D98" s="15">
        <v>16854369</v>
      </c>
    </row>
    <row r="99" spans="1:4">
      <c r="A99" s="2" t="s">
        <v>2187</v>
      </c>
      <c r="B99" s="15">
        <v>77153</v>
      </c>
      <c r="C99" s="15">
        <f t="shared" si="5"/>
        <v>16854369</v>
      </c>
      <c r="D99" s="15">
        <v>16854369</v>
      </c>
    </row>
    <row r="100" spans="1:4">
      <c r="A100" s="2" t="s">
        <v>2188</v>
      </c>
      <c r="B100" s="15">
        <v>77155</v>
      </c>
      <c r="C100" s="15">
        <f t="shared" si="5"/>
        <v>16854371</v>
      </c>
      <c r="D100" s="15">
        <v>16854371</v>
      </c>
    </row>
    <row r="101" spans="1:4">
      <c r="A101" s="2" t="s">
        <v>2190</v>
      </c>
      <c r="B101" s="15">
        <v>77107</v>
      </c>
      <c r="C101" s="15">
        <f t="shared" ref="C101:C106" si="6">SUM(B101+16777216)</f>
        <v>16854323</v>
      </c>
      <c r="D101" s="15">
        <v>16854323</v>
      </c>
    </row>
    <row r="102" spans="1:4">
      <c r="A102" s="2" t="s">
        <v>2191</v>
      </c>
      <c r="B102" s="15">
        <v>77108</v>
      </c>
      <c r="C102" s="15">
        <f t="shared" si="6"/>
        <v>16854324</v>
      </c>
      <c r="D102" s="15">
        <v>16854324</v>
      </c>
    </row>
    <row r="103" spans="1:4">
      <c r="A103" s="2" t="s">
        <v>2192</v>
      </c>
      <c r="B103" s="15">
        <v>77109</v>
      </c>
      <c r="C103" s="15">
        <f t="shared" si="6"/>
        <v>16854325</v>
      </c>
      <c r="D103" s="15">
        <v>16854325</v>
      </c>
    </row>
    <row r="104" spans="1:4">
      <c r="A104" s="2" t="s">
        <v>2193</v>
      </c>
      <c r="B104" s="15">
        <v>77110</v>
      </c>
      <c r="C104" s="15">
        <f t="shared" si="6"/>
        <v>16854326</v>
      </c>
      <c r="D104" s="15">
        <v>16854326</v>
      </c>
    </row>
    <row r="105" spans="1:4">
      <c r="A105" s="3" t="s">
        <v>2194</v>
      </c>
      <c r="B105" s="15">
        <v>77111</v>
      </c>
      <c r="C105" s="15">
        <f t="shared" si="6"/>
        <v>16854327</v>
      </c>
      <c r="D105" s="15">
        <v>16854327</v>
      </c>
    </row>
    <row r="106" spans="1:4">
      <c r="A106" s="2" t="s">
        <v>2195</v>
      </c>
      <c r="B106" s="15">
        <v>77112</v>
      </c>
      <c r="C106" s="15">
        <f t="shared" si="6"/>
        <v>16854328</v>
      </c>
      <c r="D106" s="15">
        <v>16854328</v>
      </c>
    </row>
    <row r="107" spans="1:4">
      <c r="A107" s="3" t="s">
        <v>2196</v>
      </c>
      <c r="B107" s="15">
        <v>77113</v>
      </c>
      <c r="C107" s="15">
        <f t="shared" ref="C107" si="7">SUM(B107+16777216)</f>
        <v>16854329</v>
      </c>
      <c r="D107" s="15">
        <v>16854329</v>
      </c>
    </row>
    <row r="108" spans="1:4">
      <c r="A108" s="2" t="s">
        <v>2197</v>
      </c>
      <c r="B108" s="15">
        <v>77114</v>
      </c>
      <c r="C108" s="15">
        <f t="shared" ref="C108:C112" si="8">SUM(B108+16777216)</f>
        <v>16854330</v>
      </c>
      <c r="D108" s="15">
        <v>16854330</v>
      </c>
    </row>
    <row r="109" spans="1:4">
      <c r="A109" s="2" t="s">
        <v>2199</v>
      </c>
      <c r="B109" s="15">
        <v>77115</v>
      </c>
      <c r="C109" s="15">
        <f t="shared" si="8"/>
        <v>16854331</v>
      </c>
      <c r="D109" s="15">
        <v>16854331</v>
      </c>
    </row>
    <row r="110" spans="1:4">
      <c r="A110" s="2" t="s">
        <v>2198</v>
      </c>
      <c r="B110" s="15">
        <v>77116</v>
      </c>
      <c r="C110" s="15">
        <f t="shared" si="8"/>
        <v>16854332</v>
      </c>
      <c r="D110" s="15">
        <v>16854332</v>
      </c>
    </row>
    <row r="111" spans="1:4">
      <c r="A111" s="2" t="s">
        <v>2200</v>
      </c>
      <c r="B111" s="15">
        <v>77118</v>
      </c>
      <c r="C111" s="15">
        <f t="shared" si="8"/>
        <v>16854334</v>
      </c>
      <c r="D111" s="15">
        <v>16854334</v>
      </c>
    </row>
    <row r="112" spans="1:4">
      <c r="A112" s="2" t="s">
        <v>2201</v>
      </c>
      <c r="B112" s="15">
        <v>77120</v>
      </c>
      <c r="C112" s="15">
        <f t="shared" si="8"/>
        <v>16854336</v>
      </c>
      <c r="D112" s="15">
        <v>16854336</v>
      </c>
    </row>
    <row r="113" spans="1:4">
      <c r="A113" s="2" t="s">
        <v>2787</v>
      </c>
      <c r="B113" s="15">
        <v>77119</v>
      </c>
      <c r="C113" s="15">
        <f t="shared" ref="C113:C119" si="9">SUM(B113+16777216)</f>
        <v>16854335</v>
      </c>
      <c r="D113" s="15">
        <v>16854335</v>
      </c>
    </row>
    <row r="114" spans="1:4">
      <c r="A114" s="2" t="s">
        <v>2202</v>
      </c>
      <c r="B114" s="15">
        <v>77121</v>
      </c>
      <c r="C114" s="15">
        <f t="shared" si="9"/>
        <v>16854337</v>
      </c>
      <c r="D114" s="15">
        <v>16854337</v>
      </c>
    </row>
    <row r="115" spans="1:4">
      <c r="A115" s="2" t="s">
        <v>2203</v>
      </c>
      <c r="B115" s="15">
        <v>77122</v>
      </c>
      <c r="C115" s="15">
        <f t="shared" si="9"/>
        <v>16854338</v>
      </c>
      <c r="D115" s="15">
        <v>16854338</v>
      </c>
    </row>
    <row r="116" spans="1:4">
      <c r="A116" s="2" t="s">
        <v>2204</v>
      </c>
      <c r="B116" s="15">
        <v>77123</v>
      </c>
      <c r="C116" s="15">
        <f t="shared" si="9"/>
        <v>16854339</v>
      </c>
      <c r="D116" s="15">
        <v>16854339</v>
      </c>
    </row>
    <row r="117" spans="1:4">
      <c r="A117" s="2" t="s">
        <v>2620</v>
      </c>
      <c r="B117" s="15">
        <v>77124</v>
      </c>
      <c r="C117" s="15">
        <f t="shared" si="9"/>
        <v>16854340</v>
      </c>
      <c r="D117" s="15">
        <v>16854340</v>
      </c>
    </row>
    <row r="118" spans="1:4">
      <c r="A118" s="2" t="s">
        <v>2205</v>
      </c>
      <c r="B118" s="15">
        <v>77125</v>
      </c>
      <c r="C118" s="15">
        <f t="shared" si="9"/>
        <v>16854341</v>
      </c>
      <c r="D118" s="15">
        <v>16854341</v>
      </c>
    </row>
    <row r="119" spans="1:4">
      <c r="A119" s="2" t="s">
        <v>2206</v>
      </c>
      <c r="B119" s="15">
        <v>77127</v>
      </c>
      <c r="C119" s="15">
        <f t="shared" si="9"/>
        <v>16854343</v>
      </c>
      <c r="D119" s="15">
        <v>16854343</v>
      </c>
    </row>
    <row r="120" spans="1:4">
      <c r="A120" s="2" t="s">
        <v>2207</v>
      </c>
      <c r="B120" s="15">
        <v>77126</v>
      </c>
      <c r="C120" s="15">
        <f t="shared" ref="C120:C147" si="10">SUM(B120+16777216)</f>
        <v>16854342</v>
      </c>
      <c r="D120" s="15">
        <v>16854342</v>
      </c>
    </row>
    <row r="121" spans="1:4">
      <c r="A121" s="2" t="s">
        <v>2208</v>
      </c>
      <c r="B121" s="15">
        <v>77128</v>
      </c>
      <c r="C121" s="15">
        <f t="shared" si="10"/>
        <v>16854344</v>
      </c>
      <c r="D121" s="15">
        <v>16854344</v>
      </c>
    </row>
    <row r="122" spans="1:4">
      <c r="A122" s="2" t="s">
        <v>2209</v>
      </c>
      <c r="B122" s="15">
        <v>77129</v>
      </c>
      <c r="C122" s="15">
        <f t="shared" si="10"/>
        <v>16854345</v>
      </c>
      <c r="D122" s="15">
        <v>16854345</v>
      </c>
    </row>
    <row r="123" spans="1:4">
      <c r="A123" s="2" t="s">
        <v>2210</v>
      </c>
      <c r="B123" s="15">
        <v>77130</v>
      </c>
      <c r="C123" s="15">
        <f t="shared" si="10"/>
        <v>16854346</v>
      </c>
      <c r="D123" s="15">
        <v>16854346</v>
      </c>
    </row>
    <row r="124" spans="1:4">
      <c r="A124" s="2" t="s">
        <v>2211</v>
      </c>
      <c r="B124" s="15">
        <v>77131</v>
      </c>
      <c r="C124" s="15">
        <f t="shared" si="10"/>
        <v>16854347</v>
      </c>
      <c r="D124" s="15">
        <v>16854347</v>
      </c>
    </row>
    <row r="125" spans="1:4">
      <c r="A125" s="2" t="s">
        <v>2212</v>
      </c>
      <c r="B125" s="15">
        <v>77132</v>
      </c>
      <c r="C125" s="15">
        <f t="shared" si="10"/>
        <v>16854348</v>
      </c>
      <c r="D125" s="15">
        <v>16854348</v>
      </c>
    </row>
    <row r="126" spans="1:4">
      <c r="A126" s="2" t="s">
        <v>2213</v>
      </c>
      <c r="B126" s="15">
        <v>77133</v>
      </c>
      <c r="C126" s="15">
        <f t="shared" si="10"/>
        <v>16854349</v>
      </c>
      <c r="D126" s="15">
        <v>16854349</v>
      </c>
    </row>
    <row r="127" spans="1:4">
      <c r="A127" s="2" t="s">
        <v>2214</v>
      </c>
      <c r="B127" s="15">
        <v>77134</v>
      </c>
      <c r="C127" s="15">
        <f t="shared" si="10"/>
        <v>16854350</v>
      </c>
      <c r="D127" s="15">
        <v>16854350</v>
      </c>
    </row>
    <row r="128" spans="1:4">
      <c r="A128" s="2" t="s">
        <v>2215</v>
      </c>
      <c r="B128" s="15">
        <v>77135</v>
      </c>
      <c r="C128" s="15">
        <f t="shared" si="10"/>
        <v>16854351</v>
      </c>
      <c r="D128" s="15">
        <v>16854351</v>
      </c>
    </row>
    <row r="129" spans="1:4">
      <c r="A129" s="2" t="s">
        <v>2323</v>
      </c>
      <c r="B129" s="15">
        <v>77136</v>
      </c>
      <c r="C129" s="15">
        <f t="shared" si="10"/>
        <v>16854352</v>
      </c>
      <c r="D129" s="15">
        <v>16854352</v>
      </c>
    </row>
    <row r="130" spans="1:4">
      <c r="A130" s="2" t="s">
        <v>2216</v>
      </c>
      <c r="B130" s="15">
        <v>77137</v>
      </c>
      <c r="C130" s="15">
        <f t="shared" si="10"/>
        <v>16854353</v>
      </c>
      <c r="D130" s="15">
        <v>16854353</v>
      </c>
    </row>
    <row r="131" spans="1:4">
      <c r="A131" s="2" t="s">
        <v>2641</v>
      </c>
      <c r="B131" s="15">
        <v>77138</v>
      </c>
      <c r="C131" s="15">
        <f t="shared" si="10"/>
        <v>16854354</v>
      </c>
      <c r="D131" s="15">
        <v>16854354</v>
      </c>
    </row>
    <row r="132" spans="1:4">
      <c r="A132" s="2" t="s">
        <v>2217</v>
      </c>
      <c r="B132" s="15">
        <v>77139</v>
      </c>
      <c r="C132" s="15">
        <f t="shared" si="10"/>
        <v>16854355</v>
      </c>
      <c r="D132" s="15">
        <v>16854355</v>
      </c>
    </row>
    <row r="133" spans="1:4">
      <c r="A133" s="2" t="s">
        <v>2218</v>
      </c>
      <c r="B133" s="15">
        <v>77140</v>
      </c>
      <c r="C133" s="15">
        <f t="shared" si="10"/>
        <v>16854356</v>
      </c>
      <c r="D133" s="15">
        <v>16854356</v>
      </c>
    </row>
    <row r="134" spans="1:4">
      <c r="A134" s="2" t="s">
        <v>2219</v>
      </c>
      <c r="B134" s="15">
        <v>77141</v>
      </c>
      <c r="C134" s="15">
        <f t="shared" si="10"/>
        <v>16854357</v>
      </c>
      <c r="D134" s="15">
        <v>16854357</v>
      </c>
    </row>
    <row r="135" spans="1:4">
      <c r="A135" s="2" t="s">
        <v>2220</v>
      </c>
      <c r="B135" s="15">
        <v>77142</v>
      </c>
      <c r="C135" s="15">
        <f t="shared" si="10"/>
        <v>16854358</v>
      </c>
      <c r="D135" s="15">
        <v>16854358</v>
      </c>
    </row>
    <row r="136" spans="1:4">
      <c r="A136" s="2" t="s">
        <v>2221</v>
      </c>
      <c r="B136" s="15">
        <v>77144</v>
      </c>
      <c r="C136" s="15">
        <f t="shared" si="10"/>
        <v>16854360</v>
      </c>
      <c r="D136" s="15">
        <v>16854360</v>
      </c>
    </row>
    <row r="137" spans="1:4">
      <c r="A137" s="2" t="s">
        <v>2222</v>
      </c>
      <c r="B137" s="15">
        <v>77145</v>
      </c>
      <c r="C137" s="15">
        <f t="shared" si="10"/>
        <v>16854361</v>
      </c>
      <c r="D137" s="15">
        <v>16854361</v>
      </c>
    </row>
    <row r="138" spans="1:4">
      <c r="A138" s="2" t="s">
        <v>2223</v>
      </c>
      <c r="B138" s="15">
        <v>77146</v>
      </c>
      <c r="C138" s="15">
        <f t="shared" si="10"/>
        <v>16854362</v>
      </c>
      <c r="D138" s="15">
        <v>16854362</v>
      </c>
    </row>
    <row r="139" spans="1:4">
      <c r="A139" s="2" t="s">
        <v>2224</v>
      </c>
      <c r="B139" s="15">
        <v>77147</v>
      </c>
      <c r="C139" s="15">
        <f t="shared" si="10"/>
        <v>16854363</v>
      </c>
      <c r="D139" s="15">
        <v>16854363</v>
      </c>
    </row>
    <row r="140" spans="1:4">
      <c r="A140" s="2" t="s">
        <v>2225</v>
      </c>
      <c r="B140" s="15">
        <v>77148</v>
      </c>
      <c r="C140" s="15">
        <f t="shared" si="10"/>
        <v>16854364</v>
      </c>
      <c r="D140" s="15">
        <v>16854364</v>
      </c>
    </row>
    <row r="141" spans="1:4">
      <c r="A141" s="2" t="s">
        <v>2226</v>
      </c>
      <c r="B141" s="15">
        <v>77149</v>
      </c>
      <c r="C141" s="15">
        <f t="shared" si="10"/>
        <v>16854365</v>
      </c>
      <c r="D141" s="15">
        <v>16854365</v>
      </c>
    </row>
    <row r="142" spans="1:4">
      <c r="A142" s="2" t="s">
        <v>2227</v>
      </c>
      <c r="B142" s="15">
        <v>77150</v>
      </c>
      <c r="C142" s="15">
        <f t="shared" si="10"/>
        <v>16854366</v>
      </c>
      <c r="D142" s="15">
        <v>16854366</v>
      </c>
    </row>
    <row r="143" spans="1:4">
      <c r="A143" s="2" t="s">
        <v>2228</v>
      </c>
      <c r="B143" s="15">
        <v>77151</v>
      </c>
      <c r="C143" s="15">
        <f t="shared" si="10"/>
        <v>16854367</v>
      </c>
      <c r="D143" s="15">
        <v>16854367</v>
      </c>
    </row>
    <row r="144" spans="1:4">
      <c r="A144" s="2" t="s">
        <v>2229</v>
      </c>
      <c r="B144" s="15">
        <v>77152</v>
      </c>
      <c r="C144" s="15">
        <f t="shared" si="10"/>
        <v>16854368</v>
      </c>
      <c r="D144" s="15">
        <v>16854368</v>
      </c>
    </row>
    <row r="145" spans="1:4">
      <c r="A145" s="2" t="s">
        <v>2230</v>
      </c>
      <c r="B145" s="15">
        <v>77153</v>
      </c>
      <c r="C145" s="15">
        <f t="shared" si="10"/>
        <v>16854369</v>
      </c>
      <c r="D145" s="15">
        <v>16854369</v>
      </c>
    </row>
    <row r="146" spans="1:4">
      <c r="A146" s="2" t="s">
        <v>2231</v>
      </c>
      <c r="B146" s="15">
        <v>77153</v>
      </c>
      <c r="C146" s="15">
        <f t="shared" si="10"/>
        <v>16854369</v>
      </c>
      <c r="D146" s="15">
        <v>16854369</v>
      </c>
    </row>
    <row r="147" spans="1:4">
      <c r="A147" s="2" t="s">
        <v>2232</v>
      </c>
      <c r="B147" s="15">
        <v>77155</v>
      </c>
      <c r="C147" s="15">
        <f t="shared" si="10"/>
        <v>16854371</v>
      </c>
      <c r="D147" s="15">
        <v>16854371</v>
      </c>
    </row>
    <row r="148" spans="1:4">
      <c r="A148" s="2" t="s">
        <v>2234</v>
      </c>
      <c r="B148" s="15">
        <v>77107</v>
      </c>
      <c r="C148" s="15">
        <f t="shared" ref="C148:C153" si="11">SUM(B148+16777216)</f>
        <v>16854323</v>
      </c>
      <c r="D148" s="15">
        <v>16854323</v>
      </c>
    </row>
    <row r="149" spans="1:4">
      <c r="A149" s="2" t="s">
        <v>2235</v>
      </c>
      <c r="B149" s="15">
        <v>77108</v>
      </c>
      <c r="C149" s="15">
        <f t="shared" si="11"/>
        <v>16854324</v>
      </c>
      <c r="D149" s="15">
        <v>16854324</v>
      </c>
    </row>
    <row r="150" spans="1:4">
      <c r="A150" s="2" t="s">
        <v>2236</v>
      </c>
      <c r="B150" s="15">
        <v>77109</v>
      </c>
      <c r="C150" s="15">
        <f t="shared" si="11"/>
        <v>16854325</v>
      </c>
      <c r="D150" s="15">
        <v>16854325</v>
      </c>
    </row>
    <row r="151" spans="1:4">
      <c r="A151" s="2" t="s">
        <v>2237</v>
      </c>
      <c r="B151" s="15">
        <v>77110</v>
      </c>
      <c r="C151" s="15">
        <f t="shared" si="11"/>
        <v>16854326</v>
      </c>
      <c r="D151" s="15">
        <v>16854326</v>
      </c>
    </row>
    <row r="152" spans="1:4">
      <c r="A152" s="2" t="s">
        <v>2238</v>
      </c>
      <c r="B152" s="15">
        <v>77111</v>
      </c>
      <c r="C152" s="15">
        <f t="shared" si="11"/>
        <v>16854327</v>
      </c>
      <c r="D152" s="15">
        <v>16854327</v>
      </c>
    </row>
    <row r="153" spans="1:4">
      <c r="A153" s="2" t="s">
        <v>2239</v>
      </c>
      <c r="B153" s="15">
        <v>77112</v>
      </c>
      <c r="C153" s="15">
        <f t="shared" si="11"/>
        <v>16854328</v>
      </c>
      <c r="D153" s="15">
        <v>16854328</v>
      </c>
    </row>
    <row r="154" spans="1:4">
      <c r="A154" s="2" t="s">
        <v>2240</v>
      </c>
      <c r="B154" s="15">
        <v>77113</v>
      </c>
      <c r="C154" s="15">
        <f t="shared" ref="C154" si="12">SUM(B154+16777216)</f>
        <v>16854329</v>
      </c>
      <c r="D154" s="15">
        <v>16854329</v>
      </c>
    </row>
    <row r="155" spans="1:4">
      <c r="A155" s="2" t="s">
        <v>2241</v>
      </c>
      <c r="B155" s="15">
        <v>77114</v>
      </c>
      <c r="C155" s="15">
        <f t="shared" ref="C155:C159" si="13">SUM(B155+16777216)</f>
        <v>16854330</v>
      </c>
      <c r="D155" s="15">
        <v>16854330</v>
      </c>
    </row>
    <row r="156" spans="1:4">
      <c r="A156" s="2" t="s">
        <v>2243</v>
      </c>
      <c r="B156" s="15">
        <v>77115</v>
      </c>
      <c r="C156" s="15">
        <f t="shared" si="13"/>
        <v>16854331</v>
      </c>
      <c r="D156" s="15">
        <v>16854331</v>
      </c>
    </row>
    <row r="157" spans="1:4">
      <c r="A157" s="2" t="s">
        <v>2242</v>
      </c>
      <c r="B157" s="15">
        <v>77116</v>
      </c>
      <c r="C157" s="15">
        <f t="shared" si="13"/>
        <v>16854332</v>
      </c>
      <c r="D157" s="15">
        <v>16854332</v>
      </c>
    </row>
    <row r="158" spans="1:4">
      <c r="A158" s="2" t="s">
        <v>2244</v>
      </c>
      <c r="B158" s="15">
        <v>77118</v>
      </c>
      <c r="C158" s="15">
        <f t="shared" si="13"/>
        <v>16854334</v>
      </c>
      <c r="D158" s="15">
        <v>16854334</v>
      </c>
    </row>
    <row r="159" spans="1:4">
      <c r="A159" s="2" t="s">
        <v>2245</v>
      </c>
      <c r="B159" s="15">
        <v>77120</v>
      </c>
      <c r="C159" s="15">
        <f t="shared" si="13"/>
        <v>16854336</v>
      </c>
      <c r="D159" s="15">
        <v>16854336</v>
      </c>
    </row>
    <row r="160" spans="1:4">
      <c r="A160" s="2" t="s">
        <v>2788</v>
      </c>
      <c r="B160" s="15">
        <v>77119</v>
      </c>
      <c r="C160" s="15">
        <f t="shared" ref="C160:C166" si="14">SUM(B160+16777216)</f>
        <v>16854335</v>
      </c>
      <c r="D160" s="15">
        <v>16854335</v>
      </c>
    </row>
    <row r="161" spans="1:4">
      <c r="A161" s="2" t="s">
        <v>2246</v>
      </c>
      <c r="B161" s="15">
        <v>77121</v>
      </c>
      <c r="C161" s="15">
        <f t="shared" si="14"/>
        <v>16854337</v>
      </c>
      <c r="D161" s="15">
        <v>16854337</v>
      </c>
    </row>
    <row r="162" spans="1:4">
      <c r="A162" s="2" t="s">
        <v>2247</v>
      </c>
      <c r="B162" s="15">
        <v>77122</v>
      </c>
      <c r="C162" s="15">
        <f t="shared" si="14"/>
        <v>16854338</v>
      </c>
      <c r="D162" s="15">
        <v>16854338</v>
      </c>
    </row>
    <row r="163" spans="1:4">
      <c r="A163" s="2" t="s">
        <v>2248</v>
      </c>
      <c r="B163" s="15">
        <v>77123</v>
      </c>
      <c r="C163" s="15">
        <f t="shared" si="14"/>
        <v>16854339</v>
      </c>
      <c r="D163" s="15">
        <v>16854339</v>
      </c>
    </row>
    <row r="164" spans="1:4">
      <c r="A164" s="2" t="s">
        <v>2621</v>
      </c>
      <c r="B164" s="15">
        <v>77124</v>
      </c>
      <c r="C164" s="15">
        <f t="shared" si="14"/>
        <v>16854340</v>
      </c>
      <c r="D164" s="15">
        <v>16854340</v>
      </c>
    </row>
    <row r="165" spans="1:4">
      <c r="A165" s="2" t="s">
        <v>2249</v>
      </c>
      <c r="B165" s="15">
        <v>77125</v>
      </c>
      <c r="C165" s="15">
        <f t="shared" si="14"/>
        <v>16854341</v>
      </c>
      <c r="D165" s="15">
        <v>16854341</v>
      </c>
    </row>
    <row r="166" spans="1:4">
      <c r="A166" s="2" t="s">
        <v>2250</v>
      </c>
      <c r="B166" s="15">
        <v>77127</v>
      </c>
      <c r="C166" s="15">
        <f t="shared" si="14"/>
        <v>16854343</v>
      </c>
      <c r="D166" s="15">
        <v>16854343</v>
      </c>
    </row>
    <row r="167" spans="1:4">
      <c r="A167" s="2" t="s">
        <v>2251</v>
      </c>
      <c r="B167" s="15">
        <v>77126</v>
      </c>
      <c r="C167" s="15">
        <f t="shared" ref="C167:C194" si="15">SUM(B167+16777216)</f>
        <v>16854342</v>
      </c>
      <c r="D167" s="15">
        <v>16854342</v>
      </c>
    </row>
    <row r="168" spans="1:4">
      <c r="A168" s="2" t="s">
        <v>2252</v>
      </c>
      <c r="B168" s="15">
        <v>77128</v>
      </c>
      <c r="C168" s="15">
        <f t="shared" si="15"/>
        <v>16854344</v>
      </c>
      <c r="D168" s="15">
        <v>16854344</v>
      </c>
    </row>
    <row r="169" spans="1:4">
      <c r="A169" s="2" t="s">
        <v>2253</v>
      </c>
      <c r="B169" s="15">
        <v>77129</v>
      </c>
      <c r="C169" s="15">
        <f t="shared" si="15"/>
        <v>16854345</v>
      </c>
      <c r="D169" s="15">
        <v>16854345</v>
      </c>
    </row>
    <row r="170" spans="1:4">
      <c r="A170" s="2" t="s">
        <v>2254</v>
      </c>
      <c r="B170" s="15">
        <v>77130</v>
      </c>
      <c r="C170" s="15">
        <f t="shared" si="15"/>
        <v>16854346</v>
      </c>
      <c r="D170" s="15">
        <v>16854346</v>
      </c>
    </row>
    <row r="171" spans="1:4">
      <c r="A171" s="2" t="s">
        <v>2255</v>
      </c>
      <c r="B171" s="15">
        <v>77131</v>
      </c>
      <c r="C171" s="15">
        <f t="shared" si="15"/>
        <v>16854347</v>
      </c>
      <c r="D171" s="15">
        <v>16854347</v>
      </c>
    </row>
    <row r="172" spans="1:4">
      <c r="A172" s="2" t="s">
        <v>2256</v>
      </c>
      <c r="B172" s="15">
        <v>77132</v>
      </c>
      <c r="C172" s="15">
        <f t="shared" si="15"/>
        <v>16854348</v>
      </c>
      <c r="D172" s="15">
        <v>16854348</v>
      </c>
    </row>
    <row r="173" spans="1:4">
      <c r="A173" s="2" t="s">
        <v>2257</v>
      </c>
      <c r="B173" s="15">
        <v>77133</v>
      </c>
      <c r="C173" s="15">
        <f t="shared" si="15"/>
        <v>16854349</v>
      </c>
      <c r="D173" s="15">
        <v>16854349</v>
      </c>
    </row>
    <row r="174" spans="1:4">
      <c r="A174" s="2" t="s">
        <v>2258</v>
      </c>
      <c r="B174" s="15">
        <v>77134</v>
      </c>
      <c r="C174" s="15">
        <f t="shared" si="15"/>
        <v>16854350</v>
      </c>
      <c r="D174" s="15">
        <v>16854350</v>
      </c>
    </row>
    <row r="175" spans="1:4">
      <c r="A175" s="2" t="s">
        <v>2259</v>
      </c>
      <c r="B175" s="15">
        <v>77135</v>
      </c>
      <c r="C175" s="15">
        <f t="shared" si="15"/>
        <v>16854351</v>
      </c>
      <c r="D175" s="15">
        <v>16854351</v>
      </c>
    </row>
    <row r="176" spans="1:4">
      <c r="A176" s="2" t="s">
        <v>2324</v>
      </c>
      <c r="B176" s="15">
        <v>77136</v>
      </c>
      <c r="C176" s="15">
        <f t="shared" si="15"/>
        <v>16854352</v>
      </c>
      <c r="D176" s="15">
        <v>16854352</v>
      </c>
    </row>
    <row r="177" spans="1:4">
      <c r="A177" s="2" t="s">
        <v>2260</v>
      </c>
      <c r="B177" s="15">
        <v>77137</v>
      </c>
      <c r="C177" s="15">
        <f t="shared" si="15"/>
        <v>16854353</v>
      </c>
      <c r="D177" s="15">
        <v>16854353</v>
      </c>
    </row>
    <row r="178" spans="1:4">
      <c r="A178" s="2" t="s">
        <v>2642</v>
      </c>
      <c r="B178" s="15">
        <v>77138</v>
      </c>
      <c r="C178" s="15">
        <f t="shared" si="15"/>
        <v>16854354</v>
      </c>
      <c r="D178" s="15">
        <v>16854354</v>
      </c>
    </row>
    <row r="179" spans="1:4">
      <c r="A179" s="2" t="s">
        <v>2261</v>
      </c>
      <c r="B179" s="15">
        <v>77139</v>
      </c>
      <c r="C179" s="15">
        <f t="shared" si="15"/>
        <v>16854355</v>
      </c>
      <c r="D179" s="15">
        <v>16854355</v>
      </c>
    </row>
    <row r="180" spans="1:4">
      <c r="A180" s="2" t="s">
        <v>2262</v>
      </c>
      <c r="B180" s="15">
        <v>77140</v>
      </c>
      <c r="C180" s="15">
        <f t="shared" si="15"/>
        <v>16854356</v>
      </c>
      <c r="D180" s="15">
        <v>16854356</v>
      </c>
    </row>
    <row r="181" spans="1:4">
      <c r="A181" s="2" t="s">
        <v>2263</v>
      </c>
      <c r="B181" s="15">
        <v>77141</v>
      </c>
      <c r="C181" s="15">
        <f t="shared" si="15"/>
        <v>16854357</v>
      </c>
      <c r="D181" s="15">
        <v>16854357</v>
      </c>
    </row>
    <row r="182" spans="1:4">
      <c r="A182" s="2" t="s">
        <v>2264</v>
      </c>
      <c r="B182" s="15">
        <v>77142</v>
      </c>
      <c r="C182" s="15">
        <f t="shared" si="15"/>
        <v>16854358</v>
      </c>
      <c r="D182" s="15">
        <v>16854358</v>
      </c>
    </row>
    <row r="183" spans="1:4">
      <c r="A183" s="2" t="s">
        <v>2265</v>
      </c>
      <c r="B183" s="15">
        <v>77144</v>
      </c>
      <c r="C183" s="15">
        <f t="shared" si="15"/>
        <v>16854360</v>
      </c>
      <c r="D183" s="15">
        <v>16854360</v>
      </c>
    </row>
    <row r="184" spans="1:4">
      <c r="A184" s="2" t="s">
        <v>2266</v>
      </c>
      <c r="B184" s="15">
        <v>77145</v>
      </c>
      <c r="C184" s="15">
        <f t="shared" si="15"/>
        <v>16854361</v>
      </c>
      <c r="D184" s="15">
        <v>16854361</v>
      </c>
    </row>
    <row r="185" spans="1:4">
      <c r="A185" s="2" t="s">
        <v>2267</v>
      </c>
      <c r="B185" s="15">
        <v>77146</v>
      </c>
      <c r="C185" s="15">
        <f t="shared" si="15"/>
        <v>16854362</v>
      </c>
      <c r="D185" s="15">
        <v>16854362</v>
      </c>
    </row>
    <row r="186" spans="1:4">
      <c r="A186" s="2" t="s">
        <v>2268</v>
      </c>
      <c r="B186" s="15">
        <v>77147</v>
      </c>
      <c r="C186" s="15">
        <f t="shared" si="15"/>
        <v>16854363</v>
      </c>
      <c r="D186" s="15">
        <v>16854363</v>
      </c>
    </row>
    <row r="187" spans="1:4">
      <c r="A187" s="2" t="s">
        <v>2269</v>
      </c>
      <c r="B187" s="15">
        <v>77148</v>
      </c>
      <c r="C187" s="15">
        <f t="shared" si="15"/>
        <v>16854364</v>
      </c>
      <c r="D187" s="15">
        <v>16854364</v>
      </c>
    </row>
    <row r="188" spans="1:4">
      <c r="A188" s="2" t="s">
        <v>2270</v>
      </c>
      <c r="B188" s="15">
        <v>77149</v>
      </c>
      <c r="C188" s="15">
        <f t="shared" si="15"/>
        <v>16854365</v>
      </c>
      <c r="D188" s="15">
        <v>16854365</v>
      </c>
    </row>
    <row r="189" spans="1:4">
      <c r="A189" s="2" t="s">
        <v>2271</v>
      </c>
      <c r="B189" s="15">
        <v>77150</v>
      </c>
      <c r="C189" s="15">
        <f t="shared" si="15"/>
        <v>16854366</v>
      </c>
      <c r="D189" s="15">
        <v>16854366</v>
      </c>
    </row>
    <row r="190" spans="1:4">
      <c r="A190" s="2" t="s">
        <v>2272</v>
      </c>
      <c r="B190" s="15">
        <v>77151</v>
      </c>
      <c r="C190" s="15">
        <f t="shared" si="15"/>
        <v>16854367</v>
      </c>
      <c r="D190" s="15">
        <v>16854367</v>
      </c>
    </row>
    <row r="191" spans="1:4">
      <c r="A191" s="2" t="s">
        <v>2273</v>
      </c>
      <c r="B191" s="15">
        <v>77152</v>
      </c>
      <c r="C191" s="15">
        <f t="shared" si="15"/>
        <v>16854368</v>
      </c>
      <c r="D191" s="15">
        <v>16854368</v>
      </c>
    </row>
    <row r="192" spans="1:4">
      <c r="A192" s="2" t="s">
        <v>2274</v>
      </c>
      <c r="B192" s="15">
        <v>77153</v>
      </c>
      <c r="C192" s="15">
        <f t="shared" si="15"/>
        <v>16854369</v>
      </c>
      <c r="D192" s="15">
        <v>16854369</v>
      </c>
    </row>
    <row r="193" spans="1:4">
      <c r="A193" s="2" t="s">
        <v>2275</v>
      </c>
      <c r="B193" s="15">
        <v>77153</v>
      </c>
      <c r="C193" s="15">
        <f t="shared" si="15"/>
        <v>16854369</v>
      </c>
      <c r="D193" s="15">
        <v>16854369</v>
      </c>
    </row>
    <row r="194" spans="1:4">
      <c r="A194" s="2" t="s">
        <v>2276</v>
      </c>
      <c r="B194" s="15">
        <v>77155</v>
      </c>
      <c r="C194" s="15">
        <f t="shared" si="15"/>
        <v>16854371</v>
      </c>
      <c r="D194" s="15">
        <v>16854371</v>
      </c>
    </row>
    <row r="195" spans="1:4">
      <c r="A195" s="2" t="s">
        <v>2278</v>
      </c>
      <c r="B195" s="15">
        <v>77107</v>
      </c>
      <c r="C195" s="15">
        <f t="shared" ref="C195:C200" si="16">SUM(B195+16777216)</f>
        <v>16854323</v>
      </c>
      <c r="D195" s="15">
        <v>16854323</v>
      </c>
    </row>
    <row r="196" spans="1:4">
      <c r="A196" s="2" t="s">
        <v>2279</v>
      </c>
      <c r="B196" s="15">
        <v>77108</v>
      </c>
      <c r="C196" s="15">
        <f t="shared" si="16"/>
        <v>16854324</v>
      </c>
      <c r="D196" s="15">
        <v>16854324</v>
      </c>
    </row>
    <row r="197" spans="1:4">
      <c r="A197" s="2" t="s">
        <v>2280</v>
      </c>
      <c r="B197" s="15">
        <v>77109</v>
      </c>
      <c r="C197" s="15">
        <f t="shared" si="16"/>
        <v>16854325</v>
      </c>
      <c r="D197" s="15">
        <v>16854325</v>
      </c>
    </row>
    <row r="198" spans="1:4">
      <c r="A198" s="2" t="s">
        <v>2281</v>
      </c>
      <c r="B198" s="15">
        <v>77110</v>
      </c>
      <c r="C198" s="15">
        <f t="shared" si="16"/>
        <v>16854326</v>
      </c>
      <c r="D198" s="15">
        <v>16854326</v>
      </c>
    </row>
    <row r="199" spans="1:4">
      <c r="A199" s="2" t="s">
        <v>2282</v>
      </c>
      <c r="B199" s="15">
        <v>77111</v>
      </c>
      <c r="C199" s="15">
        <f t="shared" si="16"/>
        <v>16854327</v>
      </c>
      <c r="D199" s="15">
        <v>16854327</v>
      </c>
    </row>
    <row r="200" spans="1:4">
      <c r="A200" s="2" t="s">
        <v>2283</v>
      </c>
      <c r="B200" s="15">
        <v>77112</v>
      </c>
      <c r="C200" s="15">
        <f t="shared" si="16"/>
        <v>16854328</v>
      </c>
      <c r="D200" s="15">
        <v>16854328</v>
      </c>
    </row>
    <row r="201" spans="1:4">
      <c r="A201" s="2" t="s">
        <v>2284</v>
      </c>
      <c r="B201" s="15">
        <v>77113</v>
      </c>
      <c r="C201" s="15">
        <f t="shared" ref="C201" si="17">SUM(B201+16777216)</f>
        <v>16854329</v>
      </c>
      <c r="D201" s="15">
        <v>16854329</v>
      </c>
    </row>
    <row r="202" spans="1:4">
      <c r="A202" s="2" t="s">
        <v>2285</v>
      </c>
      <c r="B202" s="15">
        <v>77114</v>
      </c>
      <c r="C202" s="15">
        <f t="shared" ref="C202:C206" si="18">SUM(B202+16777216)</f>
        <v>16854330</v>
      </c>
      <c r="D202" s="15">
        <v>16854330</v>
      </c>
    </row>
    <row r="203" spans="1:4">
      <c r="A203" s="2" t="s">
        <v>2287</v>
      </c>
      <c r="B203" s="15">
        <v>77115</v>
      </c>
      <c r="C203" s="15">
        <f t="shared" si="18"/>
        <v>16854331</v>
      </c>
      <c r="D203" s="15">
        <v>16854331</v>
      </c>
    </row>
    <row r="204" spans="1:4">
      <c r="A204" s="2" t="s">
        <v>2286</v>
      </c>
      <c r="B204" s="15">
        <v>77116</v>
      </c>
      <c r="C204" s="15">
        <f t="shared" si="18"/>
        <v>16854332</v>
      </c>
      <c r="D204" s="15">
        <v>16854332</v>
      </c>
    </row>
    <row r="205" spans="1:4">
      <c r="A205" s="2" t="s">
        <v>2288</v>
      </c>
      <c r="B205" s="15">
        <v>77118</v>
      </c>
      <c r="C205" s="15">
        <f t="shared" si="18"/>
        <v>16854334</v>
      </c>
      <c r="D205" s="15">
        <v>16854334</v>
      </c>
    </row>
    <row r="206" spans="1:4">
      <c r="A206" s="2" t="s">
        <v>2289</v>
      </c>
      <c r="B206" s="15">
        <v>77120</v>
      </c>
      <c r="C206" s="15">
        <f t="shared" si="18"/>
        <v>16854336</v>
      </c>
      <c r="D206" s="15">
        <v>16854336</v>
      </c>
    </row>
    <row r="207" spans="1:4">
      <c r="A207" s="2" t="s">
        <v>2789</v>
      </c>
      <c r="B207" s="15">
        <v>77119</v>
      </c>
      <c r="C207" s="15">
        <f t="shared" ref="C207:C213" si="19">SUM(B207+16777216)</f>
        <v>16854335</v>
      </c>
      <c r="D207" s="15">
        <v>16854335</v>
      </c>
    </row>
    <row r="208" spans="1:4">
      <c r="A208" s="2" t="s">
        <v>2290</v>
      </c>
      <c r="B208" s="15">
        <v>77121</v>
      </c>
      <c r="C208" s="15">
        <f t="shared" si="19"/>
        <v>16854337</v>
      </c>
      <c r="D208" s="15">
        <v>16854337</v>
      </c>
    </row>
    <row r="209" spans="1:4">
      <c r="A209" s="2" t="s">
        <v>2291</v>
      </c>
      <c r="B209" s="15">
        <v>77122</v>
      </c>
      <c r="C209" s="15">
        <f t="shared" si="19"/>
        <v>16854338</v>
      </c>
      <c r="D209" s="15">
        <v>16854338</v>
      </c>
    </row>
    <row r="210" spans="1:4">
      <c r="A210" s="2" t="s">
        <v>2292</v>
      </c>
      <c r="B210" s="15">
        <v>77123</v>
      </c>
      <c r="C210" s="15">
        <f t="shared" si="19"/>
        <v>16854339</v>
      </c>
      <c r="D210" s="15">
        <v>16854339</v>
      </c>
    </row>
    <row r="211" spans="1:4">
      <c r="A211" s="2" t="s">
        <v>2622</v>
      </c>
      <c r="B211" s="15">
        <v>77124</v>
      </c>
      <c r="C211" s="15">
        <f t="shared" si="19"/>
        <v>16854340</v>
      </c>
      <c r="D211" s="15">
        <v>16854340</v>
      </c>
    </row>
    <row r="212" spans="1:4">
      <c r="A212" s="2" t="s">
        <v>2293</v>
      </c>
      <c r="B212" s="15">
        <v>77125</v>
      </c>
      <c r="C212" s="15">
        <f t="shared" si="19"/>
        <v>16854341</v>
      </c>
      <c r="D212" s="15">
        <v>16854341</v>
      </c>
    </row>
    <row r="213" spans="1:4">
      <c r="A213" s="2" t="s">
        <v>2294</v>
      </c>
      <c r="B213" s="15">
        <v>77127</v>
      </c>
      <c r="C213" s="15">
        <f t="shared" si="19"/>
        <v>16854343</v>
      </c>
      <c r="D213" s="15">
        <v>16854343</v>
      </c>
    </row>
    <row r="214" spans="1:4">
      <c r="A214" s="2" t="s">
        <v>2295</v>
      </c>
      <c r="B214" s="15">
        <v>77126</v>
      </c>
      <c r="C214" s="15">
        <f t="shared" ref="C214:C241" si="20">SUM(B214+16777216)</f>
        <v>16854342</v>
      </c>
      <c r="D214" s="15">
        <v>16854342</v>
      </c>
    </row>
    <row r="215" spans="1:4">
      <c r="A215" s="2" t="s">
        <v>2296</v>
      </c>
      <c r="B215" s="15">
        <v>77128</v>
      </c>
      <c r="C215" s="15">
        <f t="shared" si="20"/>
        <v>16854344</v>
      </c>
      <c r="D215" s="15">
        <v>16854344</v>
      </c>
    </row>
    <row r="216" spans="1:4">
      <c r="A216" s="2" t="s">
        <v>2297</v>
      </c>
      <c r="B216" s="15">
        <v>77129</v>
      </c>
      <c r="C216" s="15">
        <f t="shared" si="20"/>
        <v>16854345</v>
      </c>
      <c r="D216" s="15">
        <v>16854345</v>
      </c>
    </row>
    <row r="217" spans="1:4">
      <c r="A217" s="2" t="s">
        <v>2298</v>
      </c>
      <c r="B217" s="15">
        <v>77130</v>
      </c>
      <c r="C217" s="15">
        <f t="shared" si="20"/>
        <v>16854346</v>
      </c>
      <c r="D217" s="15">
        <v>16854346</v>
      </c>
    </row>
    <row r="218" spans="1:4">
      <c r="A218" s="2" t="s">
        <v>2299</v>
      </c>
      <c r="B218" s="15">
        <v>77131</v>
      </c>
      <c r="C218" s="15">
        <f t="shared" si="20"/>
        <v>16854347</v>
      </c>
      <c r="D218" s="15">
        <v>16854347</v>
      </c>
    </row>
    <row r="219" spans="1:4">
      <c r="A219" s="2" t="s">
        <v>2300</v>
      </c>
      <c r="B219" s="15">
        <v>77132</v>
      </c>
      <c r="C219" s="15">
        <f t="shared" si="20"/>
        <v>16854348</v>
      </c>
      <c r="D219" s="15">
        <v>16854348</v>
      </c>
    </row>
    <row r="220" spans="1:4">
      <c r="A220" s="2" t="s">
        <v>2301</v>
      </c>
      <c r="B220" s="15">
        <v>77133</v>
      </c>
      <c r="C220" s="15">
        <f t="shared" si="20"/>
        <v>16854349</v>
      </c>
      <c r="D220" s="15">
        <v>16854349</v>
      </c>
    </row>
    <row r="221" spans="1:4">
      <c r="A221" s="2" t="s">
        <v>2302</v>
      </c>
      <c r="B221" s="15">
        <v>77134</v>
      </c>
      <c r="C221" s="15">
        <f t="shared" si="20"/>
        <v>16854350</v>
      </c>
      <c r="D221" s="15">
        <v>16854350</v>
      </c>
    </row>
    <row r="222" spans="1:4">
      <c r="A222" s="2" t="s">
        <v>2303</v>
      </c>
      <c r="B222" s="15">
        <v>77135</v>
      </c>
      <c r="C222" s="15">
        <f t="shared" si="20"/>
        <v>16854351</v>
      </c>
      <c r="D222" s="15">
        <v>16854351</v>
      </c>
    </row>
    <row r="223" spans="1:4">
      <c r="A223" s="2" t="s">
        <v>2325</v>
      </c>
      <c r="B223" s="15">
        <v>77136</v>
      </c>
      <c r="C223" s="15">
        <f t="shared" si="20"/>
        <v>16854352</v>
      </c>
      <c r="D223" s="15">
        <v>16854352</v>
      </c>
    </row>
    <row r="224" spans="1:4">
      <c r="A224" s="2" t="s">
        <v>2304</v>
      </c>
      <c r="B224" s="15">
        <v>77137</v>
      </c>
      <c r="C224" s="15">
        <f t="shared" si="20"/>
        <v>16854353</v>
      </c>
      <c r="D224" s="15">
        <v>16854353</v>
      </c>
    </row>
    <row r="225" spans="1:4">
      <c r="A225" s="2" t="s">
        <v>2643</v>
      </c>
      <c r="B225" s="15">
        <v>77138</v>
      </c>
      <c r="C225" s="15">
        <f t="shared" si="20"/>
        <v>16854354</v>
      </c>
      <c r="D225" s="15">
        <v>16854354</v>
      </c>
    </row>
    <row r="226" spans="1:4">
      <c r="A226" s="2" t="s">
        <v>2305</v>
      </c>
      <c r="B226" s="15">
        <v>77139</v>
      </c>
      <c r="C226" s="15">
        <f t="shared" si="20"/>
        <v>16854355</v>
      </c>
      <c r="D226" s="15">
        <v>16854355</v>
      </c>
    </row>
    <row r="227" spans="1:4">
      <c r="A227" s="2" t="s">
        <v>2306</v>
      </c>
      <c r="B227" s="15">
        <v>77140</v>
      </c>
      <c r="C227" s="15">
        <f t="shared" si="20"/>
        <v>16854356</v>
      </c>
      <c r="D227" s="15">
        <v>16854356</v>
      </c>
    </row>
    <row r="228" spans="1:4">
      <c r="A228" s="2" t="s">
        <v>2307</v>
      </c>
      <c r="B228" s="15">
        <v>77141</v>
      </c>
      <c r="C228" s="15">
        <f t="shared" si="20"/>
        <v>16854357</v>
      </c>
      <c r="D228" s="15">
        <v>16854357</v>
      </c>
    </row>
    <row r="229" spans="1:4">
      <c r="A229" s="2" t="s">
        <v>2308</v>
      </c>
      <c r="B229" s="15">
        <v>77142</v>
      </c>
      <c r="C229" s="15">
        <f t="shared" si="20"/>
        <v>16854358</v>
      </c>
      <c r="D229" s="15">
        <v>16854358</v>
      </c>
    </row>
    <row r="230" spans="1:4">
      <c r="A230" s="2" t="s">
        <v>2309</v>
      </c>
      <c r="B230" s="15">
        <v>77144</v>
      </c>
      <c r="C230" s="15">
        <f t="shared" si="20"/>
        <v>16854360</v>
      </c>
      <c r="D230" s="15">
        <v>16854360</v>
      </c>
    </row>
    <row r="231" spans="1:4">
      <c r="A231" s="2" t="s">
        <v>2310</v>
      </c>
      <c r="B231" s="15">
        <v>77145</v>
      </c>
      <c r="C231" s="15">
        <f t="shared" si="20"/>
        <v>16854361</v>
      </c>
      <c r="D231" s="15">
        <v>16854361</v>
      </c>
    </row>
    <row r="232" spans="1:4">
      <c r="A232" s="2" t="s">
        <v>2311</v>
      </c>
      <c r="B232" s="15">
        <v>77146</v>
      </c>
      <c r="C232" s="15">
        <f t="shared" si="20"/>
        <v>16854362</v>
      </c>
      <c r="D232" s="15">
        <v>16854362</v>
      </c>
    </row>
    <row r="233" spans="1:4">
      <c r="A233" s="2" t="s">
        <v>2312</v>
      </c>
      <c r="B233" s="15">
        <v>77147</v>
      </c>
      <c r="C233" s="15">
        <f t="shared" si="20"/>
        <v>16854363</v>
      </c>
      <c r="D233" s="15">
        <v>16854363</v>
      </c>
    </row>
    <row r="234" spans="1:4">
      <c r="A234" s="2" t="s">
        <v>2313</v>
      </c>
      <c r="B234" s="15">
        <v>77148</v>
      </c>
      <c r="C234" s="15">
        <f t="shared" si="20"/>
        <v>16854364</v>
      </c>
      <c r="D234" s="15">
        <v>16854364</v>
      </c>
    </row>
    <row r="235" spans="1:4">
      <c r="A235" s="2" t="s">
        <v>2314</v>
      </c>
      <c r="B235" s="15">
        <v>77149</v>
      </c>
      <c r="C235" s="15">
        <f t="shared" si="20"/>
        <v>16854365</v>
      </c>
      <c r="D235" s="15">
        <v>16854365</v>
      </c>
    </row>
    <row r="236" spans="1:4">
      <c r="A236" s="2" t="s">
        <v>2315</v>
      </c>
      <c r="B236" s="15">
        <v>77150</v>
      </c>
      <c r="C236" s="15">
        <f t="shared" si="20"/>
        <v>16854366</v>
      </c>
      <c r="D236" s="15">
        <v>16854366</v>
      </c>
    </row>
    <row r="237" spans="1:4">
      <c r="A237" s="2" t="s">
        <v>2316</v>
      </c>
      <c r="B237" s="15">
        <v>77151</v>
      </c>
      <c r="C237" s="15">
        <f t="shared" si="20"/>
        <v>16854367</v>
      </c>
      <c r="D237" s="15">
        <v>16854367</v>
      </c>
    </row>
    <row r="238" spans="1:4">
      <c r="A238" s="2" t="s">
        <v>2317</v>
      </c>
      <c r="B238" s="15">
        <v>77152</v>
      </c>
      <c r="C238" s="15">
        <f t="shared" si="20"/>
        <v>16854368</v>
      </c>
      <c r="D238" s="15">
        <v>16854368</v>
      </c>
    </row>
    <row r="239" spans="1:4">
      <c r="A239" s="2" t="s">
        <v>2318</v>
      </c>
      <c r="B239" s="15">
        <v>77153</v>
      </c>
      <c r="C239" s="15">
        <f t="shared" si="20"/>
        <v>16854369</v>
      </c>
      <c r="D239" s="15">
        <v>16854369</v>
      </c>
    </row>
    <row r="240" spans="1:4">
      <c r="A240" s="2" t="s">
        <v>2319</v>
      </c>
      <c r="B240" s="15">
        <v>77153</v>
      </c>
      <c r="C240" s="15">
        <f t="shared" si="20"/>
        <v>16854369</v>
      </c>
      <c r="D240" s="15">
        <v>16854369</v>
      </c>
    </row>
    <row r="241" spans="1:4">
      <c r="A241" s="2" t="s">
        <v>2320</v>
      </c>
      <c r="B241" s="15">
        <v>77155</v>
      </c>
      <c r="C241" s="15">
        <f t="shared" si="20"/>
        <v>16854371</v>
      </c>
      <c r="D241" s="15">
        <v>16854371</v>
      </c>
    </row>
    <row r="242" spans="1:4">
      <c r="A242" s="2" t="s">
        <v>352</v>
      </c>
      <c r="B242" s="15">
        <v>77107</v>
      </c>
      <c r="C242" s="15">
        <f t="shared" ref="C242:C245" si="21">SUM(B242+16777216)</f>
        <v>16854323</v>
      </c>
      <c r="D242" s="15">
        <v>16854323</v>
      </c>
    </row>
    <row r="243" spans="1:4">
      <c r="A243" s="2" t="s">
        <v>366</v>
      </c>
      <c r="B243" s="15">
        <v>77108</v>
      </c>
      <c r="C243" s="15">
        <f t="shared" si="21"/>
        <v>16854324</v>
      </c>
      <c r="D243" s="15">
        <v>16854324</v>
      </c>
    </row>
    <row r="244" spans="1:4">
      <c r="A244" s="2" t="s">
        <v>378</v>
      </c>
      <c r="B244" s="15">
        <v>77109</v>
      </c>
      <c r="C244" s="15">
        <f t="shared" si="21"/>
        <v>16854325</v>
      </c>
      <c r="D244" s="15">
        <v>16854325</v>
      </c>
    </row>
    <row r="245" spans="1:4">
      <c r="A245" s="2" t="s">
        <v>392</v>
      </c>
      <c r="B245" s="15">
        <v>77111</v>
      </c>
      <c r="C245" s="15">
        <f t="shared" si="21"/>
        <v>16854327</v>
      </c>
      <c r="D245" s="15">
        <v>16854327</v>
      </c>
    </row>
    <row r="246" spans="1:4">
      <c r="A246" s="2" t="s">
        <v>407</v>
      </c>
      <c r="B246" s="15">
        <v>77113</v>
      </c>
      <c r="C246" s="15">
        <f t="shared" ref="C246" si="22">SUM(B246+16777216)</f>
        <v>16854329</v>
      </c>
      <c r="D246" s="15">
        <v>16854329</v>
      </c>
    </row>
    <row r="247" spans="1:4">
      <c r="A247" s="2" t="s">
        <v>423</v>
      </c>
      <c r="B247" s="15">
        <v>77114</v>
      </c>
      <c r="C247" s="15">
        <f t="shared" ref="C247:C271" si="23">SUM(B247+16777216)</f>
        <v>16854330</v>
      </c>
      <c r="D247" s="15">
        <v>16854330</v>
      </c>
    </row>
    <row r="248" spans="1:4">
      <c r="A248" s="2" t="s">
        <v>441</v>
      </c>
      <c r="B248" s="15">
        <v>77115</v>
      </c>
      <c r="C248" s="15">
        <f t="shared" si="23"/>
        <v>16854331</v>
      </c>
      <c r="D248" s="15">
        <v>16854331</v>
      </c>
    </row>
    <row r="249" spans="1:4">
      <c r="A249" s="2" t="s">
        <v>457</v>
      </c>
      <c r="B249" s="15">
        <v>77118</v>
      </c>
      <c r="C249" s="15">
        <f t="shared" si="23"/>
        <v>16854334</v>
      </c>
      <c r="D249" s="15">
        <v>16854334</v>
      </c>
    </row>
    <row r="250" spans="1:4">
      <c r="A250" s="2" t="s">
        <v>2790</v>
      </c>
      <c r="B250" s="15">
        <v>77119</v>
      </c>
      <c r="C250" s="15">
        <f t="shared" si="23"/>
        <v>16854335</v>
      </c>
      <c r="D250" s="15">
        <v>16854335</v>
      </c>
    </row>
    <row r="251" spans="1:4">
      <c r="A251" s="2" t="s">
        <v>473</v>
      </c>
      <c r="B251" s="15">
        <v>77120</v>
      </c>
      <c r="C251" s="15">
        <f t="shared" si="23"/>
        <v>16854336</v>
      </c>
      <c r="D251" s="15">
        <v>16854336</v>
      </c>
    </row>
    <row r="252" spans="1:4">
      <c r="A252" s="2" t="s">
        <v>487</v>
      </c>
      <c r="B252" s="15">
        <v>77122</v>
      </c>
      <c r="C252" s="15">
        <f t="shared" si="23"/>
        <v>16854338</v>
      </c>
      <c r="D252" s="15">
        <v>16854338</v>
      </c>
    </row>
    <row r="253" spans="1:4">
      <c r="A253" s="2" t="s">
        <v>503</v>
      </c>
      <c r="B253" s="15">
        <v>77123</v>
      </c>
      <c r="C253" s="15">
        <f t="shared" si="23"/>
        <v>16854339</v>
      </c>
      <c r="D253" s="15">
        <v>16854339</v>
      </c>
    </row>
    <row r="254" spans="1:4">
      <c r="A254" s="2" t="s">
        <v>2623</v>
      </c>
      <c r="B254" s="15">
        <v>77124</v>
      </c>
      <c r="C254" s="15">
        <f t="shared" si="23"/>
        <v>16854340</v>
      </c>
      <c r="D254" s="15">
        <v>16854340</v>
      </c>
    </row>
    <row r="255" spans="1:4">
      <c r="A255" s="2" t="s">
        <v>519</v>
      </c>
      <c r="B255" s="15">
        <v>77125</v>
      </c>
      <c r="C255" s="15">
        <f t="shared" si="23"/>
        <v>16854341</v>
      </c>
      <c r="D255" s="15">
        <v>16854341</v>
      </c>
    </row>
    <row r="256" spans="1:4">
      <c r="A256" s="2" t="s">
        <v>843</v>
      </c>
      <c r="B256" s="15">
        <v>77126</v>
      </c>
      <c r="C256" s="15">
        <f t="shared" si="23"/>
        <v>16854342</v>
      </c>
      <c r="D256" s="15">
        <v>16854342</v>
      </c>
    </row>
    <row r="257" spans="1:4">
      <c r="A257" s="2" t="s">
        <v>538</v>
      </c>
      <c r="B257" s="15">
        <v>77128</v>
      </c>
      <c r="C257" s="15">
        <f t="shared" si="23"/>
        <v>16854344</v>
      </c>
      <c r="D257" s="15">
        <v>16854344</v>
      </c>
    </row>
    <row r="258" spans="1:4">
      <c r="A258" s="2" t="s">
        <v>554</v>
      </c>
      <c r="B258" s="15">
        <v>77129</v>
      </c>
      <c r="C258" s="15">
        <f t="shared" si="23"/>
        <v>16854345</v>
      </c>
      <c r="D258" s="15">
        <v>16854345</v>
      </c>
    </row>
    <row r="259" spans="1:4">
      <c r="A259" s="2" t="s">
        <v>596</v>
      </c>
      <c r="B259" s="15">
        <v>77132</v>
      </c>
      <c r="C259" s="15">
        <f t="shared" si="23"/>
        <v>16854348</v>
      </c>
      <c r="D259" s="15">
        <v>16854348</v>
      </c>
    </row>
    <row r="260" spans="1:4">
      <c r="A260" s="2" t="s">
        <v>626</v>
      </c>
      <c r="B260" s="15">
        <v>77134</v>
      </c>
      <c r="C260" s="15">
        <f t="shared" si="23"/>
        <v>16854350</v>
      </c>
      <c r="D260" s="15">
        <v>16854350</v>
      </c>
    </row>
    <row r="261" spans="1:4">
      <c r="A261" s="2" t="s">
        <v>2644</v>
      </c>
      <c r="B261" s="15">
        <v>77138</v>
      </c>
      <c r="C261" s="15">
        <f t="shared" si="23"/>
        <v>16854354</v>
      </c>
      <c r="D261" s="15">
        <v>16854354</v>
      </c>
    </row>
    <row r="262" spans="1:4">
      <c r="A262" s="2" t="s">
        <v>662</v>
      </c>
      <c r="B262" s="15">
        <v>77139</v>
      </c>
      <c r="C262" s="15">
        <f t="shared" si="23"/>
        <v>16854355</v>
      </c>
      <c r="D262" s="15">
        <v>16854355</v>
      </c>
    </row>
    <row r="263" spans="1:4">
      <c r="A263" s="2" t="s">
        <v>678</v>
      </c>
      <c r="B263" s="15">
        <v>77140</v>
      </c>
      <c r="C263" s="15">
        <f t="shared" si="23"/>
        <v>16854356</v>
      </c>
      <c r="D263" s="15">
        <v>16854356</v>
      </c>
    </row>
    <row r="264" spans="1:4">
      <c r="A264" s="2" t="s">
        <v>694</v>
      </c>
      <c r="B264" s="15">
        <v>77141</v>
      </c>
      <c r="C264" s="15">
        <f t="shared" si="23"/>
        <v>16854357</v>
      </c>
      <c r="D264" s="15">
        <v>16854357</v>
      </c>
    </row>
    <row r="265" spans="1:4">
      <c r="A265" s="2" t="s">
        <v>709</v>
      </c>
      <c r="B265" s="15">
        <v>77142</v>
      </c>
      <c r="C265" s="15">
        <f t="shared" si="23"/>
        <v>16854358</v>
      </c>
      <c r="D265" s="15">
        <v>16854358</v>
      </c>
    </row>
    <row r="266" spans="1:4">
      <c r="A266" s="2" t="s">
        <v>725</v>
      </c>
      <c r="B266" s="15">
        <v>77144</v>
      </c>
      <c r="C266" s="15">
        <f t="shared" si="23"/>
        <v>16854360</v>
      </c>
      <c r="D266" s="15">
        <v>16854360</v>
      </c>
    </row>
    <row r="267" spans="1:4">
      <c r="A267" s="2" t="s">
        <v>741</v>
      </c>
      <c r="B267" s="15">
        <v>77145</v>
      </c>
      <c r="C267" s="15">
        <f t="shared" si="23"/>
        <v>16854361</v>
      </c>
      <c r="D267" s="15">
        <v>16854361</v>
      </c>
    </row>
    <row r="268" spans="1:4">
      <c r="A268" s="2" t="s">
        <v>2089</v>
      </c>
      <c r="B268" s="15">
        <v>77146</v>
      </c>
      <c r="C268" s="15">
        <f t="shared" si="23"/>
        <v>16854362</v>
      </c>
      <c r="D268" s="15">
        <v>16854362</v>
      </c>
    </row>
    <row r="269" spans="1:4">
      <c r="A269" s="2" t="s">
        <v>757</v>
      </c>
      <c r="B269" s="15">
        <v>77147</v>
      </c>
      <c r="C269" s="15">
        <f t="shared" si="23"/>
        <v>16854363</v>
      </c>
      <c r="D269" s="15">
        <v>16854363</v>
      </c>
    </row>
    <row r="270" spans="1:4">
      <c r="A270" s="2" t="s">
        <v>772</v>
      </c>
      <c r="B270" s="15">
        <v>77148</v>
      </c>
      <c r="C270" s="15">
        <f t="shared" si="23"/>
        <v>16854364</v>
      </c>
      <c r="D270" s="15">
        <v>16854364</v>
      </c>
    </row>
    <row r="271" spans="1:4">
      <c r="A271" s="2" t="s">
        <v>791</v>
      </c>
      <c r="B271" s="15">
        <v>77151</v>
      </c>
      <c r="C271" s="15">
        <f t="shared" si="23"/>
        <v>16854367</v>
      </c>
      <c r="D271" s="15">
        <v>16854367</v>
      </c>
    </row>
    <row r="272" spans="1:4">
      <c r="A272" s="2" t="s">
        <v>859</v>
      </c>
      <c r="B272" s="15">
        <v>77150</v>
      </c>
      <c r="C272" s="15">
        <f t="shared" ref="C272:C273" si="24">SUM(B272+16777216)</f>
        <v>16854366</v>
      </c>
      <c r="D272" s="15">
        <v>16854366</v>
      </c>
    </row>
    <row r="273" spans="1:4">
      <c r="A273" s="2" t="s">
        <v>815</v>
      </c>
      <c r="B273" s="15">
        <v>77153</v>
      </c>
      <c r="C273" s="15">
        <f t="shared" si="24"/>
        <v>16854369</v>
      </c>
      <c r="D273" s="15">
        <v>16854369</v>
      </c>
    </row>
    <row r="274" spans="1:4">
      <c r="A274" s="2" t="s">
        <v>353</v>
      </c>
      <c r="B274" s="15">
        <v>77107</v>
      </c>
      <c r="C274" s="15">
        <f t="shared" ref="C274:C278" si="25">SUM(B274+16777216)</f>
        <v>16854323</v>
      </c>
      <c r="D274" s="15">
        <v>16854323</v>
      </c>
    </row>
    <row r="275" spans="1:4">
      <c r="A275" s="2" t="s">
        <v>367</v>
      </c>
      <c r="B275" s="15">
        <v>77108</v>
      </c>
      <c r="C275" s="15">
        <f t="shared" si="25"/>
        <v>16854324</v>
      </c>
      <c r="D275" s="15">
        <v>16854324</v>
      </c>
    </row>
    <row r="276" spans="1:4">
      <c r="A276" s="2" t="s">
        <v>379</v>
      </c>
      <c r="B276" s="15">
        <v>77109</v>
      </c>
      <c r="C276" s="15">
        <f t="shared" si="25"/>
        <v>16854325</v>
      </c>
      <c r="D276" s="15">
        <v>16854325</v>
      </c>
    </row>
    <row r="277" spans="1:4">
      <c r="A277" s="2" t="s">
        <v>1973</v>
      </c>
      <c r="B277" s="15">
        <v>77110</v>
      </c>
      <c r="C277" s="15">
        <f t="shared" si="25"/>
        <v>16854326</v>
      </c>
      <c r="D277" s="15">
        <v>16854326</v>
      </c>
    </row>
    <row r="278" spans="1:4">
      <c r="A278" s="2" t="s">
        <v>393</v>
      </c>
      <c r="B278" s="15">
        <v>77111</v>
      </c>
      <c r="C278" s="15">
        <f t="shared" si="25"/>
        <v>16854327</v>
      </c>
      <c r="D278" s="15">
        <v>16854327</v>
      </c>
    </row>
    <row r="279" spans="1:4">
      <c r="A279" s="2" t="s">
        <v>408</v>
      </c>
      <c r="B279" s="15">
        <v>77113</v>
      </c>
      <c r="C279" s="15">
        <f t="shared" ref="C279" si="26">SUM(B279+16777216)</f>
        <v>16854329</v>
      </c>
      <c r="D279" s="15">
        <v>16854329</v>
      </c>
    </row>
    <row r="280" spans="1:4">
      <c r="A280" s="2" t="s">
        <v>424</v>
      </c>
      <c r="B280" s="15">
        <v>77114</v>
      </c>
      <c r="C280" s="15">
        <f t="shared" ref="C280:C316" si="27">SUM(B280+16777216)</f>
        <v>16854330</v>
      </c>
      <c r="D280" s="15">
        <v>16854330</v>
      </c>
    </row>
    <row r="281" spans="1:4">
      <c r="A281" s="2" t="s">
        <v>442</v>
      </c>
      <c r="B281" s="15">
        <v>77115</v>
      </c>
      <c r="C281" s="15">
        <f t="shared" si="27"/>
        <v>16854331</v>
      </c>
      <c r="D281" s="15">
        <v>16854331</v>
      </c>
    </row>
    <row r="282" spans="1:4">
      <c r="A282" s="2" t="s">
        <v>2019</v>
      </c>
      <c r="B282" s="15">
        <v>77116</v>
      </c>
      <c r="C282" s="15">
        <f t="shared" si="27"/>
        <v>16854332</v>
      </c>
      <c r="D282" s="15">
        <v>16854332</v>
      </c>
    </row>
    <row r="283" spans="1:4">
      <c r="A283" s="2" t="s">
        <v>458</v>
      </c>
      <c r="B283" s="15">
        <v>77118</v>
      </c>
      <c r="C283" s="15">
        <f t="shared" si="27"/>
        <v>16854334</v>
      </c>
      <c r="D283" s="15">
        <v>16854334</v>
      </c>
    </row>
    <row r="284" spans="1:4">
      <c r="A284" s="2" t="s">
        <v>2791</v>
      </c>
      <c r="B284" s="15">
        <v>77119</v>
      </c>
      <c r="C284" s="15">
        <f t="shared" si="27"/>
        <v>16854335</v>
      </c>
      <c r="D284" s="15">
        <v>16854335</v>
      </c>
    </row>
    <row r="285" spans="1:4">
      <c r="A285" s="2" t="s">
        <v>474</v>
      </c>
      <c r="B285" s="15">
        <v>77120</v>
      </c>
      <c r="C285" s="15">
        <f t="shared" si="27"/>
        <v>16854336</v>
      </c>
      <c r="D285" s="15">
        <v>16854336</v>
      </c>
    </row>
    <row r="286" spans="1:4">
      <c r="A286" s="2" t="s">
        <v>1979</v>
      </c>
      <c r="B286" s="15">
        <v>77121</v>
      </c>
      <c r="C286" s="15">
        <f t="shared" si="27"/>
        <v>16854337</v>
      </c>
      <c r="D286" s="15">
        <v>16854337</v>
      </c>
    </row>
    <row r="287" spans="1:4">
      <c r="A287" s="2" t="s">
        <v>488</v>
      </c>
      <c r="B287" s="15">
        <v>77122</v>
      </c>
      <c r="C287" s="15">
        <f t="shared" si="27"/>
        <v>16854338</v>
      </c>
      <c r="D287" s="15">
        <v>16854338</v>
      </c>
    </row>
    <row r="288" spans="1:4">
      <c r="A288" s="2" t="s">
        <v>504</v>
      </c>
      <c r="B288" s="15">
        <v>77123</v>
      </c>
      <c r="C288" s="15">
        <f t="shared" si="27"/>
        <v>16854339</v>
      </c>
      <c r="D288" s="15">
        <v>16854339</v>
      </c>
    </row>
    <row r="289" spans="1:4">
      <c r="A289" s="2" t="s">
        <v>2624</v>
      </c>
      <c r="B289" s="15">
        <v>77124</v>
      </c>
      <c r="C289" s="15">
        <f t="shared" si="27"/>
        <v>16854340</v>
      </c>
      <c r="D289" s="15">
        <v>16854340</v>
      </c>
    </row>
    <row r="290" spans="1:4">
      <c r="A290" s="2" t="s">
        <v>520</v>
      </c>
      <c r="B290" s="15">
        <v>77125</v>
      </c>
      <c r="C290" s="15">
        <f t="shared" si="27"/>
        <v>16854341</v>
      </c>
      <c r="D290" s="15">
        <v>16854341</v>
      </c>
    </row>
    <row r="291" spans="1:4">
      <c r="A291" s="2" t="s">
        <v>844</v>
      </c>
      <c r="B291" s="15">
        <v>77126</v>
      </c>
      <c r="C291" s="15">
        <f t="shared" si="27"/>
        <v>16854342</v>
      </c>
      <c r="D291" s="15">
        <v>16854342</v>
      </c>
    </row>
    <row r="292" spans="1:4">
      <c r="A292" s="2" t="s">
        <v>539</v>
      </c>
      <c r="B292" s="15">
        <v>77128</v>
      </c>
      <c r="C292" s="15">
        <f t="shared" si="27"/>
        <v>16854344</v>
      </c>
      <c r="D292" s="15">
        <v>16854344</v>
      </c>
    </row>
    <row r="293" spans="1:4">
      <c r="A293" s="2" t="s">
        <v>555</v>
      </c>
      <c r="B293" s="15">
        <v>77129</v>
      </c>
      <c r="C293" s="15">
        <f t="shared" si="27"/>
        <v>16854345</v>
      </c>
      <c r="D293" s="15">
        <v>16854345</v>
      </c>
    </row>
    <row r="294" spans="1:4">
      <c r="A294" s="2" t="s">
        <v>567</v>
      </c>
      <c r="B294" s="15">
        <v>77130</v>
      </c>
      <c r="C294" s="15">
        <f t="shared" si="27"/>
        <v>16854346</v>
      </c>
      <c r="D294" s="15">
        <v>16854346</v>
      </c>
    </row>
    <row r="295" spans="1:4">
      <c r="A295" s="2" t="s">
        <v>582</v>
      </c>
      <c r="B295" s="15">
        <v>77131</v>
      </c>
      <c r="C295" s="15">
        <f t="shared" si="27"/>
        <v>16854347</v>
      </c>
      <c r="D295" s="15">
        <v>16854347</v>
      </c>
    </row>
    <row r="296" spans="1:4">
      <c r="A296" s="2" t="s">
        <v>597</v>
      </c>
      <c r="B296" s="15">
        <v>77132</v>
      </c>
      <c r="C296" s="15">
        <f t="shared" si="27"/>
        <v>16854348</v>
      </c>
      <c r="D296" s="15">
        <v>16854348</v>
      </c>
    </row>
    <row r="297" spans="1:4">
      <c r="A297" s="2" t="s">
        <v>611</v>
      </c>
      <c r="B297" s="15">
        <v>77133</v>
      </c>
      <c r="C297" s="15">
        <f t="shared" si="27"/>
        <v>16854349</v>
      </c>
      <c r="D297" s="15">
        <v>16854349</v>
      </c>
    </row>
    <row r="298" spans="1:4">
      <c r="A298" s="2" t="s">
        <v>627</v>
      </c>
      <c r="B298" s="15">
        <v>77134</v>
      </c>
      <c r="C298" s="15">
        <f t="shared" si="27"/>
        <v>16854350</v>
      </c>
      <c r="D298" s="15">
        <v>16854350</v>
      </c>
    </row>
    <row r="299" spans="1:4">
      <c r="A299" s="2" t="s">
        <v>638</v>
      </c>
      <c r="B299" s="15">
        <v>77135</v>
      </c>
      <c r="C299" s="15">
        <f t="shared" si="27"/>
        <v>16854351</v>
      </c>
      <c r="D299" s="15">
        <v>16854351</v>
      </c>
    </row>
    <row r="300" spans="1:4">
      <c r="A300" s="2" t="s">
        <v>2326</v>
      </c>
      <c r="B300" s="15">
        <v>77136</v>
      </c>
      <c r="C300" s="15">
        <f t="shared" si="27"/>
        <v>16854352</v>
      </c>
      <c r="D300" s="15">
        <v>16854352</v>
      </c>
    </row>
    <row r="301" spans="1:4">
      <c r="A301" s="2" t="s">
        <v>648</v>
      </c>
      <c r="B301" s="15">
        <v>77137</v>
      </c>
      <c r="C301" s="15">
        <f t="shared" si="27"/>
        <v>16854353</v>
      </c>
      <c r="D301" s="15">
        <v>16854353</v>
      </c>
    </row>
    <row r="302" spans="1:4">
      <c r="A302" s="3" t="s">
        <v>2645</v>
      </c>
      <c r="B302" s="15">
        <v>77138</v>
      </c>
      <c r="C302" s="15">
        <f t="shared" si="27"/>
        <v>16854354</v>
      </c>
      <c r="D302" s="15">
        <v>16854354</v>
      </c>
    </row>
    <row r="303" spans="1:4">
      <c r="A303" s="2" t="s">
        <v>663</v>
      </c>
      <c r="B303" s="15">
        <v>77139</v>
      </c>
      <c r="C303" s="15">
        <f t="shared" si="27"/>
        <v>16854355</v>
      </c>
      <c r="D303" s="15">
        <v>16854355</v>
      </c>
    </row>
    <row r="304" spans="1:4">
      <c r="A304" s="2" t="s">
        <v>679</v>
      </c>
      <c r="B304" s="15">
        <v>77140</v>
      </c>
      <c r="C304" s="15">
        <f t="shared" si="27"/>
        <v>16854356</v>
      </c>
      <c r="D304" s="15">
        <v>16854356</v>
      </c>
    </row>
    <row r="305" spans="1:4">
      <c r="A305" s="2" t="s">
        <v>695</v>
      </c>
      <c r="B305" s="15">
        <v>77141</v>
      </c>
      <c r="C305" s="15">
        <f t="shared" si="27"/>
        <v>16854357</v>
      </c>
      <c r="D305" s="15">
        <v>16854357</v>
      </c>
    </row>
    <row r="306" spans="1:4">
      <c r="A306" s="2" t="s">
        <v>710</v>
      </c>
      <c r="B306" s="15">
        <v>77142</v>
      </c>
      <c r="C306" s="15">
        <f t="shared" si="27"/>
        <v>16854358</v>
      </c>
      <c r="D306" s="15">
        <v>16854358</v>
      </c>
    </row>
    <row r="307" spans="1:4">
      <c r="A307" s="2" t="s">
        <v>726</v>
      </c>
      <c r="B307" s="15">
        <v>77144</v>
      </c>
      <c r="C307" s="15">
        <f t="shared" si="27"/>
        <v>16854360</v>
      </c>
      <c r="D307" s="15">
        <v>16854360</v>
      </c>
    </row>
    <row r="308" spans="1:4">
      <c r="A308" s="2" t="s">
        <v>742</v>
      </c>
      <c r="B308" s="15">
        <v>77145</v>
      </c>
      <c r="C308" s="15">
        <f t="shared" si="27"/>
        <v>16854361</v>
      </c>
      <c r="D308" s="15">
        <v>16854361</v>
      </c>
    </row>
    <row r="309" spans="1:4">
      <c r="A309" s="2" t="s">
        <v>2090</v>
      </c>
      <c r="B309" s="15">
        <v>77146</v>
      </c>
      <c r="C309" s="15">
        <f t="shared" si="27"/>
        <v>16854362</v>
      </c>
      <c r="D309" s="15">
        <v>16854362</v>
      </c>
    </row>
    <row r="310" spans="1:4">
      <c r="A310" s="2" t="s">
        <v>758</v>
      </c>
      <c r="B310" s="15">
        <v>77147</v>
      </c>
      <c r="C310" s="15">
        <f t="shared" si="27"/>
        <v>16854363</v>
      </c>
      <c r="D310" s="15">
        <v>16854363</v>
      </c>
    </row>
    <row r="311" spans="1:4">
      <c r="A311" s="2" t="s">
        <v>773</v>
      </c>
      <c r="B311" s="15">
        <v>77148</v>
      </c>
      <c r="C311" s="15">
        <f t="shared" si="27"/>
        <v>16854364</v>
      </c>
      <c r="D311" s="15">
        <v>16854364</v>
      </c>
    </row>
    <row r="312" spans="1:4">
      <c r="A312" s="2" t="s">
        <v>860</v>
      </c>
      <c r="B312" s="15">
        <v>77150</v>
      </c>
      <c r="C312" s="15">
        <f t="shared" si="27"/>
        <v>16854366</v>
      </c>
      <c r="D312" s="15">
        <v>16854366</v>
      </c>
    </row>
    <row r="313" spans="1:4">
      <c r="A313" s="2" t="s">
        <v>792</v>
      </c>
      <c r="B313" s="15">
        <v>77151</v>
      </c>
      <c r="C313" s="15">
        <f t="shared" si="27"/>
        <v>16854367</v>
      </c>
      <c r="D313" s="15">
        <v>16854367</v>
      </c>
    </row>
    <row r="314" spans="1:4">
      <c r="A314" s="2" t="s">
        <v>806</v>
      </c>
      <c r="B314" s="15">
        <v>77152</v>
      </c>
      <c r="C314" s="15">
        <f t="shared" si="27"/>
        <v>16854368</v>
      </c>
      <c r="D314" s="15">
        <v>16854368</v>
      </c>
    </row>
    <row r="315" spans="1:4">
      <c r="A315" s="2" t="s">
        <v>816</v>
      </c>
      <c r="B315" s="15">
        <v>77153</v>
      </c>
      <c r="C315" s="15">
        <f t="shared" si="27"/>
        <v>16854369</v>
      </c>
      <c r="D315" s="15">
        <v>16854369</v>
      </c>
    </row>
    <row r="316" spans="1:4">
      <c r="A316" s="2" t="s">
        <v>830</v>
      </c>
      <c r="B316" s="15">
        <v>77155</v>
      </c>
      <c r="C316" s="15">
        <f t="shared" si="27"/>
        <v>16854371</v>
      </c>
      <c r="D316" s="15">
        <v>16854371</v>
      </c>
    </row>
    <row r="317" spans="1:4">
      <c r="A317" s="2" t="s">
        <v>354</v>
      </c>
      <c r="B317" s="15">
        <v>77107</v>
      </c>
      <c r="C317" s="15">
        <f t="shared" ref="C317:C322" si="28">SUM(B317+16777216)</f>
        <v>16854323</v>
      </c>
      <c r="D317" s="15">
        <v>16854323</v>
      </c>
    </row>
    <row r="318" spans="1:4">
      <c r="A318" s="2" t="s">
        <v>368</v>
      </c>
      <c r="B318" s="15">
        <v>77108</v>
      </c>
      <c r="C318" s="15">
        <f t="shared" si="28"/>
        <v>16854324</v>
      </c>
      <c r="D318" s="15">
        <v>16854324</v>
      </c>
    </row>
    <row r="319" spans="1:4">
      <c r="A319" s="3" t="s">
        <v>380</v>
      </c>
      <c r="B319" s="15">
        <v>77109</v>
      </c>
      <c r="C319" s="15">
        <f t="shared" si="28"/>
        <v>16854325</v>
      </c>
      <c r="D319" s="15">
        <v>16854325</v>
      </c>
    </row>
    <row r="320" spans="1:4">
      <c r="A320" s="3" t="s">
        <v>2594</v>
      </c>
      <c r="B320" s="15">
        <v>77110</v>
      </c>
      <c r="C320" s="15">
        <f t="shared" si="28"/>
        <v>16854326</v>
      </c>
      <c r="D320" s="15">
        <v>16854326</v>
      </c>
    </row>
    <row r="321" spans="1:4">
      <c r="A321" s="2" t="s">
        <v>394</v>
      </c>
      <c r="B321" s="15">
        <v>77111</v>
      </c>
      <c r="C321" s="15">
        <f t="shared" si="28"/>
        <v>16854327</v>
      </c>
      <c r="D321" s="15">
        <v>16854327</v>
      </c>
    </row>
    <row r="322" spans="1:4">
      <c r="A322" s="2" t="s">
        <v>4</v>
      </c>
      <c r="B322" s="15">
        <v>77112</v>
      </c>
      <c r="C322" s="15">
        <f t="shared" si="28"/>
        <v>16854328</v>
      </c>
      <c r="D322" s="15">
        <v>16854328</v>
      </c>
    </row>
    <row r="323" spans="1:4">
      <c r="A323" s="2" t="s">
        <v>409</v>
      </c>
      <c r="B323" s="15">
        <v>77113</v>
      </c>
      <c r="C323" s="15">
        <f t="shared" ref="C323" si="29">SUM(B323+16777216)</f>
        <v>16854329</v>
      </c>
      <c r="D323" s="15">
        <v>16854329</v>
      </c>
    </row>
    <row r="324" spans="1:4">
      <c r="A324" s="2" t="s">
        <v>425</v>
      </c>
      <c r="B324" s="15">
        <v>77114</v>
      </c>
      <c r="C324" s="15">
        <f t="shared" ref="C324:C360" si="30">SUM(B324+16777216)</f>
        <v>16854330</v>
      </c>
      <c r="D324" s="15">
        <v>16854330</v>
      </c>
    </row>
    <row r="325" spans="1:4">
      <c r="A325" s="2" t="s">
        <v>443</v>
      </c>
      <c r="B325" s="15">
        <v>77115</v>
      </c>
      <c r="C325" s="15">
        <f t="shared" si="30"/>
        <v>16854331</v>
      </c>
      <c r="D325" s="15">
        <v>16854331</v>
      </c>
    </row>
    <row r="326" spans="1:4">
      <c r="A326" s="2" t="s">
        <v>2020</v>
      </c>
      <c r="B326" s="15">
        <v>77116</v>
      </c>
      <c r="C326" s="15">
        <f t="shared" si="30"/>
        <v>16854332</v>
      </c>
      <c r="D326" s="15">
        <v>16854332</v>
      </c>
    </row>
    <row r="327" spans="1:4">
      <c r="A327" s="2" t="s">
        <v>459</v>
      </c>
      <c r="B327" s="15">
        <v>77118</v>
      </c>
      <c r="C327" s="15">
        <f t="shared" si="30"/>
        <v>16854334</v>
      </c>
      <c r="D327" s="15">
        <v>16854334</v>
      </c>
    </row>
    <row r="328" spans="1:4">
      <c r="A328" s="2" t="s">
        <v>2792</v>
      </c>
      <c r="B328" s="15">
        <v>77119</v>
      </c>
      <c r="C328" s="15">
        <f t="shared" si="30"/>
        <v>16854335</v>
      </c>
      <c r="D328" s="15">
        <v>16854335</v>
      </c>
    </row>
    <row r="329" spans="1:4">
      <c r="A329" s="13" t="s">
        <v>475</v>
      </c>
      <c r="B329" s="15">
        <v>77120</v>
      </c>
      <c r="C329" s="15">
        <f t="shared" si="30"/>
        <v>16854336</v>
      </c>
      <c r="D329" s="15">
        <v>16854336</v>
      </c>
    </row>
    <row r="330" spans="1:4">
      <c r="A330" s="2" t="s">
        <v>1980</v>
      </c>
      <c r="B330" s="15">
        <v>77121</v>
      </c>
      <c r="C330" s="15">
        <f t="shared" si="30"/>
        <v>16854337</v>
      </c>
      <c r="D330" s="15">
        <v>16854337</v>
      </c>
    </row>
    <row r="331" spans="1:4">
      <c r="A331" s="2" t="s">
        <v>489</v>
      </c>
      <c r="B331" s="15">
        <v>77122</v>
      </c>
      <c r="C331" s="15">
        <f t="shared" si="30"/>
        <v>16854338</v>
      </c>
      <c r="D331" s="15">
        <v>16854338</v>
      </c>
    </row>
    <row r="332" spans="1:4">
      <c r="A332" s="2" t="s">
        <v>505</v>
      </c>
      <c r="B332" s="15">
        <v>77123</v>
      </c>
      <c r="C332" s="15">
        <f t="shared" si="30"/>
        <v>16854339</v>
      </c>
      <c r="D332" s="15">
        <v>16854339</v>
      </c>
    </row>
    <row r="333" spans="1:4">
      <c r="A333" s="2" t="s">
        <v>2625</v>
      </c>
      <c r="B333" s="15">
        <v>77124</v>
      </c>
      <c r="C333" s="15">
        <f t="shared" si="30"/>
        <v>16854340</v>
      </c>
      <c r="D333" s="15">
        <v>16854340</v>
      </c>
    </row>
    <row r="334" spans="1:4">
      <c r="A334" s="2" t="s">
        <v>521</v>
      </c>
      <c r="B334" s="15">
        <v>77125</v>
      </c>
      <c r="C334" s="15">
        <f t="shared" si="30"/>
        <v>16854341</v>
      </c>
      <c r="D334" s="15">
        <v>16854341</v>
      </c>
    </row>
    <row r="335" spans="1:4">
      <c r="A335" s="3" t="s">
        <v>2766</v>
      </c>
      <c r="B335" s="15">
        <v>77126</v>
      </c>
      <c r="C335" s="15">
        <f t="shared" si="30"/>
        <v>16854342</v>
      </c>
      <c r="D335" s="15">
        <v>16854342</v>
      </c>
    </row>
    <row r="336" spans="1:4">
      <c r="A336" s="2" t="s">
        <v>540</v>
      </c>
      <c r="B336" s="15">
        <v>77128</v>
      </c>
      <c r="C336" s="15">
        <f t="shared" si="30"/>
        <v>16854344</v>
      </c>
      <c r="D336" s="15">
        <v>16854344</v>
      </c>
    </row>
    <row r="337" spans="1:4">
      <c r="A337" s="2" t="s">
        <v>556</v>
      </c>
      <c r="B337" s="15">
        <v>77129</v>
      </c>
      <c r="C337" s="15">
        <f t="shared" si="30"/>
        <v>16854345</v>
      </c>
      <c r="D337" s="15">
        <v>16854345</v>
      </c>
    </row>
    <row r="338" spans="1:4">
      <c r="A338" s="2" t="s">
        <v>568</v>
      </c>
      <c r="B338" s="15">
        <v>77130</v>
      </c>
      <c r="C338" s="15">
        <f t="shared" si="30"/>
        <v>16854346</v>
      </c>
      <c r="D338" s="15">
        <v>16854346</v>
      </c>
    </row>
    <row r="339" spans="1:4">
      <c r="A339" s="2" t="s">
        <v>583</v>
      </c>
      <c r="B339" s="15">
        <v>77131</v>
      </c>
      <c r="C339" s="15">
        <f t="shared" si="30"/>
        <v>16854347</v>
      </c>
      <c r="D339" s="15">
        <v>16854347</v>
      </c>
    </row>
    <row r="340" spans="1:4">
      <c r="A340" s="2" t="s">
        <v>598</v>
      </c>
      <c r="B340" s="15">
        <v>77132</v>
      </c>
      <c r="C340" s="15">
        <f t="shared" si="30"/>
        <v>16854348</v>
      </c>
      <c r="D340" s="15">
        <v>16854348</v>
      </c>
    </row>
    <row r="341" spans="1:4">
      <c r="A341" s="2" t="s">
        <v>612</v>
      </c>
      <c r="B341" s="15">
        <v>77133</v>
      </c>
      <c r="C341" s="15">
        <f t="shared" si="30"/>
        <v>16854349</v>
      </c>
      <c r="D341" s="15">
        <v>16854349</v>
      </c>
    </row>
    <row r="342" spans="1:4">
      <c r="A342" s="2" t="s">
        <v>628</v>
      </c>
      <c r="B342" s="15">
        <v>77134</v>
      </c>
      <c r="C342" s="15">
        <f t="shared" si="30"/>
        <v>16854350</v>
      </c>
      <c r="D342" s="15">
        <v>16854350</v>
      </c>
    </row>
    <row r="343" spans="1:4">
      <c r="A343" s="2" t="s">
        <v>639</v>
      </c>
      <c r="B343" s="15">
        <v>77135</v>
      </c>
      <c r="C343" s="15">
        <f t="shared" si="30"/>
        <v>16854351</v>
      </c>
      <c r="D343" s="15">
        <v>16854351</v>
      </c>
    </row>
    <row r="344" spans="1:4">
      <c r="A344" s="2" t="s">
        <v>2327</v>
      </c>
      <c r="B344" s="15">
        <v>77136</v>
      </c>
      <c r="C344" s="15">
        <f t="shared" si="30"/>
        <v>16854352</v>
      </c>
      <c r="D344" s="15">
        <v>16854352</v>
      </c>
    </row>
    <row r="345" spans="1:4">
      <c r="A345" s="2" t="s">
        <v>649</v>
      </c>
      <c r="B345" s="15">
        <v>77137</v>
      </c>
      <c r="C345" s="15">
        <f t="shared" si="30"/>
        <v>16854353</v>
      </c>
      <c r="D345" s="15">
        <v>16854353</v>
      </c>
    </row>
    <row r="346" spans="1:4">
      <c r="A346" s="2" t="s">
        <v>2646</v>
      </c>
      <c r="B346" s="15">
        <v>77138</v>
      </c>
      <c r="C346" s="15">
        <f t="shared" si="30"/>
        <v>16854354</v>
      </c>
      <c r="D346" s="15">
        <v>16854354</v>
      </c>
    </row>
    <row r="347" spans="1:4">
      <c r="A347" s="2" t="s">
        <v>664</v>
      </c>
      <c r="B347" s="15">
        <v>77139</v>
      </c>
      <c r="C347" s="15">
        <f t="shared" si="30"/>
        <v>16854355</v>
      </c>
      <c r="D347" s="15">
        <v>16854355</v>
      </c>
    </row>
    <row r="348" spans="1:4">
      <c r="A348" s="2" t="s">
        <v>680</v>
      </c>
      <c r="B348" s="15">
        <v>77140</v>
      </c>
      <c r="C348" s="15">
        <f t="shared" si="30"/>
        <v>16854356</v>
      </c>
      <c r="D348" s="15">
        <v>16854356</v>
      </c>
    </row>
    <row r="349" spans="1:4">
      <c r="A349" s="2" t="s">
        <v>696</v>
      </c>
      <c r="B349" s="15">
        <v>77141</v>
      </c>
      <c r="C349" s="15">
        <f t="shared" si="30"/>
        <v>16854357</v>
      </c>
      <c r="D349" s="15">
        <v>16854357</v>
      </c>
    </row>
    <row r="350" spans="1:4">
      <c r="A350" s="2" t="s">
        <v>711</v>
      </c>
      <c r="B350" s="15">
        <v>77142</v>
      </c>
      <c r="C350" s="15">
        <f t="shared" si="30"/>
        <v>16854358</v>
      </c>
      <c r="D350" s="15">
        <v>16854358</v>
      </c>
    </row>
    <row r="351" spans="1:4">
      <c r="A351" s="2" t="s">
        <v>727</v>
      </c>
      <c r="B351" s="15">
        <v>77144</v>
      </c>
      <c r="C351" s="15">
        <f t="shared" si="30"/>
        <v>16854360</v>
      </c>
      <c r="D351" s="15">
        <v>16854360</v>
      </c>
    </row>
    <row r="352" spans="1:4">
      <c r="A352" s="2" t="s">
        <v>743</v>
      </c>
      <c r="B352" s="15">
        <v>77145</v>
      </c>
      <c r="C352" s="15">
        <f t="shared" si="30"/>
        <v>16854361</v>
      </c>
      <c r="D352" s="15">
        <v>16854361</v>
      </c>
    </row>
    <row r="353" spans="1:4">
      <c r="A353" s="2" t="s">
        <v>2091</v>
      </c>
      <c r="B353" s="15">
        <v>77146</v>
      </c>
      <c r="C353" s="15">
        <f t="shared" si="30"/>
        <v>16854362</v>
      </c>
      <c r="D353" s="15">
        <v>16854362</v>
      </c>
    </row>
    <row r="354" spans="1:4">
      <c r="A354" s="2" t="s">
        <v>759</v>
      </c>
      <c r="B354" s="15">
        <v>77147</v>
      </c>
      <c r="C354" s="15">
        <f t="shared" si="30"/>
        <v>16854363</v>
      </c>
      <c r="D354" s="15">
        <v>16854363</v>
      </c>
    </row>
    <row r="355" spans="1:4">
      <c r="A355" s="2" t="s">
        <v>774</v>
      </c>
      <c r="B355" s="15">
        <v>77148</v>
      </c>
      <c r="C355" s="15">
        <f t="shared" si="30"/>
        <v>16854364</v>
      </c>
      <c r="D355" s="15">
        <v>16854364</v>
      </c>
    </row>
    <row r="356" spans="1:4">
      <c r="A356" s="2" t="s">
        <v>861</v>
      </c>
      <c r="B356" s="15">
        <v>77150</v>
      </c>
      <c r="C356" s="15">
        <f t="shared" si="30"/>
        <v>16854366</v>
      </c>
      <c r="D356" s="15">
        <v>16854366</v>
      </c>
    </row>
    <row r="357" spans="1:4">
      <c r="A357" s="2" t="s">
        <v>793</v>
      </c>
      <c r="B357" s="15">
        <v>77151</v>
      </c>
      <c r="C357" s="15">
        <f t="shared" si="30"/>
        <v>16854367</v>
      </c>
      <c r="D357" s="15">
        <v>16854367</v>
      </c>
    </row>
    <row r="358" spans="1:4">
      <c r="A358" s="2" t="s">
        <v>807</v>
      </c>
      <c r="B358" s="15">
        <v>77152</v>
      </c>
      <c r="C358" s="15">
        <f t="shared" si="30"/>
        <v>16854368</v>
      </c>
      <c r="D358" s="15">
        <v>16854368</v>
      </c>
    </row>
    <row r="359" spans="1:4">
      <c r="A359" s="2" t="s">
        <v>817</v>
      </c>
      <c r="B359" s="15">
        <v>77153</v>
      </c>
      <c r="C359" s="15">
        <f t="shared" si="30"/>
        <v>16854369</v>
      </c>
      <c r="D359" s="15">
        <v>16854369</v>
      </c>
    </row>
    <row r="360" spans="1:4">
      <c r="A360" s="2" t="s">
        <v>831</v>
      </c>
      <c r="B360" s="15">
        <v>77155</v>
      </c>
      <c r="C360" s="15">
        <f t="shared" si="30"/>
        <v>16854371</v>
      </c>
      <c r="D360" s="15">
        <v>16854371</v>
      </c>
    </row>
    <row r="361" spans="1:4">
      <c r="A361" s="2" t="s">
        <v>355</v>
      </c>
      <c r="B361" s="15">
        <v>77107</v>
      </c>
      <c r="C361" s="15">
        <f t="shared" ref="C361:C365" si="31">SUM(B361+16777216)</f>
        <v>16854323</v>
      </c>
      <c r="D361" s="15">
        <v>16854323</v>
      </c>
    </row>
    <row r="362" spans="1:4">
      <c r="A362" s="2" t="s">
        <v>381</v>
      </c>
      <c r="B362" s="15">
        <v>77109</v>
      </c>
      <c r="C362" s="15">
        <f t="shared" si="31"/>
        <v>16854325</v>
      </c>
      <c r="D362" s="15">
        <v>16854325</v>
      </c>
    </row>
    <row r="363" spans="1:4">
      <c r="A363" s="3" t="s">
        <v>2595</v>
      </c>
      <c r="B363" s="15">
        <v>77110</v>
      </c>
      <c r="C363" s="15">
        <f t="shared" si="31"/>
        <v>16854326</v>
      </c>
      <c r="D363" s="15">
        <v>16854326</v>
      </c>
    </row>
    <row r="364" spans="1:4">
      <c r="A364" s="2" t="s">
        <v>410</v>
      </c>
      <c r="B364" s="15">
        <v>77113</v>
      </c>
      <c r="C364" s="15">
        <f t="shared" si="31"/>
        <v>16854329</v>
      </c>
      <c r="D364" s="15">
        <v>16854329</v>
      </c>
    </row>
    <row r="365" spans="1:4">
      <c r="A365" s="3" t="s">
        <v>436</v>
      </c>
      <c r="B365" s="15">
        <v>77117</v>
      </c>
      <c r="C365" s="15">
        <f t="shared" si="31"/>
        <v>16854333</v>
      </c>
      <c r="D365" s="15">
        <v>16854333</v>
      </c>
    </row>
    <row r="366" spans="1:4">
      <c r="A366" s="2" t="s">
        <v>444</v>
      </c>
      <c r="B366" s="15">
        <v>77115</v>
      </c>
      <c r="C366" s="15">
        <f t="shared" ref="C366:C390" si="32">SUM(B366+16777216)</f>
        <v>16854331</v>
      </c>
      <c r="D366" s="15">
        <v>16854331</v>
      </c>
    </row>
    <row r="367" spans="1:4">
      <c r="A367" s="2" t="s">
        <v>460</v>
      </c>
      <c r="B367" s="15">
        <v>77118</v>
      </c>
      <c r="C367" s="15">
        <f t="shared" si="32"/>
        <v>16854334</v>
      </c>
      <c r="D367" s="15">
        <v>16854334</v>
      </c>
    </row>
    <row r="368" spans="1:4">
      <c r="A368" s="2" t="s">
        <v>476</v>
      </c>
      <c r="B368" s="15">
        <v>77120</v>
      </c>
      <c r="C368" s="15">
        <f t="shared" si="32"/>
        <v>16854336</v>
      </c>
      <c r="D368" s="15">
        <v>16854336</v>
      </c>
    </row>
    <row r="369" spans="1:4">
      <c r="A369" s="2" t="s">
        <v>1981</v>
      </c>
      <c r="B369" s="15">
        <v>77121</v>
      </c>
      <c r="C369" s="15">
        <f t="shared" si="32"/>
        <v>16854337</v>
      </c>
      <c r="D369" s="15">
        <v>16854337</v>
      </c>
    </row>
    <row r="370" spans="1:4">
      <c r="A370" s="2" t="s">
        <v>490</v>
      </c>
      <c r="B370" s="15">
        <v>77122</v>
      </c>
      <c r="C370" s="15">
        <f t="shared" si="32"/>
        <v>16854338</v>
      </c>
      <c r="D370" s="15">
        <v>16854338</v>
      </c>
    </row>
    <row r="371" spans="1:4">
      <c r="A371" s="2" t="s">
        <v>506</v>
      </c>
      <c r="B371" s="15">
        <v>77123</v>
      </c>
      <c r="C371" s="15">
        <f t="shared" si="32"/>
        <v>16854339</v>
      </c>
      <c r="D371" s="15">
        <v>16854339</v>
      </c>
    </row>
    <row r="372" spans="1:4">
      <c r="A372" s="2" t="s">
        <v>2626</v>
      </c>
      <c r="B372" s="15">
        <v>77124</v>
      </c>
      <c r="C372" s="15">
        <f t="shared" si="32"/>
        <v>16854340</v>
      </c>
      <c r="D372" s="15">
        <v>16854340</v>
      </c>
    </row>
    <row r="373" spans="1:4">
      <c r="A373" s="3" t="s">
        <v>2767</v>
      </c>
      <c r="B373" s="15">
        <v>77125</v>
      </c>
      <c r="C373" s="15">
        <f t="shared" si="32"/>
        <v>16854341</v>
      </c>
      <c r="D373" s="15">
        <v>16854341</v>
      </c>
    </row>
    <row r="374" spans="1:4">
      <c r="A374" s="2" t="s">
        <v>541</v>
      </c>
      <c r="B374" s="15">
        <v>77128</v>
      </c>
      <c r="C374" s="15">
        <f t="shared" si="32"/>
        <v>16854344</v>
      </c>
      <c r="D374" s="15">
        <v>16854344</v>
      </c>
    </row>
    <row r="375" spans="1:4">
      <c r="A375" s="2" t="s">
        <v>569</v>
      </c>
      <c r="B375" s="15">
        <v>77130</v>
      </c>
      <c r="C375" s="15">
        <f t="shared" si="32"/>
        <v>16854346</v>
      </c>
      <c r="D375" s="15">
        <v>16854346</v>
      </c>
    </row>
    <row r="376" spans="1:4">
      <c r="A376" s="3" t="s">
        <v>2768</v>
      </c>
      <c r="B376" s="15">
        <v>77132</v>
      </c>
      <c r="C376" s="15">
        <f t="shared" si="32"/>
        <v>16854348</v>
      </c>
      <c r="D376" s="15">
        <v>16854348</v>
      </c>
    </row>
    <row r="377" spans="1:4">
      <c r="A377" s="2" t="s">
        <v>613</v>
      </c>
      <c r="B377" s="15">
        <v>77133</v>
      </c>
      <c r="C377" s="15">
        <f t="shared" si="32"/>
        <v>16854349</v>
      </c>
      <c r="D377" s="15">
        <v>16854349</v>
      </c>
    </row>
    <row r="378" spans="1:4">
      <c r="A378" s="2" t="s">
        <v>650</v>
      </c>
      <c r="B378" s="15">
        <v>77137</v>
      </c>
      <c r="C378" s="15">
        <f t="shared" si="32"/>
        <v>16854353</v>
      </c>
      <c r="D378" s="15">
        <v>16854353</v>
      </c>
    </row>
    <row r="379" spans="1:4">
      <c r="A379" s="2" t="s">
        <v>2647</v>
      </c>
      <c r="B379" s="15">
        <v>77138</v>
      </c>
      <c r="C379" s="15">
        <f t="shared" si="32"/>
        <v>16854354</v>
      </c>
      <c r="D379" s="15">
        <v>16854354</v>
      </c>
    </row>
    <row r="380" spans="1:4">
      <c r="A380" s="2" t="s">
        <v>665</v>
      </c>
      <c r="B380" s="15">
        <v>77139</v>
      </c>
      <c r="C380" s="15">
        <f t="shared" si="32"/>
        <v>16854355</v>
      </c>
      <c r="D380" s="15">
        <v>16854355</v>
      </c>
    </row>
    <row r="381" spans="1:4">
      <c r="A381" s="2" t="s">
        <v>681</v>
      </c>
      <c r="B381" s="15">
        <v>77140</v>
      </c>
      <c r="C381" s="15">
        <f t="shared" si="32"/>
        <v>16854356</v>
      </c>
      <c r="D381" s="15">
        <v>16854356</v>
      </c>
    </row>
    <row r="382" spans="1:4">
      <c r="A382" s="3" t="s">
        <v>2770</v>
      </c>
      <c r="B382" s="15">
        <v>77142</v>
      </c>
      <c r="C382" s="15">
        <f t="shared" si="32"/>
        <v>16854358</v>
      </c>
      <c r="D382" s="15">
        <v>16854358</v>
      </c>
    </row>
    <row r="383" spans="1:4">
      <c r="A383" s="2" t="s">
        <v>728</v>
      </c>
      <c r="B383" s="15">
        <v>77144</v>
      </c>
      <c r="C383" s="15">
        <f t="shared" si="32"/>
        <v>16854360</v>
      </c>
      <c r="D383" s="15">
        <v>16854360</v>
      </c>
    </row>
    <row r="384" spans="1:4">
      <c r="A384" s="2" t="s">
        <v>744</v>
      </c>
      <c r="B384" s="15">
        <v>77145</v>
      </c>
      <c r="C384" s="15">
        <f t="shared" si="32"/>
        <v>16854361</v>
      </c>
      <c r="D384" s="15">
        <v>16854361</v>
      </c>
    </row>
    <row r="385" spans="1:4">
      <c r="A385" s="2" t="s">
        <v>2092</v>
      </c>
      <c r="B385" s="15">
        <v>77146</v>
      </c>
      <c r="C385" s="15">
        <f t="shared" si="32"/>
        <v>16854362</v>
      </c>
      <c r="D385" s="15">
        <v>16854362</v>
      </c>
    </row>
    <row r="386" spans="1:4">
      <c r="A386" s="3" t="s">
        <v>2769</v>
      </c>
      <c r="B386" s="15">
        <v>77147</v>
      </c>
      <c r="C386" s="15">
        <f t="shared" si="32"/>
        <v>16854363</v>
      </c>
      <c r="D386" s="15">
        <v>16854363</v>
      </c>
    </row>
    <row r="387" spans="1:4">
      <c r="A387" s="2" t="s">
        <v>862</v>
      </c>
      <c r="B387" s="15">
        <v>77150</v>
      </c>
      <c r="C387" s="15">
        <f t="shared" si="32"/>
        <v>16854366</v>
      </c>
      <c r="D387" s="15">
        <v>16854366</v>
      </c>
    </row>
    <row r="388" spans="1:4">
      <c r="A388" s="2" t="s">
        <v>794</v>
      </c>
      <c r="B388" s="15">
        <v>77151</v>
      </c>
      <c r="C388" s="15">
        <f t="shared" si="32"/>
        <v>16854367</v>
      </c>
      <c r="D388" s="15">
        <v>16854367</v>
      </c>
    </row>
    <row r="389" spans="1:4">
      <c r="A389" s="2" t="s">
        <v>818</v>
      </c>
      <c r="B389" s="15">
        <v>77153</v>
      </c>
      <c r="C389" s="15">
        <f t="shared" si="32"/>
        <v>16854369</v>
      </c>
      <c r="D389" s="15">
        <v>16854369</v>
      </c>
    </row>
    <row r="390" spans="1:4">
      <c r="A390" s="2" t="s">
        <v>832</v>
      </c>
      <c r="B390" s="15">
        <v>77155</v>
      </c>
      <c r="C390" s="15">
        <f t="shared" si="32"/>
        <v>16854371</v>
      </c>
      <c r="D390" s="15">
        <v>16854371</v>
      </c>
    </row>
    <row r="391" spans="1:4">
      <c r="A391" s="2" t="s">
        <v>356</v>
      </c>
      <c r="B391" s="15">
        <v>77107</v>
      </c>
      <c r="C391" s="15">
        <f t="shared" ref="C391:C393" si="33">SUM(B391+16777216)</f>
        <v>16854323</v>
      </c>
      <c r="D391" s="15">
        <v>16854323</v>
      </c>
    </row>
    <row r="392" spans="1:4">
      <c r="A392" s="3" t="s">
        <v>2773</v>
      </c>
      <c r="B392" s="15">
        <v>77108</v>
      </c>
      <c r="C392" s="15">
        <f t="shared" si="33"/>
        <v>16854324</v>
      </c>
      <c r="D392" s="15">
        <v>16854324</v>
      </c>
    </row>
    <row r="393" spans="1:4">
      <c r="A393" s="2" t="s">
        <v>2771</v>
      </c>
      <c r="B393" s="15">
        <v>77111</v>
      </c>
      <c r="C393" s="15">
        <f t="shared" si="33"/>
        <v>16854327</v>
      </c>
      <c r="D393" s="15">
        <v>16854327</v>
      </c>
    </row>
    <row r="394" spans="1:4">
      <c r="A394" s="2" t="s">
        <v>411</v>
      </c>
      <c r="B394" s="15">
        <v>77113</v>
      </c>
      <c r="C394" s="15">
        <f t="shared" ref="C394" si="34">SUM(B394+16777216)</f>
        <v>16854329</v>
      </c>
      <c r="D394" s="15">
        <v>16854329</v>
      </c>
    </row>
    <row r="395" spans="1:4">
      <c r="A395" s="2" t="s">
        <v>426</v>
      </c>
      <c r="B395" s="15">
        <v>77114</v>
      </c>
      <c r="C395" s="15">
        <f t="shared" ref="C395:C425" si="35">SUM(B395+16777216)</f>
        <v>16854330</v>
      </c>
      <c r="D395" s="15">
        <v>16854330</v>
      </c>
    </row>
    <row r="396" spans="1:4">
      <c r="A396" s="2" t="s">
        <v>445</v>
      </c>
      <c r="B396" s="15">
        <v>77115</v>
      </c>
      <c r="C396" s="15">
        <f t="shared" si="35"/>
        <v>16854331</v>
      </c>
      <c r="D396" s="15">
        <v>16854331</v>
      </c>
    </row>
    <row r="397" spans="1:4">
      <c r="A397" s="2" t="s">
        <v>461</v>
      </c>
      <c r="B397" s="15">
        <v>77118</v>
      </c>
      <c r="C397" s="15">
        <f t="shared" si="35"/>
        <v>16854334</v>
      </c>
      <c r="D397" s="15">
        <v>16854334</v>
      </c>
    </row>
    <row r="398" spans="1:4">
      <c r="A398" s="2" t="s">
        <v>2793</v>
      </c>
      <c r="B398" s="15">
        <v>77119</v>
      </c>
      <c r="C398" s="15">
        <f t="shared" si="35"/>
        <v>16854335</v>
      </c>
      <c r="D398" s="15">
        <v>16854335</v>
      </c>
    </row>
    <row r="399" spans="1:4">
      <c r="A399" s="2" t="s">
        <v>1982</v>
      </c>
      <c r="B399" s="15">
        <v>77121</v>
      </c>
      <c r="C399" s="15">
        <f t="shared" si="35"/>
        <v>16854337</v>
      </c>
      <c r="D399" s="15">
        <v>16854337</v>
      </c>
    </row>
    <row r="400" spans="1:4">
      <c r="A400" s="2" t="s">
        <v>491</v>
      </c>
      <c r="B400" s="15">
        <v>77122</v>
      </c>
      <c r="C400" s="15">
        <f t="shared" si="35"/>
        <v>16854338</v>
      </c>
      <c r="D400" s="15">
        <v>16854338</v>
      </c>
    </row>
    <row r="401" spans="1:4">
      <c r="A401" s="2" t="s">
        <v>507</v>
      </c>
      <c r="B401" s="15">
        <v>77123</v>
      </c>
      <c r="C401" s="15">
        <f t="shared" si="35"/>
        <v>16854339</v>
      </c>
      <c r="D401" s="15">
        <v>16854339</v>
      </c>
    </row>
    <row r="402" spans="1:4">
      <c r="A402" s="2" t="s">
        <v>2627</v>
      </c>
      <c r="B402" s="15">
        <v>77124</v>
      </c>
      <c r="C402" s="15">
        <f t="shared" si="35"/>
        <v>16854340</v>
      </c>
      <c r="D402" s="15">
        <v>16854340</v>
      </c>
    </row>
    <row r="403" spans="1:4">
      <c r="A403" s="2" t="s">
        <v>522</v>
      </c>
      <c r="B403" s="15">
        <v>77125</v>
      </c>
      <c r="C403" s="15">
        <f t="shared" si="35"/>
        <v>16854341</v>
      </c>
      <c r="D403" s="15">
        <v>16854341</v>
      </c>
    </row>
    <row r="404" spans="1:4">
      <c r="A404" s="2" t="s">
        <v>2772</v>
      </c>
      <c r="B404" s="15">
        <v>77126</v>
      </c>
      <c r="C404" s="15">
        <f t="shared" si="35"/>
        <v>16854342</v>
      </c>
      <c r="D404" s="15">
        <v>16854342</v>
      </c>
    </row>
    <row r="405" spans="1:4">
      <c r="A405" s="2" t="s">
        <v>542</v>
      </c>
      <c r="B405" s="15">
        <v>77128</v>
      </c>
      <c r="C405" s="15">
        <f t="shared" si="35"/>
        <v>16854344</v>
      </c>
      <c r="D405" s="15">
        <v>16854344</v>
      </c>
    </row>
    <row r="406" spans="1:4">
      <c r="A406" s="2" t="s">
        <v>557</v>
      </c>
      <c r="B406" s="15">
        <v>77129</v>
      </c>
      <c r="C406" s="15">
        <f t="shared" si="35"/>
        <v>16854345</v>
      </c>
      <c r="D406" s="15">
        <v>16854345</v>
      </c>
    </row>
    <row r="407" spans="1:4">
      <c r="A407" s="2" t="s">
        <v>570</v>
      </c>
      <c r="B407" s="15">
        <v>77130</v>
      </c>
      <c r="C407" s="15">
        <f t="shared" si="35"/>
        <v>16854346</v>
      </c>
      <c r="D407" s="15">
        <v>16854346</v>
      </c>
    </row>
    <row r="408" spans="1:4">
      <c r="A408" s="2" t="s">
        <v>584</v>
      </c>
      <c r="B408" s="15">
        <v>77131</v>
      </c>
      <c r="C408" s="15">
        <f t="shared" si="35"/>
        <v>16854347</v>
      </c>
      <c r="D408" s="15">
        <v>16854347</v>
      </c>
    </row>
    <row r="409" spans="1:4">
      <c r="A409" s="2" t="s">
        <v>599</v>
      </c>
      <c r="B409" s="15">
        <v>77132</v>
      </c>
      <c r="C409" s="15">
        <f t="shared" si="35"/>
        <v>16854348</v>
      </c>
      <c r="D409" s="15">
        <v>16854348</v>
      </c>
    </row>
    <row r="410" spans="1:4">
      <c r="A410" s="3" t="s">
        <v>614</v>
      </c>
      <c r="B410" s="15">
        <v>77133</v>
      </c>
      <c r="C410" s="15">
        <f t="shared" si="35"/>
        <v>16854349</v>
      </c>
      <c r="D410" s="15">
        <v>16854349</v>
      </c>
    </row>
    <row r="411" spans="1:4">
      <c r="A411" s="2" t="s">
        <v>651</v>
      </c>
      <c r="B411" s="15">
        <v>77137</v>
      </c>
      <c r="C411" s="15">
        <f t="shared" si="35"/>
        <v>16854353</v>
      </c>
      <c r="D411" s="15">
        <v>16854353</v>
      </c>
    </row>
    <row r="412" spans="1:4">
      <c r="A412" s="2" t="s">
        <v>2648</v>
      </c>
      <c r="B412" s="15">
        <v>77138</v>
      </c>
      <c r="C412" s="15">
        <f t="shared" si="35"/>
        <v>16854354</v>
      </c>
      <c r="D412" s="15">
        <v>16854354</v>
      </c>
    </row>
    <row r="413" spans="1:4">
      <c r="A413" s="2" t="s">
        <v>666</v>
      </c>
      <c r="B413" s="15">
        <v>77139</v>
      </c>
      <c r="C413" s="15">
        <f t="shared" si="35"/>
        <v>16854355</v>
      </c>
      <c r="D413" s="15">
        <v>16854355</v>
      </c>
    </row>
    <row r="414" spans="1:4">
      <c r="A414" s="2" t="s">
        <v>682</v>
      </c>
      <c r="B414" s="15">
        <v>77140</v>
      </c>
      <c r="C414" s="15">
        <f t="shared" si="35"/>
        <v>16854356</v>
      </c>
      <c r="D414" s="15">
        <v>16854356</v>
      </c>
    </row>
    <row r="415" spans="1:4">
      <c r="A415" s="2" t="s">
        <v>697</v>
      </c>
      <c r="B415" s="15">
        <v>77141</v>
      </c>
      <c r="C415" s="15">
        <f t="shared" si="35"/>
        <v>16854357</v>
      </c>
      <c r="D415" s="15">
        <v>16854357</v>
      </c>
    </row>
    <row r="416" spans="1:4">
      <c r="A416" s="2" t="s">
        <v>712</v>
      </c>
      <c r="B416" s="15">
        <v>77142</v>
      </c>
      <c r="C416" s="15">
        <f t="shared" si="35"/>
        <v>16854358</v>
      </c>
      <c r="D416" s="15">
        <v>16854358</v>
      </c>
    </row>
    <row r="417" spans="1:4">
      <c r="A417" s="2" t="s">
        <v>729</v>
      </c>
      <c r="B417" s="15">
        <v>77144</v>
      </c>
      <c r="C417" s="15">
        <f t="shared" si="35"/>
        <v>16854360</v>
      </c>
      <c r="D417" s="15">
        <v>16854360</v>
      </c>
    </row>
    <row r="418" spans="1:4">
      <c r="A418" s="2" t="s">
        <v>745</v>
      </c>
      <c r="B418" s="15">
        <v>77145</v>
      </c>
      <c r="C418" s="15">
        <f t="shared" si="35"/>
        <v>16854361</v>
      </c>
      <c r="D418" s="15">
        <v>16854361</v>
      </c>
    </row>
    <row r="419" spans="1:4">
      <c r="A419" s="2" t="s">
        <v>2093</v>
      </c>
      <c r="B419" s="15">
        <v>77146</v>
      </c>
      <c r="C419" s="15">
        <f t="shared" si="35"/>
        <v>16854362</v>
      </c>
      <c r="D419" s="15">
        <v>16854362</v>
      </c>
    </row>
    <row r="420" spans="1:4">
      <c r="A420" s="2" t="s">
        <v>760</v>
      </c>
      <c r="B420" s="15">
        <v>77147</v>
      </c>
      <c r="C420" s="15">
        <f t="shared" si="35"/>
        <v>16854363</v>
      </c>
      <c r="D420" s="15">
        <v>16854363</v>
      </c>
    </row>
    <row r="421" spans="1:4">
      <c r="A421" s="2" t="s">
        <v>775</v>
      </c>
      <c r="B421" s="15">
        <v>77148</v>
      </c>
      <c r="C421" s="15">
        <f t="shared" si="35"/>
        <v>16854364</v>
      </c>
      <c r="D421" s="15">
        <v>16854364</v>
      </c>
    </row>
    <row r="422" spans="1:4">
      <c r="A422" s="2" t="s">
        <v>863</v>
      </c>
      <c r="B422" s="15">
        <v>77150</v>
      </c>
      <c r="C422" s="15">
        <f t="shared" si="35"/>
        <v>16854366</v>
      </c>
      <c r="D422" s="15">
        <v>16854366</v>
      </c>
    </row>
    <row r="423" spans="1:4">
      <c r="A423" s="2" t="s">
        <v>795</v>
      </c>
      <c r="B423" s="15">
        <v>77151</v>
      </c>
      <c r="C423" s="15">
        <f t="shared" si="35"/>
        <v>16854367</v>
      </c>
      <c r="D423" s="15">
        <v>16854367</v>
      </c>
    </row>
    <row r="424" spans="1:4">
      <c r="A424" s="2" t="s">
        <v>819</v>
      </c>
      <c r="B424" s="15">
        <v>77153</v>
      </c>
      <c r="C424" s="15">
        <f t="shared" si="35"/>
        <v>16854369</v>
      </c>
      <c r="D424" s="15">
        <v>16854369</v>
      </c>
    </row>
    <row r="425" spans="1:4">
      <c r="A425" s="2" t="s">
        <v>833</v>
      </c>
      <c r="B425" s="15">
        <v>77155</v>
      </c>
      <c r="C425" s="15">
        <f t="shared" si="35"/>
        <v>16854371</v>
      </c>
      <c r="D425" s="15">
        <v>16854371</v>
      </c>
    </row>
    <row r="426" spans="1:4">
      <c r="A426" s="2" t="s">
        <v>369</v>
      </c>
      <c r="B426" s="15">
        <v>77108</v>
      </c>
      <c r="C426" s="15">
        <f t="shared" ref="C426:C430" si="36">SUM(B426+16777216)</f>
        <v>16854324</v>
      </c>
      <c r="D426" s="15">
        <v>16854324</v>
      </c>
    </row>
    <row r="427" spans="1:4">
      <c r="A427" s="2" t="s">
        <v>382</v>
      </c>
      <c r="B427" s="15">
        <v>77109</v>
      </c>
      <c r="C427" s="15">
        <f t="shared" si="36"/>
        <v>16854325</v>
      </c>
      <c r="D427" s="15">
        <v>16854325</v>
      </c>
    </row>
    <row r="428" spans="1:4">
      <c r="A428" s="3" t="s">
        <v>2597</v>
      </c>
      <c r="B428" s="15">
        <v>77110</v>
      </c>
      <c r="C428" s="15">
        <f t="shared" si="36"/>
        <v>16854326</v>
      </c>
      <c r="D428" s="15">
        <v>16854326</v>
      </c>
    </row>
    <row r="429" spans="1:4">
      <c r="A429" s="2" t="s">
        <v>395</v>
      </c>
      <c r="B429" s="15">
        <v>77111</v>
      </c>
      <c r="C429" s="15">
        <f t="shared" si="36"/>
        <v>16854327</v>
      </c>
      <c r="D429" s="15">
        <v>16854327</v>
      </c>
    </row>
    <row r="430" spans="1:4">
      <c r="A430" s="2" t="s">
        <v>3</v>
      </c>
      <c r="B430" s="15">
        <v>77112</v>
      </c>
      <c r="C430" s="15">
        <f t="shared" si="36"/>
        <v>16854328</v>
      </c>
      <c r="D430" s="15">
        <v>16854328</v>
      </c>
    </row>
    <row r="431" spans="1:4">
      <c r="A431" s="2" t="s">
        <v>412</v>
      </c>
      <c r="B431" s="15">
        <v>77113</v>
      </c>
      <c r="C431" s="15">
        <f t="shared" ref="C431" si="37">SUM(B431+16777216)</f>
        <v>16854329</v>
      </c>
      <c r="D431" s="15">
        <v>16854329</v>
      </c>
    </row>
    <row r="432" spans="1:4">
      <c r="A432" s="2" t="s">
        <v>427</v>
      </c>
      <c r="B432" s="15">
        <v>77114</v>
      </c>
      <c r="C432" s="15">
        <f t="shared" ref="C432:C468" si="38">SUM(B432+16777216)</f>
        <v>16854330</v>
      </c>
      <c r="D432" s="15">
        <v>16854330</v>
      </c>
    </row>
    <row r="433" spans="1:4">
      <c r="A433" s="2" t="s">
        <v>446</v>
      </c>
      <c r="B433" s="15">
        <v>77115</v>
      </c>
      <c r="C433" s="15">
        <f t="shared" si="38"/>
        <v>16854331</v>
      </c>
      <c r="D433" s="15">
        <v>16854331</v>
      </c>
    </row>
    <row r="434" spans="1:4">
      <c r="A434" s="2" t="s">
        <v>2021</v>
      </c>
      <c r="B434" s="15">
        <v>77116</v>
      </c>
      <c r="C434" s="15">
        <f t="shared" si="38"/>
        <v>16854332</v>
      </c>
      <c r="D434" s="15">
        <v>16854332</v>
      </c>
    </row>
    <row r="435" spans="1:4">
      <c r="A435" s="2" t="s">
        <v>462</v>
      </c>
      <c r="B435" s="15">
        <v>77118</v>
      </c>
      <c r="C435" s="15">
        <f t="shared" si="38"/>
        <v>16854334</v>
      </c>
      <c r="D435" s="15">
        <v>16854334</v>
      </c>
    </row>
    <row r="436" spans="1:4">
      <c r="A436" s="2" t="s">
        <v>2794</v>
      </c>
      <c r="B436" s="15">
        <v>77119</v>
      </c>
      <c r="C436" s="15">
        <f t="shared" si="38"/>
        <v>16854335</v>
      </c>
      <c r="D436" s="15">
        <v>16854335</v>
      </c>
    </row>
    <row r="437" spans="1:4">
      <c r="A437" s="2" t="s">
        <v>477</v>
      </c>
      <c r="B437" s="15">
        <v>77120</v>
      </c>
      <c r="C437" s="15">
        <f t="shared" si="38"/>
        <v>16854336</v>
      </c>
      <c r="D437" s="15">
        <v>16854336</v>
      </c>
    </row>
    <row r="438" spans="1:4">
      <c r="A438" s="2" t="s">
        <v>1983</v>
      </c>
      <c r="B438" s="15">
        <v>77121</v>
      </c>
      <c r="C438" s="15">
        <f t="shared" si="38"/>
        <v>16854337</v>
      </c>
      <c r="D438" s="15">
        <v>16854337</v>
      </c>
    </row>
    <row r="439" spans="1:4">
      <c r="A439" s="2" t="s">
        <v>492</v>
      </c>
      <c r="B439" s="15">
        <v>77122</v>
      </c>
      <c r="C439" s="15">
        <f t="shared" si="38"/>
        <v>16854338</v>
      </c>
      <c r="D439" s="15">
        <v>16854338</v>
      </c>
    </row>
    <row r="440" spans="1:4">
      <c r="A440" s="2" t="s">
        <v>508</v>
      </c>
      <c r="B440" s="15">
        <v>77123</v>
      </c>
      <c r="C440" s="15">
        <f t="shared" si="38"/>
        <v>16854339</v>
      </c>
      <c r="D440" s="15">
        <v>16854339</v>
      </c>
    </row>
    <row r="441" spans="1:4">
      <c r="A441" s="2" t="s">
        <v>2628</v>
      </c>
      <c r="B441" s="15">
        <v>77124</v>
      </c>
      <c r="C441" s="15">
        <f t="shared" si="38"/>
        <v>16854340</v>
      </c>
      <c r="D441" s="15">
        <v>16854340</v>
      </c>
    </row>
    <row r="442" spans="1:4">
      <c r="A442" s="2" t="s">
        <v>523</v>
      </c>
      <c r="B442" s="15">
        <v>77125</v>
      </c>
      <c r="C442" s="15">
        <f t="shared" si="38"/>
        <v>16854341</v>
      </c>
      <c r="D442" s="15">
        <v>16854341</v>
      </c>
    </row>
    <row r="443" spans="1:4">
      <c r="A443" s="2" t="s">
        <v>845</v>
      </c>
      <c r="B443" s="15">
        <v>77126</v>
      </c>
      <c r="C443" s="15">
        <f t="shared" si="38"/>
        <v>16854342</v>
      </c>
      <c r="D443" s="15">
        <v>16854342</v>
      </c>
    </row>
    <row r="444" spans="1:4">
      <c r="A444" s="2" t="s">
        <v>543</v>
      </c>
      <c r="B444" s="15">
        <v>77128</v>
      </c>
      <c r="C444" s="15">
        <f t="shared" si="38"/>
        <v>16854344</v>
      </c>
      <c r="D444" s="15">
        <v>16854344</v>
      </c>
    </row>
    <row r="445" spans="1:4">
      <c r="A445" s="2" t="s">
        <v>558</v>
      </c>
      <c r="B445" s="15">
        <v>77129</v>
      </c>
      <c r="C445" s="15">
        <f t="shared" si="38"/>
        <v>16854345</v>
      </c>
      <c r="D445" s="15">
        <v>16854345</v>
      </c>
    </row>
    <row r="446" spans="1:4">
      <c r="A446" s="2" t="s">
        <v>571</v>
      </c>
      <c r="B446" s="15">
        <v>77130</v>
      </c>
      <c r="C446" s="15">
        <f t="shared" si="38"/>
        <v>16854346</v>
      </c>
      <c r="D446" s="15">
        <v>16854346</v>
      </c>
    </row>
    <row r="447" spans="1:4">
      <c r="A447" s="2" t="s">
        <v>585</v>
      </c>
      <c r="B447" s="15">
        <v>77131</v>
      </c>
      <c r="C447" s="15">
        <f t="shared" si="38"/>
        <v>16854347</v>
      </c>
      <c r="D447" s="15">
        <v>16854347</v>
      </c>
    </row>
    <row r="448" spans="1:4">
      <c r="A448" s="2" t="s">
        <v>600</v>
      </c>
      <c r="B448" s="15">
        <v>77132</v>
      </c>
      <c r="C448" s="15">
        <f t="shared" si="38"/>
        <v>16854348</v>
      </c>
      <c r="D448" s="15">
        <v>16854348</v>
      </c>
    </row>
    <row r="449" spans="1:4">
      <c r="A449" s="2" t="s">
        <v>615</v>
      </c>
      <c r="B449" s="15">
        <v>77133</v>
      </c>
      <c r="C449" s="15">
        <f t="shared" si="38"/>
        <v>16854349</v>
      </c>
      <c r="D449" s="15">
        <v>16854349</v>
      </c>
    </row>
    <row r="450" spans="1:4">
      <c r="A450" s="2" t="s">
        <v>629</v>
      </c>
      <c r="B450" s="15">
        <v>77134</v>
      </c>
      <c r="C450" s="15">
        <f t="shared" si="38"/>
        <v>16854350</v>
      </c>
      <c r="D450" s="15">
        <v>16854350</v>
      </c>
    </row>
    <row r="451" spans="1:4">
      <c r="A451" s="2" t="s">
        <v>640</v>
      </c>
      <c r="B451" s="15">
        <v>77135</v>
      </c>
      <c r="C451" s="15">
        <f t="shared" si="38"/>
        <v>16854351</v>
      </c>
      <c r="D451" s="15">
        <v>16854351</v>
      </c>
    </row>
    <row r="452" spans="1:4">
      <c r="A452" s="2" t="s">
        <v>2328</v>
      </c>
      <c r="B452" s="15">
        <v>77136</v>
      </c>
      <c r="C452" s="15">
        <f t="shared" si="38"/>
        <v>16854352</v>
      </c>
      <c r="D452" s="15">
        <v>16854352</v>
      </c>
    </row>
    <row r="453" spans="1:4">
      <c r="A453" s="2" t="s">
        <v>652</v>
      </c>
      <c r="B453" s="15">
        <v>77137</v>
      </c>
      <c r="C453" s="15">
        <f t="shared" si="38"/>
        <v>16854353</v>
      </c>
      <c r="D453" s="15">
        <v>16854353</v>
      </c>
    </row>
    <row r="454" spans="1:4">
      <c r="A454" s="2" t="s">
        <v>2649</v>
      </c>
      <c r="B454" s="15">
        <v>77138</v>
      </c>
      <c r="C454" s="15">
        <f t="shared" si="38"/>
        <v>16854354</v>
      </c>
      <c r="D454" s="15">
        <v>16854354</v>
      </c>
    </row>
    <row r="455" spans="1:4">
      <c r="A455" s="2" t="s">
        <v>667</v>
      </c>
      <c r="B455" s="15">
        <v>77139</v>
      </c>
      <c r="C455" s="15">
        <f t="shared" si="38"/>
        <v>16854355</v>
      </c>
      <c r="D455" s="15">
        <v>16854355</v>
      </c>
    </row>
    <row r="456" spans="1:4">
      <c r="A456" s="2" t="s">
        <v>683</v>
      </c>
      <c r="B456" s="15">
        <v>77140</v>
      </c>
      <c r="C456" s="15">
        <f t="shared" si="38"/>
        <v>16854356</v>
      </c>
      <c r="D456" s="15">
        <v>16854356</v>
      </c>
    </row>
    <row r="457" spans="1:4">
      <c r="A457" s="2" t="s">
        <v>698</v>
      </c>
      <c r="B457" s="15">
        <v>77141</v>
      </c>
      <c r="C457" s="15">
        <f t="shared" si="38"/>
        <v>16854357</v>
      </c>
      <c r="D457" s="15">
        <v>16854357</v>
      </c>
    </row>
    <row r="458" spans="1:4">
      <c r="A458" s="2" t="s">
        <v>713</v>
      </c>
      <c r="B458" s="15">
        <v>77142</v>
      </c>
      <c r="C458" s="15">
        <f t="shared" si="38"/>
        <v>16854358</v>
      </c>
      <c r="D458" s="15">
        <v>16854358</v>
      </c>
    </row>
    <row r="459" spans="1:4">
      <c r="A459" s="2" t="s">
        <v>730</v>
      </c>
      <c r="B459" s="15">
        <v>77144</v>
      </c>
      <c r="C459" s="15">
        <f t="shared" si="38"/>
        <v>16854360</v>
      </c>
      <c r="D459" s="15">
        <v>16854360</v>
      </c>
    </row>
    <row r="460" spans="1:4">
      <c r="A460" s="2" t="s">
        <v>746</v>
      </c>
      <c r="B460" s="15">
        <v>77145</v>
      </c>
      <c r="C460" s="15">
        <f t="shared" si="38"/>
        <v>16854361</v>
      </c>
      <c r="D460" s="15">
        <v>16854361</v>
      </c>
    </row>
    <row r="461" spans="1:4">
      <c r="A461" s="2" t="s">
        <v>2094</v>
      </c>
      <c r="B461" s="15">
        <v>77146</v>
      </c>
      <c r="C461" s="15">
        <f t="shared" si="38"/>
        <v>16854362</v>
      </c>
      <c r="D461" s="15">
        <v>16854362</v>
      </c>
    </row>
    <row r="462" spans="1:4">
      <c r="A462" s="2" t="s">
        <v>761</v>
      </c>
      <c r="B462" s="15">
        <v>77147</v>
      </c>
      <c r="C462" s="15">
        <f t="shared" si="38"/>
        <v>16854363</v>
      </c>
      <c r="D462" s="15">
        <v>16854363</v>
      </c>
    </row>
    <row r="463" spans="1:4">
      <c r="A463" s="2" t="s">
        <v>776</v>
      </c>
      <c r="B463" s="15">
        <v>77148</v>
      </c>
      <c r="C463" s="15">
        <f t="shared" si="38"/>
        <v>16854364</v>
      </c>
      <c r="D463" s="15">
        <v>16854364</v>
      </c>
    </row>
    <row r="464" spans="1:4">
      <c r="A464" s="2" t="s">
        <v>785</v>
      </c>
      <c r="B464" s="15">
        <v>77149</v>
      </c>
      <c r="C464" s="15">
        <f t="shared" si="38"/>
        <v>16854365</v>
      </c>
      <c r="D464" s="15">
        <v>16854365</v>
      </c>
    </row>
    <row r="465" spans="1:4">
      <c r="A465" s="2" t="s">
        <v>864</v>
      </c>
      <c r="B465" s="15">
        <v>77150</v>
      </c>
      <c r="C465" s="15">
        <f t="shared" si="38"/>
        <v>16854366</v>
      </c>
      <c r="D465" s="15">
        <v>16854366</v>
      </c>
    </row>
    <row r="466" spans="1:4">
      <c r="A466" s="2" t="s">
        <v>796</v>
      </c>
      <c r="B466" s="15">
        <v>77151</v>
      </c>
      <c r="C466" s="15">
        <f t="shared" si="38"/>
        <v>16854367</v>
      </c>
      <c r="D466" s="15">
        <v>16854367</v>
      </c>
    </row>
    <row r="467" spans="1:4">
      <c r="A467" s="2" t="s">
        <v>820</v>
      </c>
      <c r="B467" s="15">
        <v>77153</v>
      </c>
      <c r="C467" s="15">
        <f t="shared" si="38"/>
        <v>16854369</v>
      </c>
      <c r="D467" s="15">
        <v>16854369</v>
      </c>
    </row>
    <row r="468" spans="1:4">
      <c r="A468" s="2" t="s">
        <v>834</v>
      </c>
      <c r="B468" s="15">
        <v>77155</v>
      </c>
      <c r="C468" s="15">
        <f t="shared" si="38"/>
        <v>16854371</v>
      </c>
      <c r="D468" s="15">
        <v>16854371</v>
      </c>
    </row>
    <row r="469" spans="1:4">
      <c r="A469" s="2" t="s">
        <v>357</v>
      </c>
      <c r="B469" s="15">
        <v>77107</v>
      </c>
      <c r="C469" s="15">
        <f t="shared" ref="C469:C472" si="39">SUM(B469+16777216)</f>
        <v>16854323</v>
      </c>
      <c r="D469" s="15">
        <v>16854323</v>
      </c>
    </row>
    <row r="470" spans="1:4">
      <c r="A470" s="2" t="s">
        <v>370</v>
      </c>
      <c r="B470" s="15">
        <v>77108</v>
      </c>
      <c r="C470" s="15">
        <f t="shared" si="39"/>
        <v>16854324</v>
      </c>
      <c r="D470" s="15">
        <v>16854324</v>
      </c>
    </row>
    <row r="471" spans="1:4">
      <c r="A471" s="2" t="s">
        <v>383</v>
      </c>
      <c r="B471" s="15">
        <v>77109</v>
      </c>
      <c r="C471" s="15">
        <f t="shared" si="39"/>
        <v>16854325</v>
      </c>
      <c r="D471" s="15">
        <v>16854325</v>
      </c>
    </row>
    <row r="472" spans="1:4">
      <c r="A472" s="2" t="s">
        <v>396</v>
      </c>
      <c r="B472" s="15">
        <v>77111</v>
      </c>
      <c r="C472" s="15">
        <f t="shared" si="39"/>
        <v>16854327</v>
      </c>
      <c r="D472" s="15">
        <v>16854327</v>
      </c>
    </row>
    <row r="473" spans="1:4">
      <c r="A473" s="2" t="s">
        <v>413</v>
      </c>
      <c r="B473" s="15">
        <v>77113</v>
      </c>
      <c r="C473" s="15">
        <f t="shared" ref="C473" si="40">SUM(B473+16777216)</f>
        <v>16854329</v>
      </c>
      <c r="D473" s="15">
        <v>16854329</v>
      </c>
    </row>
    <row r="474" spans="1:4">
      <c r="A474" s="2" t="s">
        <v>428</v>
      </c>
      <c r="B474" s="15">
        <v>77114</v>
      </c>
      <c r="C474" s="15">
        <f t="shared" ref="C474:C478" si="41">SUM(B474+16777216)</f>
        <v>16854330</v>
      </c>
      <c r="D474" s="15">
        <v>16854330</v>
      </c>
    </row>
    <row r="475" spans="1:4">
      <c r="A475" s="2" t="s">
        <v>447</v>
      </c>
      <c r="B475" s="15">
        <v>77115</v>
      </c>
      <c r="C475" s="15">
        <f t="shared" si="41"/>
        <v>16854331</v>
      </c>
      <c r="D475" s="15">
        <v>16854331</v>
      </c>
    </row>
    <row r="476" spans="1:4">
      <c r="A476" s="2" t="s">
        <v>2022</v>
      </c>
      <c r="B476" s="15">
        <v>77116</v>
      </c>
      <c r="C476" s="15">
        <f t="shared" si="41"/>
        <v>16854332</v>
      </c>
      <c r="D476" s="15">
        <v>16854332</v>
      </c>
    </row>
    <row r="477" spans="1:4">
      <c r="A477" s="2" t="s">
        <v>463</v>
      </c>
      <c r="B477" s="15">
        <v>77118</v>
      </c>
      <c r="C477" s="15">
        <f t="shared" si="41"/>
        <v>16854334</v>
      </c>
      <c r="D477" s="15">
        <v>16854334</v>
      </c>
    </row>
    <row r="478" spans="1:4">
      <c r="A478" s="2" t="s">
        <v>478</v>
      </c>
      <c r="B478" s="15">
        <v>77120</v>
      </c>
      <c r="C478" s="15">
        <f t="shared" si="41"/>
        <v>16854336</v>
      </c>
      <c r="D478" s="15">
        <v>16854336</v>
      </c>
    </row>
    <row r="479" spans="1:4">
      <c r="A479" s="2" t="s">
        <v>2795</v>
      </c>
      <c r="B479" s="15">
        <v>77119</v>
      </c>
      <c r="C479" s="15">
        <f t="shared" ref="C479:C511" si="42">SUM(B479+16777216)</f>
        <v>16854335</v>
      </c>
      <c r="D479" s="15">
        <v>16854335</v>
      </c>
    </row>
    <row r="480" spans="1:4">
      <c r="A480" s="2" t="s">
        <v>1984</v>
      </c>
      <c r="B480" s="15">
        <v>77121</v>
      </c>
      <c r="C480" s="15">
        <f t="shared" si="42"/>
        <v>16854337</v>
      </c>
      <c r="D480" s="15">
        <v>16854337</v>
      </c>
    </row>
    <row r="481" spans="1:4">
      <c r="A481" s="2" t="s">
        <v>493</v>
      </c>
      <c r="B481" s="15">
        <v>77122</v>
      </c>
      <c r="C481" s="15">
        <f t="shared" si="42"/>
        <v>16854338</v>
      </c>
      <c r="D481" s="15">
        <v>16854338</v>
      </c>
    </row>
    <row r="482" spans="1:4">
      <c r="A482" s="2" t="s">
        <v>509</v>
      </c>
      <c r="B482" s="15">
        <v>77123</v>
      </c>
      <c r="C482" s="15">
        <f t="shared" si="42"/>
        <v>16854339</v>
      </c>
      <c r="D482" s="15">
        <v>16854339</v>
      </c>
    </row>
    <row r="483" spans="1:4">
      <c r="A483" s="2" t="s">
        <v>2629</v>
      </c>
      <c r="B483" s="15">
        <v>77124</v>
      </c>
      <c r="C483" s="15">
        <f t="shared" si="42"/>
        <v>16854340</v>
      </c>
      <c r="D483" s="15">
        <v>16854340</v>
      </c>
    </row>
    <row r="484" spans="1:4">
      <c r="A484" s="2" t="s">
        <v>524</v>
      </c>
      <c r="B484" s="15">
        <v>77125</v>
      </c>
      <c r="C484" s="15">
        <f t="shared" si="42"/>
        <v>16854341</v>
      </c>
      <c r="D484" s="15">
        <v>16854341</v>
      </c>
    </row>
    <row r="485" spans="1:4">
      <c r="A485" s="2" t="s">
        <v>846</v>
      </c>
      <c r="B485" s="15">
        <v>77126</v>
      </c>
      <c r="C485" s="15">
        <f t="shared" si="42"/>
        <v>16854342</v>
      </c>
      <c r="D485" s="15">
        <v>16854342</v>
      </c>
    </row>
    <row r="486" spans="1:4">
      <c r="A486" s="2" t="s">
        <v>544</v>
      </c>
      <c r="B486" s="15">
        <v>77128</v>
      </c>
      <c r="C486" s="15">
        <f t="shared" si="42"/>
        <v>16854344</v>
      </c>
      <c r="D486" s="15">
        <v>16854344</v>
      </c>
    </row>
    <row r="487" spans="1:4">
      <c r="A487" s="2" t="s">
        <v>559</v>
      </c>
      <c r="B487" s="15">
        <v>77129</v>
      </c>
      <c r="C487" s="15">
        <f t="shared" si="42"/>
        <v>16854345</v>
      </c>
      <c r="D487" s="15">
        <v>16854345</v>
      </c>
    </row>
    <row r="488" spans="1:4">
      <c r="A488" s="2" t="s">
        <v>572</v>
      </c>
      <c r="B488" s="15">
        <v>77130</v>
      </c>
      <c r="C488" s="15">
        <f t="shared" si="42"/>
        <v>16854346</v>
      </c>
      <c r="D488" s="15">
        <v>16854346</v>
      </c>
    </row>
    <row r="489" spans="1:4">
      <c r="A489" s="2" t="s">
        <v>586</v>
      </c>
      <c r="B489" s="15">
        <v>77131</v>
      </c>
      <c r="C489" s="15">
        <f t="shared" si="42"/>
        <v>16854347</v>
      </c>
      <c r="D489" s="15">
        <v>16854347</v>
      </c>
    </row>
    <row r="490" spans="1:4">
      <c r="A490" s="2" t="s">
        <v>601</v>
      </c>
      <c r="B490" s="15">
        <v>77132</v>
      </c>
      <c r="C490" s="15">
        <f t="shared" si="42"/>
        <v>16854348</v>
      </c>
      <c r="D490" s="15">
        <v>16854348</v>
      </c>
    </row>
    <row r="491" spans="1:4">
      <c r="A491" s="2" t="s">
        <v>616</v>
      </c>
      <c r="B491" s="15">
        <v>77133</v>
      </c>
      <c r="C491" s="15">
        <f t="shared" si="42"/>
        <v>16854349</v>
      </c>
      <c r="D491" s="15">
        <v>16854349</v>
      </c>
    </row>
    <row r="492" spans="1:4">
      <c r="A492" s="2" t="s">
        <v>630</v>
      </c>
      <c r="B492" s="15">
        <v>77134</v>
      </c>
      <c r="C492" s="15">
        <f t="shared" si="42"/>
        <v>16854350</v>
      </c>
      <c r="D492" s="15">
        <v>16854350</v>
      </c>
    </row>
    <row r="493" spans="1:4">
      <c r="A493" s="2" t="s">
        <v>641</v>
      </c>
      <c r="B493" s="15">
        <v>77135</v>
      </c>
      <c r="C493" s="15">
        <f t="shared" si="42"/>
        <v>16854351</v>
      </c>
      <c r="D493" s="15">
        <v>16854351</v>
      </c>
    </row>
    <row r="494" spans="1:4">
      <c r="A494" s="2" t="s">
        <v>2329</v>
      </c>
      <c r="B494" s="15">
        <v>77136</v>
      </c>
      <c r="C494" s="15">
        <f t="shared" si="42"/>
        <v>16854352</v>
      </c>
      <c r="D494" s="15">
        <v>16854352</v>
      </c>
    </row>
    <row r="495" spans="1:4">
      <c r="A495" s="2" t="s">
        <v>653</v>
      </c>
      <c r="B495" s="15">
        <v>77137</v>
      </c>
      <c r="C495" s="15">
        <f t="shared" si="42"/>
        <v>16854353</v>
      </c>
      <c r="D495" s="15">
        <v>16854353</v>
      </c>
    </row>
    <row r="496" spans="1:4">
      <c r="A496" s="2" t="s">
        <v>2650</v>
      </c>
      <c r="B496" s="15">
        <v>77138</v>
      </c>
      <c r="C496" s="15">
        <f t="shared" si="42"/>
        <v>16854354</v>
      </c>
      <c r="D496" s="15">
        <v>16854354</v>
      </c>
    </row>
    <row r="497" spans="1:4">
      <c r="A497" s="2" t="s">
        <v>668</v>
      </c>
      <c r="B497" s="15">
        <v>77139</v>
      </c>
      <c r="C497" s="15">
        <f t="shared" si="42"/>
        <v>16854355</v>
      </c>
      <c r="D497" s="15">
        <v>16854355</v>
      </c>
    </row>
    <row r="498" spans="1:4">
      <c r="A498" s="2" t="s">
        <v>684</v>
      </c>
      <c r="B498" s="15">
        <v>77140</v>
      </c>
      <c r="C498" s="15">
        <f t="shared" si="42"/>
        <v>16854356</v>
      </c>
      <c r="D498" s="15">
        <v>16854356</v>
      </c>
    </row>
    <row r="499" spans="1:4">
      <c r="A499" s="2" t="s">
        <v>699</v>
      </c>
      <c r="B499" s="15">
        <v>77141</v>
      </c>
      <c r="C499" s="15">
        <f t="shared" si="42"/>
        <v>16854357</v>
      </c>
      <c r="D499" s="15">
        <v>16854357</v>
      </c>
    </row>
    <row r="500" spans="1:4">
      <c r="A500" s="2" t="s">
        <v>714</v>
      </c>
      <c r="B500" s="15">
        <v>77142</v>
      </c>
      <c r="C500" s="15">
        <f t="shared" si="42"/>
        <v>16854358</v>
      </c>
      <c r="D500" s="15">
        <v>16854358</v>
      </c>
    </row>
    <row r="501" spans="1:4">
      <c r="A501" s="2" t="s">
        <v>731</v>
      </c>
      <c r="B501" s="15">
        <v>77144</v>
      </c>
      <c r="C501" s="15">
        <f t="shared" si="42"/>
        <v>16854360</v>
      </c>
      <c r="D501" s="15">
        <v>16854360</v>
      </c>
    </row>
    <row r="502" spans="1:4">
      <c r="A502" s="2" t="s">
        <v>747</v>
      </c>
      <c r="B502" s="15">
        <v>77145</v>
      </c>
      <c r="C502" s="15">
        <f t="shared" si="42"/>
        <v>16854361</v>
      </c>
      <c r="D502" s="15">
        <v>16854361</v>
      </c>
    </row>
    <row r="503" spans="1:4">
      <c r="A503" s="2" t="s">
        <v>2095</v>
      </c>
      <c r="B503" s="15">
        <v>77146</v>
      </c>
      <c r="C503" s="15">
        <f t="shared" si="42"/>
        <v>16854362</v>
      </c>
      <c r="D503" s="15">
        <v>16854362</v>
      </c>
    </row>
    <row r="504" spans="1:4">
      <c r="A504" s="2" t="s">
        <v>762</v>
      </c>
      <c r="B504" s="15">
        <v>77147</v>
      </c>
      <c r="C504" s="15">
        <f t="shared" si="42"/>
        <v>16854363</v>
      </c>
      <c r="D504" s="15">
        <v>16854363</v>
      </c>
    </row>
    <row r="505" spans="1:4">
      <c r="A505" s="2" t="s">
        <v>777</v>
      </c>
      <c r="B505" s="15">
        <v>77148</v>
      </c>
      <c r="C505" s="15">
        <f t="shared" si="42"/>
        <v>16854364</v>
      </c>
      <c r="D505" s="15">
        <v>16854364</v>
      </c>
    </row>
    <row r="506" spans="1:4">
      <c r="A506" s="2" t="s">
        <v>786</v>
      </c>
      <c r="B506" s="15">
        <v>77149</v>
      </c>
      <c r="C506" s="15">
        <f t="shared" si="42"/>
        <v>16854365</v>
      </c>
      <c r="D506" s="15">
        <v>16854365</v>
      </c>
    </row>
    <row r="507" spans="1:4">
      <c r="A507" s="2" t="s">
        <v>865</v>
      </c>
      <c r="B507" s="15">
        <v>77150</v>
      </c>
      <c r="C507" s="15">
        <f t="shared" si="42"/>
        <v>16854366</v>
      </c>
      <c r="D507" s="15">
        <v>16854366</v>
      </c>
    </row>
    <row r="508" spans="1:4">
      <c r="A508" s="2" t="s">
        <v>797</v>
      </c>
      <c r="B508" s="15">
        <v>77151</v>
      </c>
      <c r="C508" s="15">
        <f t="shared" si="42"/>
        <v>16854367</v>
      </c>
      <c r="D508" s="15">
        <v>16854367</v>
      </c>
    </row>
    <row r="509" spans="1:4">
      <c r="A509" s="2" t="s">
        <v>808</v>
      </c>
      <c r="B509" s="15">
        <v>77152</v>
      </c>
      <c r="C509" s="15">
        <f t="shared" si="42"/>
        <v>16854368</v>
      </c>
      <c r="D509" s="15">
        <v>16854368</v>
      </c>
    </row>
    <row r="510" spans="1:4">
      <c r="A510" s="2" t="s">
        <v>821</v>
      </c>
      <c r="B510" s="15">
        <v>77153</v>
      </c>
      <c r="C510" s="15">
        <f t="shared" si="42"/>
        <v>16854369</v>
      </c>
      <c r="D510" s="15">
        <v>16854369</v>
      </c>
    </row>
    <row r="511" spans="1:4">
      <c r="A511" s="2" t="s">
        <v>835</v>
      </c>
      <c r="B511" s="15">
        <v>77155</v>
      </c>
      <c r="C511" s="15">
        <f t="shared" si="42"/>
        <v>16854371</v>
      </c>
      <c r="D511" s="15">
        <v>16854371</v>
      </c>
    </row>
    <row r="512" spans="1:4">
      <c r="A512" s="2" t="s">
        <v>358</v>
      </c>
      <c r="B512" s="15">
        <v>77107</v>
      </c>
      <c r="C512" s="15">
        <f t="shared" ref="C512:C513" si="43">SUM(B512+16777216)</f>
        <v>16854323</v>
      </c>
      <c r="D512" s="15">
        <v>16854323</v>
      </c>
    </row>
    <row r="513" spans="1:4">
      <c r="A513" s="2" t="s">
        <v>397</v>
      </c>
      <c r="B513" s="15">
        <v>77111</v>
      </c>
      <c r="C513" s="15">
        <f t="shared" si="43"/>
        <v>16854327</v>
      </c>
      <c r="D513" s="15">
        <v>16854327</v>
      </c>
    </row>
    <row r="514" spans="1:4">
      <c r="A514" s="2" t="s">
        <v>414</v>
      </c>
      <c r="B514" s="15">
        <v>77113</v>
      </c>
      <c r="C514" s="15">
        <f t="shared" ref="C514" si="44">SUM(B514+16777216)</f>
        <v>16854329</v>
      </c>
      <c r="D514" s="15">
        <v>16854329</v>
      </c>
    </row>
    <row r="515" spans="1:4">
      <c r="A515" s="2" t="s">
        <v>448</v>
      </c>
      <c r="B515" s="15">
        <v>77115</v>
      </c>
      <c r="C515" s="15">
        <f t="shared" ref="C515:C541" si="45">SUM(B515+16777216)</f>
        <v>16854331</v>
      </c>
      <c r="D515" s="15">
        <v>16854331</v>
      </c>
    </row>
    <row r="516" spans="1:4">
      <c r="A516" s="2" t="s">
        <v>464</v>
      </c>
      <c r="B516" s="15">
        <v>77118</v>
      </c>
      <c r="C516" s="15">
        <f t="shared" si="45"/>
        <v>16854334</v>
      </c>
      <c r="D516" s="15">
        <v>16854334</v>
      </c>
    </row>
    <row r="517" spans="1:4">
      <c r="A517" s="2" t="s">
        <v>479</v>
      </c>
      <c r="B517" s="15">
        <v>77120</v>
      </c>
      <c r="C517" s="15">
        <f t="shared" si="45"/>
        <v>16854336</v>
      </c>
      <c r="D517" s="15">
        <v>16854336</v>
      </c>
    </row>
    <row r="518" spans="1:4">
      <c r="A518" s="2" t="s">
        <v>1985</v>
      </c>
      <c r="B518" s="15">
        <v>77121</v>
      </c>
      <c r="C518" s="15">
        <f t="shared" si="45"/>
        <v>16854337</v>
      </c>
      <c r="D518" s="15">
        <v>16854337</v>
      </c>
    </row>
    <row r="519" spans="1:4">
      <c r="A519" s="2" t="s">
        <v>494</v>
      </c>
      <c r="B519" s="15">
        <v>77122</v>
      </c>
      <c r="C519" s="15">
        <f t="shared" si="45"/>
        <v>16854338</v>
      </c>
      <c r="D519" s="15">
        <v>16854338</v>
      </c>
    </row>
    <row r="520" spans="1:4">
      <c r="A520" s="2" t="s">
        <v>510</v>
      </c>
      <c r="B520" s="15">
        <v>77123</v>
      </c>
      <c r="C520" s="15">
        <f t="shared" si="45"/>
        <v>16854339</v>
      </c>
      <c r="D520" s="15">
        <v>16854339</v>
      </c>
    </row>
    <row r="521" spans="1:4">
      <c r="A521" s="2" t="s">
        <v>2630</v>
      </c>
      <c r="B521" s="15">
        <v>77124</v>
      </c>
      <c r="C521" s="15">
        <f t="shared" si="45"/>
        <v>16854340</v>
      </c>
      <c r="D521" s="15">
        <v>16854340</v>
      </c>
    </row>
    <row r="522" spans="1:4">
      <c r="A522" s="2" t="s">
        <v>525</v>
      </c>
      <c r="B522" s="15">
        <v>77125</v>
      </c>
      <c r="C522" s="15">
        <f t="shared" si="45"/>
        <v>16854341</v>
      </c>
      <c r="D522" s="15">
        <v>16854341</v>
      </c>
    </row>
    <row r="523" spans="1:4">
      <c r="A523" s="2" t="s">
        <v>847</v>
      </c>
      <c r="B523" s="15">
        <v>77126</v>
      </c>
      <c r="C523" s="15">
        <f t="shared" si="45"/>
        <v>16854342</v>
      </c>
      <c r="D523" s="15">
        <v>16854342</v>
      </c>
    </row>
    <row r="524" spans="1:4">
      <c r="A524" s="2" t="s">
        <v>545</v>
      </c>
      <c r="B524" s="15">
        <v>77128</v>
      </c>
      <c r="C524" s="15">
        <f t="shared" si="45"/>
        <v>16854344</v>
      </c>
      <c r="D524" s="15">
        <v>16854344</v>
      </c>
    </row>
    <row r="525" spans="1:4">
      <c r="A525" s="2" t="s">
        <v>573</v>
      </c>
      <c r="B525" s="15">
        <v>77130</v>
      </c>
      <c r="C525" s="15">
        <f t="shared" si="45"/>
        <v>16854346</v>
      </c>
      <c r="D525" s="15">
        <v>16854346</v>
      </c>
    </row>
    <row r="526" spans="1:4">
      <c r="A526" s="2" t="s">
        <v>587</v>
      </c>
      <c r="B526" s="15">
        <v>77131</v>
      </c>
      <c r="C526" s="15">
        <f t="shared" si="45"/>
        <v>16854347</v>
      </c>
      <c r="D526" s="15">
        <v>16854347</v>
      </c>
    </row>
    <row r="527" spans="1:4">
      <c r="A527" s="2" t="s">
        <v>602</v>
      </c>
      <c r="B527" s="15">
        <v>77132</v>
      </c>
      <c r="C527" s="15">
        <f t="shared" si="45"/>
        <v>16854348</v>
      </c>
      <c r="D527" s="15">
        <v>16854348</v>
      </c>
    </row>
    <row r="528" spans="1:4">
      <c r="A528" s="2" t="s">
        <v>617</v>
      </c>
      <c r="B528" s="15">
        <v>77133</v>
      </c>
      <c r="C528" s="15">
        <f t="shared" si="45"/>
        <v>16854349</v>
      </c>
      <c r="D528" s="15">
        <v>16854349</v>
      </c>
    </row>
    <row r="529" spans="1:4">
      <c r="A529" s="2" t="s">
        <v>654</v>
      </c>
      <c r="B529" s="15">
        <v>77137</v>
      </c>
      <c r="C529" s="15">
        <f t="shared" si="45"/>
        <v>16854353</v>
      </c>
      <c r="D529" s="15">
        <v>16854353</v>
      </c>
    </row>
    <row r="530" spans="1:4">
      <c r="A530" s="2" t="s">
        <v>2651</v>
      </c>
      <c r="B530" s="15">
        <v>77138</v>
      </c>
      <c r="C530" s="15">
        <f t="shared" si="45"/>
        <v>16854354</v>
      </c>
      <c r="D530" s="15">
        <v>16854354</v>
      </c>
    </row>
    <row r="531" spans="1:4">
      <c r="A531" s="2" t="s">
        <v>669</v>
      </c>
      <c r="B531" s="15">
        <v>77139</v>
      </c>
      <c r="C531" s="15">
        <f t="shared" si="45"/>
        <v>16854355</v>
      </c>
      <c r="D531" s="15">
        <v>16854355</v>
      </c>
    </row>
    <row r="532" spans="1:4">
      <c r="A532" s="2" t="s">
        <v>685</v>
      </c>
      <c r="B532" s="15">
        <v>77140</v>
      </c>
      <c r="C532" s="15">
        <f t="shared" si="45"/>
        <v>16854356</v>
      </c>
      <c r="D532" s="15">
        <v>16854356</v>
      </c>
    </row>
    <row r="533" spans="1:4">
      <c r="A533" s="2" t="s">
        <v>700</v>
      </c>
      <c r="B533" s="15">
        <v>77141</v>
      </c>
      <c r="C533" s="15">
        <f t="shared" si="45"/>
        <v>16854357</v>
      </c>
      <c r="D533" s="15">
        <v>16854357</v>
      </c>
    </row>
    <row r="534" spans="1:4">
      <c r="A534" s="2" t="s">
        <v>715</v>
      </c>
      <c r="B534" s="15">
        <v>77142</v>
      </c>
      <c r="C534" s="15">
        <f t="shared" si="45"/>
        <v>16854358</v>
      </c>
      <c r="D534" s="15">
        <v>16854358</v>
      </c>
    </row>
    <row r="535" spans="1:4">
      <c r="A535" s="2" t="s">
        <v>732</v>
      </c>
      <c r="B535" s="15">
        <v>77144</v>
      </c>
      <c r="C535" s="15">
        <f t="shared" si="45"/>
        <v>16854360</v>
      </c>
      <c r="D535" s="15">
        <v>16854360</v>
      </c>
    </row>
    <row r="536" spans="1:4">
      <c r="A536" s="2" t="s">
        <v>748</v>
      </c>
      <c r="B536" s="15">
        <v>77145</v>
      </c>
      <c r="C536" s="15">
        <f t="shared" si="45"/>
        <v>16854361</v>
      </c>
      <c r="D536" s="15">
        <v>16854361</v>
      </c>
    </row>
    <row r="537" spans="1:4">
      <c r="A537" s="2" t="s">
        <v>2096</v>
      </c>
      <c r="B537" s="15">
        <v>77146</v>
      </c>
      <c r="C537" s="15">
        <f t="shared" si="45"/>
        <v>16854362</v>
      </c>
      <c r="D537" s="15">
        <v>16854362</v>
      </c>
    </row>
    <row r="538" spans="1:4">
      <c r="A538" s="2" t="s">
        <v>763</v>
      </c>
      <c r="B538" s="15">
        <v>77147</v>
      </c>
      <c r="C538" s="15">
        <f t="shared" si="45"/>
        <v>16854363</v>
      </c>
      <c r="D538" s="15">
        <v>16854363</v>
      </c>
    </row>
    <row r="539" spans="1:4">
      <c r="A539" s="2" t="s">
        <v>866</v>
      </c>
      <c r="B539" s="15">
        <v>77150</v>
      </c>
      <c r="C539" s="15">
        <f t="shared" si="45"/>
        <v>16854366</v>
      </c>
      <c r="D539" s="15">
        <v>16854366</v>
      </c>
    </row>
    <row r="540" spans="1:4">
      <c r="A540" s="2" t="s">
        <v>798</v>
      </c>
      <c r="B540" s="15">
        <v>77151</v>
      </c>
      <c r="C540" s="15">
        <f t="shared" si="45"/>
        <v>16854367</v>
      </c>
      <c r="D540" s="15">
        <v>16854367</v>
      </c>
    </row>
    <row r="541" spans="1:4">
      <c r="A541" s="2" t="s">
        <v>822</v>
      </c>
      <c r="B541" s="15">
        <v>77153</v>
      </c>
      <c r="C541" s="15">
        <f t="shared" si="45"/>
        <v>16854369</v>
      </c>
      <c r="D541" s="15">
        <v>16854369</v>
      </c>
    </row>
    <row r="542" spans="1:4">
      <c r="A542" s="2" t="s">
        <v>359</v>
      </c>
      <c r="B542" s="15">
        <v>77107</v>
      </c>
      <c r="C542" s="15">
        <f t="shared" ref="C542:C545" si="46">SUM(B542+16777216)</f>
        <v>16854323</v>
      </c>
      <c r="D542" s="15">
        <v>16854323</v>
      </c>
    </row>
    <row r="543" spans="1:4">
      <c r="A543" s="2" t="s">
        <v>371</v>
      </c>
      <c r="B543" s="15">
        <v>77108</v>
      </c>
      <c r="C543" s="15">
        <f t="shared" si="46"/>
        <v>16854324</v>
      </c>
      <c r="D543" s="15">
        <v>16854324</v>
      </c>
    </row>
    <row r="544" spans="1:4">
      <c r="A544" s="3" t="s">
        <v>384</v>
      </c>
      <c r="B544" s="15">
        <v>77109</v>
      </c>
      <c r="C544" s="15">
        <f t="shared" si="46"/>
        <v>16854325</v>
      </c>
      <c r="D544" s="15">
        <v>16854325</v>
      </c>
    </row>
    <row r="545" spans="1:4">
      <c r="A545" s="3" t="s">
        <v>398</v>
      </c>
      <c r="B545" s="15">
        <v>77111</v>
      </c>
      <c r="C545" s="15">
        <f t="shared" si="46"/>
        <v>16854327</v>
      </c>
      <c r="D545" s="15">
        <v>16854327</v>
      </c>
    </row>
    <row r="546" spans="1:4">
      <c r="A546" s="2" t="s">
        <v>415</v>
      </c>
      <c r="B546" s="15">
        <v>77113</v>
      </c>
      <c r="C546" s="15">
        <f t="shared" ref="C546" si="47">SUM(B546+16777216)</f>
        <v>16854329</v>
      </c>
      <c r="D546" s="15">
        <v>16854329</v>
      </c>
    </row>
    <row r="547" spans="1:4">
      <c r="A547" s="2" t="s">
        <v>429</v>
      </c>
      <c r="B547" s="15">
        <v>77114</v>
      </c>
      <c r="C547" s="15">
        <f t="shared" ref="C547:C548" si="48">SUM(B547+16777216)</f>
        <v>16854330</v>
      </c>
      <c r="D547" s="15">
        <v>16854330</v>
      </c>
    </row>
    <row r="548" spans="1:4">
      <c r="A548" s="2" t="s">
        <v>437</v>
      </c>
      <c r="B548" s="15">
        <v>77117</v>
      </c>
      <c r="C548" s="15">
        <f t="shared" si="48"/>
        <v>16854333</v>
      </c>
      <c r="D548" s="15">
        <v>16854333</v>
      </c>
    </row>
    <row r="549" spans="1:4">
      <c r="A549" s="2" t="s">
        <v>449</v>
      </c>
      <c r="B549" s="15">
        <v>77115</v>
      </c>
      <c r="C549" s="15">
        <f t="shared" ref="C549:C581" si="49">SUM(B549+16777216)</f>
        <v>16854331</v>
      </c>
      <c r="D549" s="15">
        <v>16854331</v>
      </c>
    </row>
    <row r="550" spans="1:4">
      <c r="A550" s="2" t="s">
        <v>465</v>
      </c>
      <c r="B550" s="15">
        <v>77118</v>
      </c>
      <c r="C550" s="15">
        <f t="shared" si="49"/>
        <v>16854334</v>
      </c>
      <c r="D550" s="15">
        <v>16854334</v>
      </c>
    </row>
    <row r="551" spans="1:4">
      <c r="A551" s="2" t="s">
        <v>2796</v>
      </c>
      <c r="B551" s="15">
        <v>77119</v>
      </c>
      <c r="C551" s="15">
        <f t="shared" si="49"/>
        <v>16854335</v>
      </c>
      <c r="D551" s="15">
        <v>16854335</v>
      </c>
    </row>
    <row r="552" spans="1:4">
      <c r="A552" s="2" t="s">
        <v>480</v>
      </c>
      <c r="B552" s="15">
        <v>77120</v>
      </c>
      <c r="C552" s="15">
        <f t="shared" si="49"/>
        <v>16854336</v>
      </c>
      <c r="D552" s="15">
        <v>16854336</v>
      </c>
    </row>
    <row r="553" spans="1:4">
      <c r="A553" s="2" t="s">
        <v>1986</v>
      </c>
      <c r="B553" s="15">
        <v>77121</v>
      </c>
      <c r="C553" s="15">
        <f t="shared" si="49"/>
        <v>16854337</v>
      </c>
      <c r="D553" s="15">
        <v>16854337</v>
      </c>
    </row>
    <row r="554" spans="1:4">
      <c r="A554" s="2" t="s">
        <v>495</v>
      </c>
      <c r="B554" s="15">
        <v>77122</v>
      </c>
      <c r="C554" s="15">
        <f t="shared" si="49"/>
        <v>16854338</v>
      </c>
      <c r="D554" s="15">
        <v>16854338</v>
      </c>
    </row>
    <row r="555" spans="1:4">
      <c r="A555" s="2" t="s">
        <v>511</v>
      </c>
      <c r="B555" s="15">
        <v>77123</v>
      </c>
      <c r="C555" s="15">
        <f t="shared" si="49"/>
        <v>16854339</v>
      </c>
      <c r="D555" s="15">
        <v>16854339</v>
      </c>
    </row>
    <row r="556" spans="1:4">
      <c r="A556" s="2" t="s">
        <v>2631</v>
      </c>
      <c r="B556" s="15">
        <v>77124</v>
      </c>
      <c r="C556" s="15">
        <f t="shared" si="49"/>
        <v>16854340</v>
      </c>
      <c r="D556" s="15">
        <v>16854340</v>
      </c>
    </row>
    <row r="557" spans="1:4">
      <c r="A557" s="2" t="s">
        <v>526</v>
      </c>
      <c r="B557" s="15">
        <v>77125</v>
      </c>
      <c r="C557" s="15">
        <f t="shared" si="49"/>
        <v>16854341</v>
      </c>
      <c r="D557" s="15">
        <v>16854341</v>
      </c>
    </row>
    <row r="558" spans="1:4">
      <c r="A558" s="2" t="s">
        <v>848</v>
      </c>
      <c r="B558" s="15">
        <v>77126</v>
      </c>
      <c r="C558" s="15">
        <f t="shared" si="49"/>
        <v>16854342</v>
      </c>
      <c r="D558" s="15">
        <v>16854342</v>
      </c>
    </row>
    <row r="559" spans="1:4">
      <c r="A559" s="2" t="s">
        <v>546</v>
      </c>
      <c r="B559" s="15">
        <v>77128</v>
      </c>
      <c r="C559" s="15">
        <f t="shared" si="49"/>
        <v>16854344</v>
      </c>
      <c r="D559" s="15">
        <v>16854344</v>
      </c>
    </row>
    <row r="560" spans="1:4">
      <c r="A560" s="2" t="s">
        <v>560</v>
      </c>
      <c r="B560" s="15">
        <v>77129</v>
      </c>
      <c r="C560" s="15">
        <f t="shared" si="49"/>
        <v>16854345</v>
      </c>
      <c r="D560" s="15">
        <v>16854345</v>
      </c>
    </row>
    <row r="561" spans="1:4">
      <c r="A561" s="2" t="s">
        <v>574</v>
      </c>
      <c r="B561" s="15">
        <v>77130</v>
      </c>
      <c r="C561" s="15">
        <f t="shared" si="49"/>
        <v>16854346</v>
      </c>
      <c r="D561" s="15">
        <v>16854346</v>
      </c>
    </row>
    <row r="562" spans="1:4">
      <c r="A562" s="2" t="s">
        <v>588</v>
      </c>
      <c r="B562" s="15">
        <v>77131</v>
      </c>
      <c r="C562" s="15">
        <f t="shared" si="49"/>
        <v>16854347</v>
      </c>
      <c r="D562" s="15">
        <v>16854347</v>
      </c>
    </row>
    <row r="563" spans="1:4">
      <c r="A563" s="2" t="s">
        <v>603</v>
      </c>
      <c r="B563" s="15">
        <v>77132</v>
      </c>
      <c r="C563" s="15">
        <f t="shared" si="49"/>
        <v>16854348</v>
      </c>
      <c r="D563" s="15">
        <v>16854348</v>
      </c>
    </row>
    <row r="564" spans="1:4">
      <c r="A564" s="2" t="s">
        <v>618</v>
      </c>
      <c r="B564" s="15">
        <v>77133</v>
      </c>
      <c r="C564" s="15">
        <f t="shared" si="49"/>
        <v>16854349</v>
      </c>
      <c r="D564" s="15">
        <v>16854349</v>
      </c>
    </row>
    <row r="565" spans="1:4">
      <c r="A565" s="2" t="s">
        <v>631</v>
      </c>
      <c r="B565" s="15">
        <v>77134</v>
      </c>
      <c r="C565" s="15">
        <f t="shared" si="49"/>
        <v>16854350</v>
      </c>
      <c r="D565" s="15">
        <v>16854350</v>
      </c>
    </row>
    <row r="566" spans="1:4">
      <c r="A566" s="2" t="s">
        <v>655</v>
      </c>
      <c r="B566" s="15">
        <v>77137</v>
      </c>
      <c r="C566" s="15">
        <f t="shared" si="49"/>
        <v>16854353</v>
      </c>
      <c r="D566" s="15">
        <v>16854353</v>
      </c>
    </row>
    <row r="567" spans="1:4">
      <c r="A567" s="2" t="s">
        <v>2652</v>
      </c>
      <c r="B567" s="15">
        <v>77138</v>
      </c>
      <c r="C567" s="15">
        <f t="shared" si="49"/>
        <v>16854354</v>
      </c>
      <c r="D567" s="15">
        <v>16854354</v>
      </c>
    </row>
    <row r="568" spans="1:4">
      <c r="A568" s="2" t="s">
        <v>670</v>
      </c>
      <c r="B568" s="15">
        <v>77139</v>
      </c>
      <c r="C568" s="15">
        <f t="shared" si="49"/>
        <v>16854355</v>
      </c>
      <c r="D568" s="15">
        <v>16854355</v>
      </c>
    </row>
    <row r="569" spans="1:4">
      <c r="A569" s="2" t="s">
        <v>686</v>
      </c>
      <c r="B569" s="15">
        <v>77140</v>
      </c>
      <c r="C569" s="15">
        <f t="shared" si="49"/>
        <v>16854356</v>
      </c>
      <c r="D569" s="15">
        <v>16854356</v>
      </c>
    </row>
    <row r="570" spans="1:4">
      <c r="A570" s="2" t="s">
        <v>701</v>
      </c>
      <c r="B570" s="15">
        <v>77141</v>
      </c>
      <c r="C570" s="15">
        <f t="shared" si="49"/>
        <v>16854357</v>
      </c>
      <c r="D570" s="15">
        <v>16854357</v>
      </c>
    </row>
    <row r="571" spans="1:4">
      <c r="A571" s="2" t="s">
        <v>716</v>
      </c>
      <c r="B571" s="15">
        <v>77142</v>
      </c>
      <c r="C571" s="15">
        <f t="shared" si="49"/>
        <v>16854358</v>
      </c>
      <c r="D571" s="15">
        <v>16854358</v>
      </c>
    </row>
    <row r="572" spans="1:4">
      <c r="A572" s="2" t="s">
        <v>733</v>
      </c>
      <c r="B572" s="15">
        <v>77144</v>
      </c>
      <c r="C572" s="15">
        <f t="shared" si="49"/>
        <v>16854360</v>
      </c>
      <c r="D572" s="15">
        <v>16854360</v>
      </c>
    </row>
    <row r="573" spans="1:4">
      <c r="A573" s="2" t="s">
        <v>749</v>
      </c>
      <c r="B573" s="15">
        <v>77145</v>
      </c>
      <c r="C573" s="15">
        <f t="shared" si="49"/>
        <v>16854361</v>
      </c>
      <c r="D573" s="15">
        <v>16854361</v>
      </c>
    </row>
    <row r="574" spans="1:4">
      <c r="A574" s="2" t="s">
        <v>2097</v>
      </c>
      <c r="B574" s="15">
        <v>77146</v>
      </c>
      <c r="C574" s="15">
        <f t="shared" si="49"/>
        <v>16854362</v>
      </c>
      <c r="D574" s="15">
        <v>16854362</v>
      </c>
    </row>
    <row r="575" spans="1:4">
      <c r="A575" s="2" t="s">
        <v>764</v>
      </c>
      <c r="B575" s="15">
        <v>77147</v>
      </c>
      <c r="C575" s="15">
        <f t="shared" si="49"/>
        <v>16854363</v>
      </c>
      <c r="D575" s="15">
        <v>16854363</v>
      </c>
    </row>
    <row r="576" spans="1:4">
      <c r="A576" s="2" t="s">
        <v>778</v>
      </c>
      <c r="B576" s="15">
        <v>77148</v>
      </c>
      <c r="C576" s="15">
        <f t="shared" si="49"/>
        <v>16854364</v>
      </c>
      <c r="D576" s="15">
        <v>16854364</v>
      </c>
    </row>
    <row r="577" spans="1:4">
      <c r="A577" s="2" t="s">
        <v>787</v>
      </c>
      <c r="B577" s="15">
        <v>77149</v>
      </c>
      <c r="C577" s="15">
        <f t="shared" si="49"/>
        <v>16854365</v>
      </c>
      <c r="D577" s="15">
        <v>16854365</v>
      </c>
    </row>
    <row r="578" spans="1:4">
      <c r="A578" s="2" t="s">
        <v>867</v>
      </c>
      <c r="B578" s="15">
        <v>77150</v>
      </c>
      <c r="C578" s="15">
        <f t="shared" si="49"/>
        <v>16854366</v>
      </c>
      <c r="D578" s="15">
        <v>16854366</v>
      </c>
    </row>
    <row r="579" spans="1:4">
      <c r="A579" s="2" t="s">
        <v>799</v>
      </c>
      <c r="B579" s="15">
        <v>77151</v>
      </c>
      <c r="C579" s="15">
        <f t="shared" si="49"/>
        <v>16854367</v>
      </c>
      <c r="D579" s="15">
        <v>16854367</v>
      </c>
    </row>
    <row r="580" spans="1:4">
      <c r="A580" s="2" t="s">
        <v>823</v>
      </c>
      <c r="B580" s="15">
        <v>77153</v>
      </c>
      <c r="C580" s="15">
        <f t="shared" si="49"/>
        <v>16854369</v>
      </c>
      <c r="D580" s="15">
        <v>16854369</v>
      </c>
    </row>
    <row r="581" spans="1:4">
      <c r="A581" s="2" t="s">
        <v>836</v>
      </c>
      <c r="B581" s="15">
        <v>77155</v>
      </c>
      <c r="C581" s="15">
        <f t="shared" si="49"/>
        <v>16854371</v>
      </c>
      <c r="D581" s="15">
        <v>16854371</v>
      </c>
    </row>
    <row r="582" spans="1:4">
      <c r="A582" s="2" t="s">
        <v>360</v>
      </c>
      <c r="B582" s="15">
        <v>77107</v>
      </c>
      <c r="C582" s="15">
        <f t="shared" ref="C582:C584" si="50">SUM(B582+16777216)</f>
        <v>16854323</v>
      </c>
      <c r="D582" s="15">
        <v>16854323</v>
      </c>
    </row>
    <row r="583" spans="1:4">
      <c r="A583" s="2" t="s">
        <v>385</v>
      </c>
      <c r="B583" s="15">
        <v>77109</v>
      </c>
      <c r="C583" s="15">
        <f t="shared" si="50"/>
        <v>16854325</v>
      </c>
      <c r="D583" s="15">
        <v>16854325</v>
      </c>
    </row>
    <row r="584" spans="1:4">
      <c r="A584" s="2" t="s">
        <v>399</v>
      </c>
      <c r="B584" s="15">
        <v>77111</v>
      </c>
      <c r="C584" s="15">
        <f t="shared" si="50"/>
        <v>16854327</v>
      </c>
      <c r="D584" s="15">
        <v>16854327</v>
      </c>
    </row>
    <row r="585" spans="1:4">
      <c r="A585" s="2" t="s">
        <v>416</v>
      </c>
      <c r="B585" s="15">
        <v>77113</v>
      </c>
      <c r="C585" s="15">
        <f t="shared" ref="C585" si="51">SUM(B585+16777216)</f>
        <v>16854329</v>
      </c>
      <c r="D585" s="15">
        <v>16854329</v>
      </c>
    </row>
    <row r="586" spans="1:4">
      <c r="A586" s="2" t="s">
        <v>450</v>
      </c>
      <c r="B586" s="15">
        <v>77115</v>
      </c>
      <c r="C586" s="15">
        <f t="shared" ref="C586:C595" si="52">SUM(B586+16777216)</f>
        <v>16854331</v>
      </c>
      <c r="D586" s="15">
        <v>16854331</v>
      </c>
    </row>
    <row r="587" spans="1:4">
      <c r="A587" s="2" t="s">
        <v>2023</v>
      </c>
      <c r="B587" s="15">
        <v>77116</v>
      </c>
      <c r="C587" s="15">
        <f t="shared" si="52"/>
        <v>16854332</v>
      </c>
      <c r="D587" s="15">
        <v>16854332</v>
      </c>
    </row>
    <row r="588" spans="1:4">
      <c r="A588" s="2" t="s">
        <v>466</v>
      </c>
      <c r="B588" s="15">
        <v>77118</v>
      </c>
      <c r="C588" s="15">
        <f t="shared" si="52"/>
        <v>16854334</v>
      </c>
      <c r="D588" s="15">
        <v>16854334</v>
      </c>
    </row>
    <row r="589" spans="1:4">
      <c r="A589" s="2" t="s">
        <v>481</v>
      </c>
      <c r="B589" s="15">
        <v>77120</v>
      </c>
      <c r="C589" s="15">
        <f t="shared" si="52"/>
        <v>16854336</v>
      </c>
      <c r="D589" s="15">
        <v>16854336</v>
      </c>
    </row>
    <row r="590" spans="1:4">
      <c r="A590" s="2" t="s">
        <v>1987</v>
      </c>
      <c r="B590" s="15">
        <v>77121</v>
      </c>
      <c r="C590" s="15">
        <f t="shared" si="52"/>
        <v>16854337</v>
      </c>
      <c r="D590" s="15">
        <v>16854337</v>
      </c>
    </row>
    <row r="591" spans="1:4">
      <c r="A591" s="2" t="s">
        <v>496</v>
      </c>
      <c r="B591" s="15">
        <v>77122</v>
      </c>
      <c r="C591" s="15">
        <f t="shared" si="52"/>
        <v>16854338</v>
      </c>
      <c r="D591" s="15">
        <v>16854338</v>
      </c>
    </row>
    <row r="592" spans="1:4">
      <c r="A592" s="2" t="s">
        <v>512</v>
      </c>
      <c r="B592" s="15">
        <v>77123</v>
      </c>
      <c r="C592" s="15">
        <f t="shared" si="52"/>
        <v>16854339</v>
      </c>
      <c r="D592" s="15">
        <v>16854339</v>
      </c>
    </row>
    <row r="593" spans="1:4">
      <c r="A593" s="2" t="s">
        <v>2632</v>
      </c>
      <c r="B593" s="15">
        <v>77124</v>
      </c>
      <c r="C593" s="15">
        <f t="shared" si="52"/>
        <v>16854340</v>
      </c>
      <c r="D593" s="15">
        <v>16854340</v>
      </c>
    </row>
    <row r="594" spans="1:4">
      <c r="A594" s="2" t="s">
        <v>527</v>
      </c>
      <c r="B594" s="15">
        <v>77125</v>
      </c>
      <c r="C594" s="15">
        <f t="shared" si="52"/>
        <v>16854341</v>
      </c>
      <c r="D594" s="15">
        <v>16854341</v>
      </c>
    </row>
    <row r="595" spans="1:4">
      <c r="A595" s="2" t="s">
        <v>534</v>
      </c>
      <c r="B595" s="15">
        <v>77127</v>
      </c>
      <c r="C595" s="15">
        <f t="shared" si="52"/>
        <v>16854343</v>
      </c>
      <c r="D595" s="15">
        <v>16854343</v>
      </c>
    </row>
    <row r="596" spans="1:4">
      <c r="A596" s="2" t="s">
        <v>849</v>
      </c>
      <c r="B596" s="15">
        <v>77126</v>
      </c>
      <c r="C596" s="15">
        <f t="shared" ref="C596:C617" si="53">SUM(B596+16777216)</f>
        <v>16854342</v>
      </c>
      <c r="D596" s="15">
        <v>16854342</v>
      </c>
    </row>
    <row r="597" spans="1:4">
      <c r="A597" s="2" t="s">
        <v>547</v>
      </c>
      <c r="B597" s="15">
        <v>77128</v>
      </c>
      <c r="C597" s="15">
        <f t="shared" si="53"/>
        <v>16854344</v>
      </c>
      <c r="D597" s="15">
        <v>16854344</v>
      </c>
    </row>
    <row r="598" spans="1:4">
      <c r="A598" s="2" t="s">
        <v>575</v>
      </c>
      <c r="B598" s="15">
        <v>77130</v>
      </c>
      <c r="C598" s="15">
        <f t="shared" si="53"/>
        <v>16854346</v>
      </c>
      <c r="D598" s="15">
        <v>16854346</v>
      </c>
    </row>
    <row r="599" spans="1:4">
      <c r="A599" s="2" t="s">
        <v>589</v>
      </c>
      <c r="B599" s="15">
        <v>77131</v>
      </c>
      <c r="C599" s="15">
        <f t="shared" si="53"/>
        <v>16854347</v>
      </c>
      <c r="D599" s="15">
        <v>16854347</v>
      </c>
    </row>
    <row r="600" spans="1:4">
      <c r="A600" s="2" t="s">
        <v>604</v>
      </c>
      <c r="B600" s="15">
        <v>77132</v>
      </c>
      <c r="C600" s="15">
        <f t="shared" si="53"/>
        <v>16854348</v>
      </c>
      <c r="D600" s="15">
        <v>16854348</v>
      </c>
    </row>
    <row r="601" spans="1:4">
      <c r="A601" s="2" t="s">
        <v>619</v>
      </c>
      <c r="B601" s="15">
        <v>77133</v>
      </c>
      <c r="C601" s="15">
        <f t="shared" si="53"/>
        <v>16854349</v>
      </c>
      <c r="D601" s="15">
        <v>16854349</v>
      </c>
    </row>
    <row r="602" spans="1:4">
      <c r="A602" s="2" t="s">
        <v>642</v>
      </c>
      <c r="B602" s="15">
        <v>77135</v>
      </c>
      <c r="C602" s="15">
        <f t="shared" si="53"/>
        <v>16854351</v>
      </c>
      <c r="D602" s="15">
        <v>16854351</v>
      </c>
    </row>
    <row r="603" spans="1:4">
      <c r="A603" s="2" t="s">
        <v>656</v>
      </c>
      <c r="B603" s="15">
        <v>77137</v>
      </c>
      <c r="C603" s="15">
        <f t="shared" si="53"/>
        <v>16854353</v>
      </c>
      <c r="D603" s="15">
        <v>16854353</v>
      </c>
    </row>
    <row r="604" spans="1:4">
      <c r="A604" s="2" t="s">
        <v>2653</v>
      </c>
      <c r="B604" s="15">
        <v>77138</v>
      </c>
      <c r="C604" s="15">
        <f t="shared" si="53"/>
        <v>16854354</v>
      </c>
      <c r="D604" s="15">
        <v>16854354</v>
      </c>
    </row>
    <row r="605" spans="1:4">
      <c r="A605" s="2" t="s">
        <v>671</v>
      </c>
      <c r="B605" s="15">
        <v>77139</v>
      </c>
      <c r="C605" s="15">
        <f t="shared" si="53"/>
        <v>16854355</v>
      </c>
      <c r="D605" s="15">
        <v>16854355</v>
      </c>
    </row>
    <row r="606" spans="1:4">
      <c r="A606" s="2" t="s">
        <v>687</v>
      </c>
      <c r="B606" s="15">
        <v>77140</v>
      </c>
      <c r="C606" s="15">
        <f t="shared" si="53"/>
        <v>16854356</v>
      </c>
      <c r="D606" s="15">
        <v>16854356</v>
      </c>
    </row>
    <row r="607" spans="1:4">
      <c r="A607" s="2" t="s">
        <v>702</v>
      </c>
      <c r="B607" s="15">
        <v>77141</v>
      </c>
      <c r="C607" s="15">
        <f t="shared" si="53"/>
        <v>16854357</v>
      </c>
      <c r="D607" s="15">
        <v>16854357</v>
      </c>
    </row>
    <row r="608" spans="1:4">
      <c r="A608" s="2" t="s">
        <v>717</v>
      </c>
      <c r="B608" s="15">
        <v>77142</v>
      </c>
      <c r="C608" s="15">
        <f t="shared" si="53"/>
        <v>16854358</v>
      </c>
      <c r="D608" s="15">
        <v>16854358</v>
      </c>
    </row>
    <row r="609" spans="1:4">
      <c r="A609" s="2" t="s">
        <v>734</v>
      </c>
      <c r="B609" s="15">
        <v>77144</v>
      </c>
      <c r="C609" s="15">
        <f t="shared" si="53"/>
        <v>16854360</v>
      </c>
      <c r="D609" s="15">
        <v>16854360</v>
      </c>
    </row>
    <row r="610" spans="1:4">
      <c r="A610" s="2" t="s">
        <v>750</v>
      </c>
      <c r="B610" s="15">
        <v>77145</v>
      </c>
      <c r="C610" s="15">
        <f t="shared" si="53"/>
        <v>16854361</v>
      </c>
      <c r="D610" s="15">
        <v>16854361</v>
      </c>
    </row>
    <row r="611" spans="1:4">
      <c r="A611" s="2" t="s">
        <v>2098</v>
      </c>
      <c r="B611" s="15">
        <v>77146</v>
      </c>
      <c r="C611" s="15">
        <f t="shared" si="53"/>
        <v>16854362</v>
      </c>
      <c r="D611" s="15">
        <v>16854362</v>
      </c>
    </row>
    <row r="612" spans="1:4">
      <c r="A612" s="2" t="s">
        <v>765</v>
      </c>
      <c r="B612" s="15">
        <v>77147</v>
      </c>
      <c r="C612" s="15">
        <f t="shared" si="53"/>
        <v>16854363</v>
      </c>
      <c r="D612" s="15">
        <v>16854363</v>
      </c>
    </row>
    <row r="613" spans="1:4">
      <c r="A613" s="2" t="s">
        <v>868</v>
      </c>
      <c r="B613" s="15">
        <v>77150</v>
      </c>
      <c r="C613" s="15">
        <f t="shared" si="53"/>
        <v>16854366</v>
      </c>
      <c r="D613" s="15">
        <v>16854366</v>
      </c>
    </row>
    <row r="614" spans="1:4">
      <c r="A614" s="2" t="s">
        <v>800</v>
      </c>
      <c r="B614" s="15">
        <v>77151</v>
      </c>
      <c r="C614" s="15">
        <f t="shared" si="53"/>
        <v>16854367</v>
      </c>
      <c r="D614" s="15">
        <v>16854367</v>
      </c>
    </row>
    <row r="615" spans="1:4">
      <c r="A615" s="2" t="s">
        <v>812</v>
      </c>
      <c r="B615" s="15">
        <v>77153</v>
      </c>
      <c r="C615" s="15">
        <f t="shared" si="53"/>
        <v>16854369</v>
      </c>
      <c r="D615" s="15">
        <v>16854369</v>
      </c>
    </row>
    <row r="616" spans="1:4">
      <c r="A616" s="2" t="s">
        <v>824</v>
      </c>
      <c r="B616" s="15">
        <v>77153</v>
      </c>
      <c r="C616" s="15">
        <f t="shared" si="53"/>
        <v>16854369</v>
      </c>
      <c r="D616" s="15">
        <v>16854369</v>
      </c>
    </row>
    <row r="617" spans="1:4">
      <c r="A617" s="2" t="s">
        <v>837</v>
      </c>
      <c r="B617" s="15">
        <v>77155</v>
      </c>
      <c r="C617" s="15">
        <f t="shared" si="53"/>
        <v>16854371</v>
      </c>
      <c r="D617" s="15">
        <v>16854371</v>
      </c>
    </row>
    <row r="618" spans="1:4">
      <c r="A618" s="2" t="s">
        <v>361</v>
      </c>
      <c r="B618" s="15">
        <v>77107</v>
      </c>
      <c r="C618" s="15">
        <f t="shared" ref="C618:C621" si="54">SUM(B618+16777216)</f>
        <v>16854323</v>
      </c>
      <c r="D618" s="15">
        <v>16854323</v>
      </c>
    </row>
    <row r="619" spans="1:4">
      <c r="A619" s="2" t="s">
        <v>372</v>
      </c>
      <c r="B619" s="15">
        <v>77108</v>
      </c>
      <c r="C619" s="15">
        <f t="shared" si="54"/>
        <v>16854324</v>
      </c>
      <c r="D619" s="15">
        <v>16854324</v>
      </c>
    </row>
    <row r="620" spans="1:4">
      <c r="A620" s="2" t="s">
        <v>386</v>
      </c>
      <c r="B620" s="15">
        <v>77109</v>
      </c>
      <c r="C620" s="15">
        <f t="shared" si="54"/>
        <v>16854325</v>
      </c>
      <c r="D620" s="15">
        <v>16854325</v>
      </c>
    </row>
    <row r="621" spans="1:4">
      <c r="A621" s="2" t="s">
        <v>400</v>
      </c>
      <c r="B621" s="15">
        <v>77111</v>
      </c>
      <c r="C621" s="15">
        <f t="shared" si="54"/>
        <v>16854327</v>
      </c>
      <c r="D621" s="15">
        <v>16854327</v>
      </c>
    </row>
    <row r="622" spans="1:4">
      <c r="A622" s="2" t="s">
        <v>417</v>
      </c>
      <c r="B622" s="15">
        <v>77113</v>
      </c>
      <c r="C622" s="15">
        <f t="shared" ref="C622" si="55">SUM(B622+16777216)</f>
        <v>16854329</v>
      </c>
      <c r="D622" s="15">
        <v>16854329</v>
      </c>
    </row>
    <row r="623" spans="1:4">
      <c r="A623" s="2" t="s">
        <v>430</v>
      </c>
      <c r="B623" s="15">
        <v>77114</v>
      </c>
      <c r="C623" s="15">
        <f t="shared" ref="C623:C656" si="56">SUM(B623+16777216)</f>
        <v>16854330</v>
      </c>
      <c r="D623" s="15">
        <v>16854330</v>
      </c>
    </row>
    <row r="624" spans="1:4">
      <c r="A624" s="2" t="s">
        <v>451</v>
      </c>
      <c r="B624" s="15">
        <v>77115</v>
      </c>
      <c r="C624" s="15">
        <f t="shared" si="56"/>
        <v>16854331</v>
      </c>
      <c r="D624" s="15">
        <v>16854331</v>
      </c>
    </row>
    <row r="625" spans="1:4">
      <c r="A625" s="2" t="s">
        <v>467</v>
      </c>
      <c r="B625" s="15">
        <v>77118</v>
      </c>
      <c r="C625" s="15">
        <f t="shared" si="56"/>
        <v>16854334</v>
      </c>
      <c r="D625" s="15">
        <v>16854334</v>
      </c>
    </row>
    <row r="626" spans="1:4">
      <c r="A626" s="2" t="s">
        <v>2797</v>
      </c>
      <c r="B626" s="15">
        <v>77119</v>
      </c>
      <c r="C626" s="15">
        <f t="shared" si="56"/>
        <v>16854335</v>
      </c>
      <c r="D626" s="15">
        <v>16854335</v>
      </c>
    </row>
    <row r="627" spans="1:4">
      <c r="A627" s="2" t="s">
        <v>482</v>
      </c>
      <c r="B627" s="15">
        <v>77120</v>
      </c>
      <c r="C627" s="15">
        <f t="shared" si="56"/>
        <v>16854336</v>
      </c>
      <c r="D627" s="15">
        <v>16854336</v>
      </c>
    </row>
    <row r="628" spans="1:4">
      <c r="A628" s="2" t="s">
        <v>1988</v>
      </c>
      <c r="B628" s="15">
        <v>77121</v>
      </c>
      <c r="C628" s="15">
        <f t="shared" si="56"/>
        <v>16854337</v>
      </c>
      <c r="D628" s="15">
        <v>16854337</v>
      </c>
    </row>
    <row r="629" spans="1:4">
      <c r="A629" s="2" t="s">
        <v>497</v>
      </c>
      <c r="B629" s="15">
        <v>77122</v>
      </c>
      <c r="C629" s="15">
        <f t="shared" si="56"/>
        <v>16854338</v>
      </c>
      <c r="D629" s="15">
        <v>16854338</v>
      </c>
    </row>
    <row r="630" spans="1:4">
      <c r="A630" s="2" t="s">
        <v>513</v>
      </c>
      <c r="B630" s="15">
        <v>77123</v>
      </c>
      <c r="C630" s="15">
        <f t="shared" si="56"/>
        <v>16854339</v>
      </c>
      <c r="D630" s="15">
        <v>16854339</v>
      </c>
    </row>
    <row r="631" spans="1:4">
      <c r="A631" s="2" t="s">
        <v>2633</v>
      </c>
      <c r="B631" s="15">
        <v>77124</v>
      </c>
      <c r="C631" s="15">
        <f t="shared" si="56"/>
        <v>16854340</v>
      </c>
      <c r="D631" s="15">
        <v>16854340</v>
      </c>
    </row>
    <row r="632" spans="1:4">
      <c r="A632" s="2" t="s">
        <v>528</v>
      </c>
      <c r="B632" s="15">
        <v>77125</v>
      </c>
      <c r="C632" s="15">
        <f t="shared" si="56"/>
        <v>16854341</v>
      </c>
      <c r="D632" s="15">
        <v>16854341</v>
      </c>
    </row>
    <row r="633" spans="1:4">
      <c r="A633" s="2" t="s">
        <v>850</v>
      </c>
      <c r="B633" s="15">
        <v>77126</v>
      </c>
      <c r="C633" s="15">
        <f t="shared" si="56"/>
        <v>16854342</v>
      </c>
      <c r="D633" s="15">
        <v>16854342</v>
      </c>
    </row>
    <row r="634" spans="1:4">
      <c r="A634" s="2" t="s">
        <v>548</v>
      </c>
      <c r="B634" s="15">
        <v>77128</v>
      </c>
      <c r="C634" s="15">
        <f t="shared" si="56"/>
        <v>16854344</v>
      </c>
      <c r="D634" s="15">
        <v>16854344</v>
      </c>
    </row>
    <row r="635" spans="1:4">
      <c r="A635" s="2" t="s">
        <v>561</v>
      </c>
      <c r="B635" s="15">
        <v>77129</v>
      </c>
      <c r="C635" s="15">
        <f t="shared" si="56"/>
        <v>16854345</v>
      </c>
      <c r="D635" s="15">
        <v>16854345</v>
      </c>
    </row>
    <row r="636" spans="1:4">
      <c r="A636" s="2" t="s">
        <v>576</v>
      </c>
      <c r="B636" s="15">
        <v>77130</v>
      </c>
      <c r="C636" s="15">
        <f t="shared" si="56"/>
        <v>16854346</v>
      </c>
      <c r="D636" s="15">
        <v>16854346</v>
      </c>
    </row>
    <row r="637" spans="1:4">
      <c r="A637" s="2" t="s">
        <v>590</v>
      </c>
      <c r="B637" s="15">
        <v>77131</v>
      </c>
      <c r="C637" s="15">
        <f t="shared" si="56"/>
        <v>16854347</v>
      </c>
      <c r="D637" s="15">
        <v>16854347</v>
      </c>
    </row>
    <row r="638" spans="1:4">
      <c r="A638" s="2" t="s">
        <v>605</v>
      </c>
      <c r="B638" s="15">
        <v>77132</v>
      </c>
      <c r="C638" s="15">
        <f t="shared" si="56"/>
        <v>16854348</v>
      </c>
      <c r="D638" s="15">
        <v>16854348</v>
      </c>
    </row>
    <row r="639" spans="1:4">
      <c r="A639" s="2" t="s">
        <v>620</v>
      </c>
      <c r="B639" s="15">
        <v>77133</v>
      </c>
      <c r="C639" s="15">
        <f t="shared" si="56"/>
        <v>16854349</v>
      </c>
      <c r="D639" s="15">
        <v>16854349</v>
      </c>
    </row>
    <row r="640" spans="1:4">
      <c r="A640" s="2" t="s">
        <v>632</v>
      </c>
      <c r="B640" s="15">
        <v>77134</v>
      </c>
      <c r="C640" s="15">
        <f t="shared" si="56"/>
        <v>16854350</v>
      </c>
      <c r="D640" s="15">
        <v>16854350</v>
      </c>
    </row>
    <row r="641" spans="1:4">
      <c r="A641" s="2" t="s">
        <v>657</v>
      </c>
      <c r="B641" s="15">
        <v>77137</v>
      </c>
      <c r="C641" s="15">
        <f t="shared" si="56"/>
        <v>16854353</v>
      </c>
      <c r="D641" s="15">
        <v>16854353</v>
      </c>
    </row>
    <row r="642" spans="1:4">
      <c r="A642" s="2" t="s">
        <v>2654</v>
      </c>
      <c r="B642" s="15">
        <v>77138</v>
      </c>
      <c r="C642" s="15">
        <f t="shared" si="56"/>
        <v>16854354</v>
      </c>
      <c r="D642" s="15">
        <v>16854354</v>
      </c>
    </row>
    <row r="643" spans="1:4">
      <c r="A643" s="2" t="s">
        <v>672</v>
      </c>
      <c r="B643" s="15">
        <v>77139</v>
      </c>
      <c r="C643" s="15">
        <f t="shared" si="56"/>
        <v>16854355</v>
      </c>
      <c r="D643" s="15">
        <v>16854355</v>
      </c>
    </row>
    <row r="644" spans="1:4">
      <c r="A644" s="2" t="s">
        <v>688</v>
      </c>
      <c r="B644" s="15">
        <v>77140</v>
      </c>
      <c r="C644" s="15">
        <f t="shared" si="56"/>
        <v>16854356</v>
      </c>
      <c r="D644" s="15">
        <v>16854356</v>
      </c>
    </row>
    <row r="645" spans="1:4">
      <c r="A645" s="2" t="s">
        <v>703</v>
      </c>
      <c r="B645" s="15">
        <v>77141</v>
      </c>
      <c r="C645" s="15">
        <f t="shared" si="56"/>
        <v>16854357</v>
      </c>
      <c r="D645" s="15">
        <v>16854357</v>
      </c>
    </row>
    <row r="646" spans="1:4">
      <c r="A646" s="2" t="s">
        <v>718</v>
      </c>
      <c r="B646" s="15">
        <v>77142</v>
      </c>
      <c r="C646" s="15">
        <f t="shared" si="56"/>
        <v>16854358</v>
      </c>
      <c r="D646" s="15">
        <v>16854358</v>
      </c>
    </row>
    <row r="647" spans="1:4">
      <c r="A647" s="2" t="s">
        <v>735</v>
      </c>
      <c r="B647" s="15">
        <v>77144</v>
      </c>
      <c r="C647" s="15">
        <f t="shared" si="56"/>
        <v>16854360</v>
      </c>
      <c r="D647" s="15">
        <v>16854360</v>
      </c>
    </row>
    <row r="648" spans="1:4">
      <c r="A648" s="2" t="s">
        <v>751</v>
      </c>
      <c r="B648" s="15">
        <v>77145</v>
      </c>
      <c r="C648" s="15">
        <f t="shared" si="56"/>
        <v>16854361</v>
      </c>
      <c r="D648" s="15">
        <v>16854361</v>
      </c>
    </row>
    <row r="649" spans="1:4">
      <c r="A649" s="2" t="s">
        <v>2099</v>
      </c>
      <c r="B649" s="15">
        <v>77146</v>
      </c>
      <c r="C649" s="15">
        <f t="shared" si="56"/>
        <v>16854362</v>
      </c>
      <c r="D649" s="15">
        <v>16854362</v>
      </c>
    </row>
    <row r="650" spans="1:4">
      <c r="A650" s="2" t="s">
        <v>766</v>
      </c>
      <c r="B650" s="15">
        <v>77147</v>
      </c>
      <c r="C650" s="15">
        <f t="shared" si="56"/>
        <v>16854363</v>
      </c>
      <c r="D650" s="15">
        <v>16854363</v>
      </c>
    </row>
    <row r="651" spans="1:4">
      <c r="A651" s="2" t="s">
        <v>779</v>
      </c>
      <c r="B651" s="15">
        <v>77148</v>
      </c>
      <c r="C651" s="15">
        <f t="shared" si="56"/>
        <v>16854364</v>
      </c>
      <c r="D651" s="15">
        <v>16854364</v>
      </c>
    </row>
    <row r="652" spans="1:4">
      <c r="A652" s="2" t="s">
        <v>788</v>
      </c>
      <c r="B652" s="15">
        <v>77149</v>
      </c>
      <c r="C652" s="15">
        <f t="shared" si="56"/>
        <v>16854365</v>
      </c>
      <c r="D652" s="15">
        <v>16854365</v>
      </c>
    </row>
    <row r="653" spans="1:4">
      <c r="A653" s="2" t="s">
        <v>869</v>
      </c>
      <c r="B653" s="15">
        <v>77150</v>
      </c>
      <c r="C653" s="15">
        <f t="shared" si="56"/>
        <v>16854366</v>
      </c>
      <c r="D653" s="15">
        <v>16854366</v>
      </c>
    </row>
    <row r="654" spans="1:4">
      <c r="A654" s="2" t="s">
        <v>801</v>
      </c>
      <c r="B654" s="15">
        <v>77151</v>
      </c>
      <c r="C654" s="15">
        <f t="shared" si="56"/>
        <v>16854367</v>
      </c>
      <c r="D654" s="15">
        <v>16854367</v>
      </c>
    </row>
    <row r="655" spans="1:4">
      <c r="A655" s="2" t="s">
        <v>825</v>
      </c>
      <c r="B655" s="15">
        <v>77153</v>
      </c>
      <c r="C655" s="15">
        <f t="shared" si="56"/>
        <v>16854369</v>
      </c>
      <c r="D655" s="15">
        <v>16854369</v>
      </c>
    </row>
    <row r="656" spans="1:4">
      <c r="A656" s="2" t="s">
        <v>838</v>
      </c>
      <c r="B656" s="15">
        <v>77155</v>
      </c>
      <c r="C656" s="15">
        <f t="shared" si="56"/>
        <v>16854371</v>
      </c>
      <c r="D656" s="15">
        <v>16854371</v>
      </c>
    </row>
    <row r="657" spans="1:4">
      <c r="A657" s="2" t="s">
        <v>362</v>
      </c>
      <c r="B657" s="15">
        <v>77107</v>
      </c>
      <c r="C657" s="15">
        <f t="shared" ref="C657:C662" si="57">SUM(B657+16777216)</f>
        <v>16854323</v>
      </c>
      <c r="D657" s="15">
        <v>16854323</v>
      </c>
    </row>
    <row r="658" spans="1:4">
      <c r="A658" s="2" t="s">
        <v>373</v>
      </c>
      <c r="B658" s="15">
        <v>77108</v>
      </c>
      <c r="C658" s="15">
        <f t="shared" si="57"/>
        <v>16854324</v>
      </c>
      <c r="D658" s="15">
        <v>16854324</v>
      </c>
    </row>
    <row r="659" spans="1:4">
      <c r="A659" s="2" t="s">
        <v>387</v>
      </c>
      <c r="B659" s="15">
        <v>77109</v>
      </c>
      <c r="C659" s="15">
        <f t="shared" si="57"/>
        <v>16854325</v>
      </c>
      <c r="D659" s="15">
        <v>16854325</v>
      </c>
    </row>
    <row r="660" spans="1:4">
      <c r="A660" s="2" t="s">
        <v>1974</v>
      </c>
      <c r="B660" s="15">
        <v>77110</v>
      </c>
      <c r="C660" s="15">
        <f t="shared" si="57"/>
        <v>16854326</v>
      </c>
      <c r="D660" s="15">
        <v>16854326</v>
      </c>
    </row>
    <row r="661" spans="1:4">
      <c r="A661" s="2" t="s">
        <v>401</v>
      </c>
      <c r="B661" s="15">
        <v>77111</v>
      </c>
      <c r="C661" s="15">
        <f t="shared" si="57"/>
        <v>16854327</v>
      </c>
      <c r="D661" s="15">
        <v>16854327</v>
      </c>
    </row>
    <row r="662" spans="1:4">
      <c r="A662" s="2" t="s">
        <v>2</v>
      </c>
      <c r="B662" s="15">
        <v>77112</v>
      </c>
      <c r="C662" s="15">
        <f t="shared" si="57"/>
        <v>16854328</v>
      </c>
      <c r="D662" s="15">
        <v>16854328</v>
      </c>
    </row>
    <row r="663" spans="1:4">
      <c r="A663" s="2" t="s">
        <v>418</v>
      </c>
      <c r="B663" s="15">
        <v>77113</v>
      </c>
      <c r="C663" s="15">
        <f t="shared" ref="C663" si="58">SUM(B663+16777216)</f>
        <v>16854329</v>
      </c>
      <c r="D663" s="15">
        <v>16854329</v>
      </c>
    </row>
    <row r="664" spans="1:4">
      <c r="A664" s="2" t="s">
        <v>431</v>
      </c>
      <c r="B664" s="15">
        <v>77114</v>
      </c>
      <c r="C664" s="15">
        <f t="shared" ref="C664:C676" si="59">SUM(B664+16777216)</f>
        <v>16854330</v>
      </c>
      <c r="D664" s="15">
        <v>16854330</v>
      </c>
    </row>
    <row r="665" spans="1:4">
      <c r="A665" s="2" t="s">
        <v>452</v>
      </c>
      <c r="B665" s="15">
        <v>77115</v>
      </c>
      <c r="C665" s="15">
        <f t="shared" si="59"/>
        <v>16854331</v>
      </c>
      <c r="D665" s="15">
        <v>16854331</v>
      </c>
    </row>
    <row r="666" spans="1:4">
      <c r="A666" s="2" t="s">
        <v>2024</v>
      </c>
      <c r="B666" s="15">
        <v>77116</v>
      </c>
      <c r="C666" s="15">
        <f t="shared" si="59"/>
        <v>16854332</v>
      </c>
      <c r="D666" s="15">
        <v>16854332</v>
      </c>
    </row>
    <row r="667" spans="1:4">
      <c r="A667" s="2" t="s">
        <v>438</v>
      </c>
      <c r="B667" s="15">
        <v>77117</v>
      </c>
      <c r="C667" s="15">
        <f t="shared" si="59"/>
        <v>16854333</v>
      </c>
      <c r="D667" s="15">
        <v>16854333</v>
      </c>
    </row>
    <row r="668" spans="1:4">
      <c r="A668" s="2" t="s">
        <v>468</v>
      </c>
      <c r="B668" s="15">
        <v>77118</v>
      </c>
      <c r="C668" s="15">
        <f t="shared" si="59"/>
        <v>16854334</v>
      </c>
      <c r="D668" s="15">
        <v>16854334</v>
      </c>
    </row>
    <row r="669" spans="1:4">
      <c r="A669" s="2" t="s">
        <v>2798</v>
      </c>
      <c r="B669" s="15">
        <v>77119</v>
      </c>
      <c r="C669" s="15">
        <f t="shared" si="59"/>
        <v>16854335</v>
      </c>
      <c r="D669" s="15">
        <v>16854335</v>
      </c>
    </row>
    <row r="670" spans="1:4">
      <c r="A670" s="2" t="s">
        <v>483</v>
      </c>
      <c r="B670" s="15">
        <v>77120</v>
      </c>
      <c r="C670" s="15">
        <f t="shared" si="59"/>
        <v>16854336</v>
      </c>
      <c r="D670" s="15">
        <v>16854336</v>
      </c>
    </row>
    <row r="671" spans="1:4">
      <c r="A671" s="2" t="s">
        <v>1989</v>
      </c>
      <c r="B671" s="15">
        <v>77121</v>
      </c>
      <c r="C671" s="15">
        <f t="shared" si="59"/>
        <v>16854337</v>
      </c>
      <c r="D671" s="15">
        <v>16854337</v>
      </c>
    </row>
    <row r="672" spans="1:4">
      <c r="A672" s="2" t="s">
        <v>498</v>
      </c>
      <c r="B672" s="15">
        <v>77122</v>
      </c>
      <c r="C672" s="15">
        <f t="shared" si="59"/>
        <v>16854338</v>
      </c>
      <c r="D672" s="15">
        <v>16854338</v>
      </c>
    </row>
    <row r="673" spans="1:4">
      <c r="A673" s="2" t="s">
        <v>514</v>
      </c>
      <c r="B673" s="15">
        <v>77123</v>
      </c>
      <c r="C673" s="15">
        <f t="shared" si="59"/>
        <v>16854339</v>
      </c>
      <c r="D673" s="15">
        <v>16854339</v>
      </c>
    </row>
    <row r="674" spans="1:4">
      <c r="A674" s="2" t="s">
        <v>2634</v>
      </c>
      <c r="B674" s="15">
        <v>77124</v>
      </c>
      <c r="C674" s="15">
        <f t="shared" si="59"/>
        <v>16854340</v>
      </c>
      <c r="D674" s="15">
        <v>16854340</v>
      </c>
    </row>
    <row r="675" spans="1:4">
      <c r="A675" s="2" t="s">
        <v>529</v>
      </c>
      <c r="B675" s="15">
        <v>77125</v>
      </c>
      <c r="C675" s="15">
        <f t="shared" si="59"/>
        <v>16854341</v>
      </c>
      <c r="D675" s="15">
        <v>16854341</v>
      </c>
    </row>
    <row r="676" spans="1:4">
      <c r="A676" s="2" t="s">
        <v>535</v>
      </c>
      <c r="B676" s="15">
        <v>77127</v>
      </c>
      <c r="C676" s="15">
        <f t="shared" si="59"/>
        <v>16854343</v>
      </c>
      <c r="D676" s="15">
        <v>16854343</v>
      </c>
    </row>
    <row r="677" spans="1:4">
      <c r="A677" s="2" t="s">
        <v>851</v>
      </c>
      <c r="B677" s="15">
        <v>77126</v>
      </c>
      <c r="C677" s="15">
        <f t="shared" ref="C677:C704" si="60">SUM(B677+16777216)</f>
        <v>16854342</v>
      </c>
      <c r="D677" s="15">
        <v>16854342</v>
      </c>
    </row>
    <row r="678" spans="1:4">
      <c r="A678" s="2" t="s">
        <v>549</v>
      </c>
      <c r="B678" s="15">
        <v>77128</v>
      </c>
      <c r="C678" s="15">
        <f t="shared" si="60"/>
        <v>16854344</v>
      </c>
      <c r="D678" s="15">
        <v>16854344</v>
      </c>
    </row>
    <row r="679" spans="1:4">
      <c r="A679" s="2" t="s">
        <v>562</v>
      </c>
      <c r="B679" s="15">
        <v>77129</v>
      </c>
      <c r="C679" s="15">
        <f t="shared" si="60"/>
        <v>16854345</v>
      </c>
      <c r="D679" s="15">
        <v>16854345</v>
      </c>
    </row>
    <row r="680" spans="1:4">
      <c r="A680" s="2" t="s">
        <v>577</v>
      </c>
      <c r="B680" s="15">
        <v>77130</v>
      </c>
      <c r="C680" s="15">
        <f t="shared" si="60"/>
        <v>16854346</v>
      </c>
      <c r="D680" s="15">
        <v>16854346</v>
      </c>
    </row>
    <row r="681" spans="1:4">
      <c r="A681" s="2" t="s">
        <v>591</v>
      </c>
      <c r="B681" s="15">
        <v>77131</v>
      </c>
      <c r="C681" s="15">
        <f t="shared" si="60"/>
        <v>16854347</v>
      </c>
      <c r="D681" s="15">
        <v>16854347</v>
      </c>
    </row>
    <row r="682" spans="1:4">
      <c r="A682" s="2" t="s">
        <v>606</v>
      </c>
      <c r="B682" s="15">
        <v>77132</v>
      </c>
      <c r="C682" s="15">
        <f t="shared" si="60"/>
        <v>16854348</v>
      </c>
      <c r="D682" s="15">
        <v>16854348</v>
      </c>
    </row>
    <row r="683" spans="1:4">
      <c r="A683" s="2" t="s">
        <v>621</v>
      </c>
      <c r="B683" s="15">
        <v>77133</v>
      </c>
      <c r="C683" s="15">
        <f t="shared" si="60"/>
        <v>16854349</v>
      </c>
      <c r="D683" s="15">
        <v>16854349</v>
      </c>
    </row>
    <row r="684" spans="1:4">
      <c r="A684" s="2" t="s">
        <v>633</v>
      </c>
      <c r="B684" s="15">
        <v>77134</v>
      </c>
      <c r="C684" s="15">
        <f t="shared" si="60"/>
        <v>16854350</v>
      </c>
      <c r="D684" s="15">
        <v>16854350</v>
      </c>
    </row>
    <row r="685" spans="1:4">
      <c r="A685" s="2" t="s">
        <v>643</v>
      </c>
      <c r="B685" s="15">
        <v>77135</v>
      </c>
      <c r="C685" s="15">
        <f t="shared" si="60"/>
        <v>16854351</v>
      </c>
      <c r="D685" s="15">
        <v>16854351</v>
      </c>
    </row>
    <row r="686" spans="1:4">
      <c r="A686" s="2" t="s">
        <v>2330</v>
      </c>
      <c r="B686" s="15">
        <v>77136</v>
      </c>
      <c r="C686" s="15">
        <f t="shared" si="60"/>
        <v>16854352</v>
      </c>
      <c r="D686" s="15">
        <v>16854352</v>
      </c>
    </row>
    <row r="687" spans="1:4">
      <c r="A687" s="2" t="s">
        <v>658</v>
      </c>
      <c r="B687" s="15">
        <v>77137</v>
      </c>
      <c r="C687" s="15">
        <f t="shared" si="60"/>
        <v>16854353</v>
      </c>
      <c r="D687" s="15">
        <v>16854353</v>
      </c>
    </row>
    <row r="688" spans="1:4">
      <c r="A688" s="2" t="s">
        <v>2655</v>
      </c>
      <c r="B688" s="15">
        <v>77138</v>
      </c>
      <c r="C688" s="15">
        <f t="shared" si="60"/>
        <v>16854354</v>
      </c>
      <c r="D688" s="15">
        <v>16854354</v>
      </c>
    </row>
    <row r="689" spans="1:4">
      <c r="A689" s="2" t="s">
        <v>673</v>
      </c>
      <c r="B689" s="15">
        <v>77139</v>
      </c>
      <c r="C689" s="15">
        <f t="shared" si="60"/>
        <v>16854355</v>
      </c>
      <c r="D689" s="15">
        <v>16854355</v>
      </c>
    </row>
    <row r="690" spans="1:4">
      <c r="A690" s="2" t="s">
        <v>689</v>
      </c>
      <c r="B690" s="15">
        <v>77140</v>
      </c>
      <c r="C690" s="15">
        <f t="shared" si="60"/>
        <v>16854356</v>
      </c>
      <c r="D690" s="15">
        <v>16854356</v>
      </c>
    </row>
    <row r="691" spans="1:4">
      <c r="A691" s="2" t="s">
        <v>704</v>
      </c>
      <c r="B691" s="15">
        <v>77141</v>
      </c>
      <c r="C691" s="15">
        <f t="shared" si="60"/>
        <v>16854357</v>
      </c>
      <c r="D691" s="15">
        <v>16854357</v>
      </c>
    </row>
    <row r="692" spans="1:4">
      <c r="A692" s="2" t="s">
        <v>719</v>
      </c>
      <c r="B692" s="15">
        <v>77142</v>
      </c>
      <c r="C692" s="15">
        <f t="shared" si="60"/>
        <v>16854358</v>
      </c>
      <c r="D692" s="15">
        <v>16854358</v>
      </c>
    </row>
    <row r="693" spans="1:4">
      <c r="A693" s="2" t="s">
        <v>736</v>
      </c>
      <c r="B693" s="15">
        <v>77144</v>
      </c>
      <c r="C693" s="15">
        <f t="shared" si="60"/>
        <v>16854360</v>
      </c>
      <c r="D693" s="15">
        <v>16854360</v>
      </c>
    </row>
    <row r="694" spans="1:4">
      <c r="A694" s="2" t="s">
        <v>752</v>
      </c>
      <c r="B694" s="15">
        <v>77145</v>
      </c>
      <c r="C694" s="15">
        <f t="shared" si="60"/>
        <v>16854361</v>
      </c>
      <c r="D694" s="15">
        <v>16854361</v>
      </c>
    </row>
    <row r="695" spans="1:4">
      <c r="A695" s="2" t="s">
        <v>2100</v>
      </c>
      <c r="B695" s="15">
        <v>77146</v>
      </c>
      <c r="C695" s="15">
        <f t="shared" si="60"/>
        <v>16854362</v>
      </c>
      <c r="D695" s="15">
        <v>16854362</v>
      </c>
    </row>
    <row r="696" spans="1:4">
      <c r="A696" s="2" t="s">
        <v>767</v>
      </c>
      <c r="B696" s="15">
        <v>77147</v>
      </c>
      <c r="C696" s="15">
        <f t="shared" si="60"/>
        <v>16854363</v>
      </c>
      <c r="D696" s="15">
        <v>16854363</v>
      </c>
    </row>
    <row r="697" spans="1:4">
      <c r="A697" s="2" t="s">
        <v>780</v>
      </c>
      <c r="B697" s="15">
        <v>77148</v>
      </c>
      <c r="C697" s="15">
        <f t="shared" si="60"/>
        <v>16854364</v>
      </c>
      <c r="D697" s="15">
        <v>16854364</v>
      </c>
    </row>
    <row r="698" spans="1:4">
      <c r="A698" s="2" t="s">
        <v>789</v>
      </c>
      <c r="B698" s="15">
        <v>77149</v>
      </c>
      <c r="C698" s="15">
        <f t="shared" si="60"/>
        <v>16854365</v>
      </c>
      <c r="D698" s="15">
        <v>16854365</v>
      </c>
    </row>
    <row r="699" spans="1:4">
      <c r="A699" s="2" t="s">
        <v>870</v>
      </c>
      <c r="B699" s="15">
        <v>77150</v>
      </c>
      <c r="C699" s="15">
        <f t="shared" si="60"/>
        <v>16854366</v>
      </c>
      <c r="D699" s="15">
        <v>16854366</v>
      </c>
    </row>
    <row r="700" spans="1:4">
      <c r="A700" s="2" t="s">
        <v>802</v>
      </c>
      <c r="B700" s="15">
        <v>77151</v>
      </c>
      <c r="C700" s="15">
        <f t="shared" si="60"/>
        <v>16854367</v>
      </c>
      <c r="D700" s="15">
        <v>16854367</v>
      </c>
    </row>
    <row r="701" spans="1:4">
      <c r="A701" s="2" t="s">
        <v>809</v>
      </c>
      <c r="B701" s="15">
        <v>77152</v>
      </c>
      <c r="C701" s="15">
        <f t="shared" si="60"/>
        <v>16854368</v>
      </c>
      <c r="D701" s="15">
        <v>16854368</v>
      </c>
    </row>
    <row r="702" spans="1:4">
      <c r="A702" s="2" t="s">
        <v>813</v>
      </c>
      <c r="B702" s="15">
        <v>77153</v>
      </c>
      <c r="C702" s="15">
        <f t="shared" si="60"/>
        <v>16854369</v>
      </c>
      <c r="D702" s="15">
        <v>16854369</v>
      </c>
    </row>
    <row r="703" spans="1:4">
      <c r="A703" s="2" t="s">
        <v>826</v>
      </c>
      <c r="B703" s="15">
        <v>77153</v>
      </c>
      <c r="C703" s="15">
        <f t="shared" si="60"/>
        <v>16854369</v>
      </c>
      <c r="D703" s="15">
        <v>16854369</v>
      </c>
    </row>
    <row r="704" spans="1:4">
      <c r="A704" s="2" t="s">
        <v>839</v>
      </c>
      <c r="B704" s="15">
        <v>77155</v>
      </c>
      <c r="C704" s="15">
        <f t="shared" si="60"/>
        <v>16854371</v>
      </c>
      <c r="D704" s="15">
        <v>16854371</v>
      </c>
    </row>
    <row r="705" spans="1:4">
      <c r="A705" s="2" t="s">
        <v>363</v>
      </c>
      <c r="B705" s="15">
        <v>77107</v>
      </c>
      <c r="C705" s="15">
        <f t="shared" ref="C705:C710" si="61">SUM(B705+16777216)</f>
        <v>16854323</v>
      </c>
      <c r="D705" s="15">
        <v>16854323</v>
      </c>
    </row>
    <row r="706" spans="1:4">
      <c r="A706" s="2" t="s">
        <v>374</v>
      </c>
      <c r="B706" s="15">
        <v>77108</v>
      </c>
      <c r="C706" s="15">
        <f t="shared" si="61"/>
        <v>16854324</v>
      </c>
      <c r="D706" s="15">
        <v>16854324</v>
      </c>
    </row>
    <row r="707" spans="1:4">
      <c r="A707" s="2" t="s">
        <v>388</v>
      </c>
      <c r="B707" s="15">
        <v>77109</v>
      </c>
      <c r="C707" s="15">
        <f t="shared" si="61"/>
        <v>16854325</v>
      </c>
      <c r="D707" s="15">
        <v>16854325</v>
      </c>
    </row>
    <row r="708" spans="1:4">
      <c r="A708" s="2" t="s">
        <v>1975</v>
      </c>
      <c r="B708" s="15">
        <v>77110</v>
      </c>
      <c r="C708" s="15">
        <f t="shared" si="61"/>
        <v>16854326</v>
      </c>
      <c r="D708" s="15">
        <v>16854326</v>
      </c>
    </row>
    <row r="709" spans="1:4">
      <c r="A709" s="2" t="s">
        <v>402</v>
      </c>
      <c r="B709" s="15">
        <v>77111</v>
      </c>
      <c r="C709" s="15">
        <f t="shared" si="61"/>
        <v>16854327</v>
      </c>
      <c r="D709" s="15">
        <v>16854327</v>
      </c>
    </row>
    <row r="710" spans="1:4">
      <c r="A710" s="2" t="s">
        <v>406</v>
      </c>
      <c r="B710" s="15">
        <v>77112</v>
      </c>
      <c r="C710" s="15">
        <f t="shared" si="61"/>
        <v>16854328</v>
      </c>
      <c r="D710" s="15">
        <v>16854328</v>
      </c>
    </row>
    <row r="711" spans="1:4">
      <c r="A711" s="2" t="s">
        <v>419</v>
      </c>
      <c r="B711" s="15">
        <v>77113</v>
      </c>
      <c r="C711" s="15">
        <f t="shared" ref="C711" si="62">SUM(B711+16777216)</f>
        <v>16854329</v>
      </c>
      <c r="D711" s="15">
        <v>16854329</v>
      </c>
    </row>
    <row r="712" spans="1:4">
      <c r="A712" s="2" t="s">
        <v>432</v>
      </c>
      <c r="B712" s="15">
        <v>77114</v>
      </c>
      <c r="C712" s="15">
        <f t="shared" ref="C712:C749" si="63">SUM(B712+16777216)</f>
        <v>16854330</v>
      </c>
      <c r="D712" s="15">
        <v>16854330</v>
      </c>
    </row>
    <row r="713" spans="1:4">
      <c r="A713" s="2" t="s">
        <v>453</v>
      </c>
      <c r="B713" s="15">
        <v>77115</v>
      </c>
      <c r="C713" s="15">
        <f t="shared" si="63"/>
        <v>16854331</v>
      </c>
      <c r="D713" s="15">
        <v>16854331</v>
      </c>
    </row>
    <row r="714" spans="1:4">
      <c r="A714" s="2" t="s">
        <v>2025</v>
      </c>
      <c r="B714" s="15">
        <v>77116</v>
      </c>
      <c r="C714" s="15">
        <f t="shared" si="63"/>
        <v>16854332</v>
      </c>
      <c r="D714" s="15">
        <v>16854332</v>
      </c>
    </row>
    <row r="715" spans="1:4">
      <c r="A715" s="2" t="s">
        <v>469</v>
      </c>
      <c r="B715" s="15">
        <v>77118</v>
      </c>
      <c r="C715" s="15">
        <f t="shared" si="63"/>
        <v>16854334</v>
      </c>
      <c r="D715" s="15">
        <v>16854334</v>
      </c>
    </row>
    <row r="716" spans="1:4">
      <c r="A716" s="2" t="s">
        <v>2799</v>
      </c>
      <c r="B716" s="15">
        <v>77119</v>
      </c>
      <c r="C716" s="15">
        <f t="shared" si="63"/>
        <v>16854335</v>
      </c>
      <c r="D716" s="15">
        <v>16854335</v>
      </c>
    </row>
    <row r="717" spans="1:4">
      <c r="A717" s="2" t="s">
        <v>484</v>
      </c>
      <c r="B717" s="15">
        <v>77120</v>
      </c>
      <c r="C717" s="15">
        <f t="shared" si="63"/>
        <v>16854336</v>
      </c>
      <c r="D717" s="15">
        <v>16854336</v>
      </c>
    </row>
    <row r="718" spans="1:4">
      <c r="A718" s="2" t="s">
        <v>1990</v>
      </c>
      <c r="B718" s="15">
        <v>77121</v>
      </c>
      <c r="C718" s="15">
        <f t="shared" si="63"/>
        <v>16854337</v>
      </c>
      <c r="D718" s="15">
        <v>16854337</v>
      </c>
    </row>
    <row r="719" spans="1:4">
      <c r="A719" s="2" t="s">
        <v>499</v>
      </c>
      <c r="B719" s="15">
        <v>77122</v>
      </c>
      <c r="C719" s="15">
        <f t="shared" si="63"/>
        <v>16854338</v>
      </c>
      <c r="D719" s="15">
        <v>16854338</v>
      </c>
    </row>
    <row r="720" spans="1:4">
      <c r="A720" s="2" t="s">
        <v>515</v>
      </c>
      <c r="B720" s="15">
        <v>77123</v>
      </c>
      <c r="C720" s="15">
        <f t="shared" si="63"/>
        <v>16854339</v>
      </c>
      <c r="D720" s="15">
        <v>16854339</v>
      </c>
    </row>
    <row r="721" spans="1:4">
      <c r="A721" s="2" t="s">
        <v>2635</v>
      </c>
      <c r="B721" s="15">
        <v>77124</v>
      </c>
      <c r="C721" s="15">
        <f t="shared" si="63"/>
        <v>16854340</v>
      </c>
      <c r="D721" s="15">
        <v>16854340</v>
      </c>
    </row>
    <row r="722" spans="1:4">
      <c r="A722" s="2" t="s">
        <v>530</v>
      </c>
      <c r="B722" s="15">
        <v>77125</v>
      </c>
      <c r="C722" s="15">
        <f t="shared" si="63"/>
        <v>16854341</v>
      </c>
      <c r="D722" s="15">
        <v>16854341</v>
      </c>
    </row>
    <row r="723" spans="1:4">
      <c r="A723" s="2" t="s">
        <v>852</v>
      </c>
      <c r="B723" s="15">
        <v>77126</v>
      </c>
      <c r="C723" s="15">
        <f t="shared" si="63"/>
        <v>16854342</v>
      </c>
      <c r="D723" s="15">
        <v>16854342</v>
      </c>
    </row>
    <row r="724" spans="1:4">
      <c r="A724" s="2" t="s">
        <v>550</v>
      </c>
      <c r="B724" s="15">
        <v>77128</v>
      </c>
      <c r="C724" s="15">
        <f t="shared" si="63"/>
        <v>16854344</v>
      </c>
      <c r="D724" s="15">
        <v>16854344</v>
      </c>
    </row>
    <row r="725" spans="1:4">
      <c r="A725" s="2" t="s">
        <v>563</v>
      </c>
      <c r="B725" s="15">
        <v>77129</v>
      </c>
      <c r="C725" s="15">
        <f t="shared" si="63"/>
        <v>16854345</v>
      </c>
      <c r="D725" s="15">
        <v>16854345</v>
      </c>
    </row>
    <row r="726" spans="1:4">
      <c r="A726" s="2" t="s">
        <v>578</v>
      </c>
      <c r="B726" s="15">
        <v>77130</v>
      </c>
      <c r="C726" s="15">
        <f t="shared" si="63"/>
        <v>16854346</v>
      </c>
      <c r="D726" s="15">
        <v>16854346</v>
      </c>
    </row>
    <row r="727" spans="1:4">
      <c r="A727" s="2" t="s">
        <v>592</v>
      </c>
      <c r="B727" s="15">
        <v>77131</v>
      </c>
      <c r="C727" s="15">
        <f t="shared" si="63"/>
        <v>16854347</v>
      </c>
      <c r="D727" s="15">
        <v>16854347</v>
      </c>
    </row>
    <row r="728" spans="1:4">
      <c r="A728" s="2" t="s">
        <v>607</v>
      </c>
      <c r="B728" s="15">
        <v>77132</v>
      </c>
      <c r="C728" s="15">
        <f t="shared" si="63"/>
        <v>16854348</v>
      </c>
      <c r="D728" s="15">
        <v>16854348</v>
      </c>
    </row>
    <row r="729" spans="1:4">
      <c r="A729" s="2" t="s">
        <v>622</v>
      </c>
      <c r="B729" s="15">
        <v>77133</v>
      </c>
      <c r="C729" s="15">
        <f t="shared" si="63"/>
        <v>16854349</v>
      </c>
      <c r="D729" s="15">
        <v>16854349</v>
      </c>
    </row>
    <row r="730" spans="1:4">
      <c r="A730" s="2" t="s">
        <v>634</v>
      </c>
      <c r="B730" s="15">
        <v>77134</v>
      </c>
      <c r="C730" s="15">
        <f t="shared" si="63"/>
        <v>16854350</v>
      </c>
      <c r="D730" s="15">
        <v>16854350</v>
      </c>
    </row>
    <row r="731" spans="1:4">
      <c r="A731" s="2" t="s">
        <v>644</v>
      </c>
      <c r="B731" s="15">
        <v>77135</v>
      </c>
      <c r="C731" s="15">
        <f t="shared" si="63"/>
        <v>16854351</v>
      </c>
      <c r="D731" s="15">
        <v>16854351</v>
      </c>
    </row>
    <row r="732" spans="1:4">
      <c r="A732" s="2" t="s">
        <v>2331</v>
      </c>
      <c r="B732" s="15">
        <v>77136</v>
      </c>
      <c r="C732" s="15">
        <f t="shared" si="63"/>
        <v>16854352</v>
      </c>
      <c r="D732" s="15">
        <v>16854352</v>
      </c>
    </row>
    <row r="733" spans="1:4">
      <c r="A733" s="2" t="s">
        <v>659</v>
      </c>
      <c r="B733" s="15">
        <v>77137</v>
      </c>
      <c r="C733" s="15">
        <f t="shared" si="63"/>
        <v>16854353</v>
      </c>
      <c r="D733" s="15">
        <v>16854353</v>
      </c>
    </row>
    <row r="734" spans="1:4">
      <c r="A734" s="2" t="s">
        <v>2656</v>
      </c>
      <c r="B734" s="15">
        <v>77138</v>
      </c>
      <c r="C734" s="15">
        <f t="shared" si="63"/>
        <v>16854354</v>
      </c>
      <c r="D734" s="15">
        <v>16854354</v>
      </c>
    </row>
    <row r="735" spans="1:4">
      <c r="A735" s="2" t="s">
        <v>674</v>
      </c>
      <c r="B735" s="15">
        <v>77139</v>
      </c>
      <c r="C735" s="15">
        <f t="shared" si="63"/>
        <v>16854355</v>
      </c>
      <c r="D735" s="15">
        <v>16854355</v>
      </c>
    </row>
    <row r="736" spans="1:4">
      <c r="A736" s="2" t="s">
        <v>690</v>
      </c>
      <c r="B736" s="15">
        <v>77140</v>
      </c>
      <c r="C736" s="15">
        <f t="shared" si="63"/>
        <v>16854356</v>
      </c>
      <c r="D736" s="15">
        <v>16854356</v>
      </c>
    </row>
    <row r="737" spans="1:4">
      <c r="A737" s="2" t="s">
        <v>705</v>
      </c>
      <c r="B737" s="15">
        <v>77141</v>
      </c>
      <c r="C737" s="15">
        <f t="shared" si="63"/>
        <v>16854357</v>
      </c>
      <c r="D737" s="15">
        <v>16854357</v>
      </c>
    </row>
    <row r="738" spans="1:4">
      <c r="A738" s="2" t="s">
        <v>720</v>
      </c>
      <c r="B738" s="15">
        <v>77142</v>
      </c>
      <c r="C738" s="15">
        <f t="shared" si="63"/>
        <v>16854358</v>
      </c>
      <c r="D738" s="15">
        <v>16854358</v>
      </c>
    </row>
    <row r="739" spans="1:4">
      <c r="A739" s="2" t="s">
        <v>737</v>
      </c>
      <c r="B739" s="15">
        <v>77144</v>
      </c>
      <c r="C739" s="15">
        <f t="shared" si="63"/>
        <v>16854360</v>
      </c>
      <c r="D739" s="15">
        <v>16854360</v>
      </c>
    </row>
    <row r="740" spans="1:4">
      <c r="A740" s="2" t="s">
        <v>753</v>
      </c>
      <c r="B740" s="15">
        <v>77145</v>
      </c>
      <c r="C740" s="15">
        <f t="shared" si="63"/>
        <v>16854361</v>
      </c>
      <c r="D740" s="15">
        <v>16854361</v>
      </c>
    </row>
    <row r="741" spans="1:4">
      <c r="A741" s="2" t="s">
        <v>2101</v>
      </c>
      <c r="B741" s="15">
        <v>77146</v>
      </c>
      <c r="C741" s="15">
        <f t="shared" si="63"/>
        <v>16854362</v>
      </c>
      <c r="D741" s="15">
        <v>16854362</v>
      </c>
    </row>
    <row r="742" spans="1:4">
      <c r="A742" s="2" t="s">
        <v>768</v>
      </c>
      <c r="B742" s="15">
        <v>77147</v>
      </c>
      <c r="C742" s="15">
        <f t="shared" si="63"/>
        <v>16854363</v>
      </c>
      <c r="D742" s="15">
        <v>16854363</v>
      </c>
    </row>
    <row r="743" spans="1:4">
      <c r="A743" s="2" t="s">
        <v>781</v>
      </c>
      <c r="B743" s="15">
        <v>77148</v>
      </c>
      <c r="C743" s="15">
        <f t="shared" si="63"/>
        <v>16854364</v>
      </c>
      <c r="D743" s="15">
        <v>16854364</v>
      </c>
    </row>
    <row r="744" spans="1:4">
      <c r="A744" s="3" t="s">
        <v>2775</v>
      </c>
      <c r="B744" s="15">
        <v>77149</v>
      </c>
      <c r="C744" s="15">
        <f t="shared" si="63"/>
        <v>16854365</v>
      </c>
      <c r="D744" s="15">
        <v>16854365</v>
      </c>
    </row>
    <row r="745" spans="1:4">
      <c r="A745" s="2" t="s">
        <v>871</v>
      </c>
      <c r="B745" s="15">
        <v>77150</v>
      </c>
      <c r="C745" s="15">
        <f t="shared" si="63"/>
        <v>16854366</v>
      </c>
      <c r="D745" s="15">
        <v>16854366</v>
      </c>
    </row>
    <row r="746" spans="1:4">
      <c r="A746" s="2" t="s">
        <v>872</v>
      </c>
      <c r="B746" s="15">
        <v>77151</v>
      </c>
      <c r="C746" s="15">
        <f t="shared" si="63"/>
        <v>16854367</v>
      </c>
      <c r="D746" s="15">
        <v>16854367</v>
      </c>
    </row>
    <row r="747" spans="1:4">
      <c r="A747" s="2" t="s">
        <v>873</v>
      </c>
      <c r="B747" s="15">
        <v>77153</v>
      </c>
      <c r="C747" s="15">
        <f t="shared" si="63"/>
        <v>16854369</v>
      </c>
      <c r="D747" s="15">
        <v>16854369</v>
      </c>
    </row>
    <row r="748" spans="1:4">
      <c r="A748" s="2" t="s">
        <v>874</v>
      </c>
      <c r="B748" s="15">
        <v>77153</v>
      </c>
      <c r="C748" s="15">
        <f t="shared" si="63"/>
        <v>16854369</v>
      </c>
      <c r="D748" s="15">
        <v>16854369</v>
      </c>
    </row>
    <row r="749" spans="1:4">
      <c r="A749" s="2" t="s">
        <v>875</v>
      </c>
      <c r="B749" s="15">
        <v>77155</v>
      </c>
      <c r="C749" s="15">
        <f t="shared" si="63"/>
        <v>16854371</v>
      </c>
      <c r="D749" s="15">
        <v>16854371</v>
      </c>
    </row>
    <row r="750" spans="1:4">
      <c r="A750" s="2" t="s">
        <v>364</v>
      </c>
      <c r="B750" s="15">
        <v>77107</v>
      </c>
      <c r="C750" s="15">
        <f t="shared" ref="C750:C753" si="64">SUM(B750+16777216)</f>
        <v>16854323</v>
      </c>
      <c r="D750" s="15">
        <v>16854323</v>
      </c>
    </row>
    <row r="751" spans="1:4">
      <c r="A751" s="2" t="s">
        <v>375</v>
      </c>
      <c r="B751" s="15">
        <v>77108</v>
      </c>
      <c r="C751" s="15">
        <f t="shared" si="64"/>
        <v>16854324</v>
      </c>
      <c r="D751" s="15">
        <v>16854324</v>
      </c>
    </row>
    <row r="752" spans="1:4">
      <c r="A752" s="2" t="s">
        <v>389</v>
      </c>
      <c r="B752" s="15">
        <v>77109</v>
      </c>
      <c r="C752" s="15">
        <f t="shared" si="64"/>
        <v>16854325</v>
      </c>
      <c r="D752" s="15">
        <v>16854325</v>
      </c>
    </row>
    <row r="753" spans="1:4">
      <c r="A753" s="2" t="s">
        <v>403</v>
      </c>
      <c r="B753" s="15">
        <v>77111</v>
      </c>
      <c r="C753" s="15">
        <f t="shared" si="64"/>
        <v>16854327</v>
      </c>
      <c r="D753" s="15">
        <v>16854327</v>
      </c>
    </row>
    <row r="754" spans="1:4">
      <c r="A754" s="2" t="s">
        <v>420</v>
      </c>
      <c r="B754" s="15">
        <v>77113</v>
      </c>
      <c r="C754" s="15">
        <f t="shared" ref="C754" si="65">SUM(B754+16777216)</f>
        <v>16854329</v>
      </c>
      <c r="D754" s="15">
        <v>16854329</v>
      </c>
    </row>
    <row r="755" spans="1:4">
      <c r="A755" s="2" t="s">
        <v>433</v>
      </c>
      <c r="B755" s="15">
        <v>77114</v>
      </c>
      <c r="C755" s="15">
        <f t="shared" ref="C755:C790" si="66">SUM(B755+16777216)</f>
        <v>16854330</v>
      </c>
      <c r="D755" s="15">
        <v>16854330</v>
      </c>
    </row>
    <row r="756" spans="1:4">
      <c r="A756" s="2" t="s">
        <v>454</v>
      </c>
      <c r="B756" s="15">
        <v>77115</v>
      </c>
      <c r="C756" s="15">
        <f t="shared" si="66"/>
        <v>16854331</v>
      </c>
      <c r="D756" s="15">
        <v>16854331</v>
      </c>
    </row>
    <row r="757" spans="1:4">
      <c r="A757" s="2" t="s">
        <v>2026</v>
      </c>
      <c r="B757" s="15">
        <v>77116</v>
      </c>
      <c r="C757" s="15">
        <f t="shared" si="66"/>
        <v>16854332</v>
      </c>
      <c r="D757" s="15">
        <v>16854332</v>
      </c>
    </row>
    <row r="758" spans="1:4">
      <c r="A758" s="2" t="s">
        <v>470</v>
      </c>
      <c r="B758" s="15">
        <v>77118</v>
      </c>
      <c r="C758" s="15">
        <f t="shared" si="66"/>
        <v>16854334</v>
      </c>
      <c r="D758" s="15">
        <v>16854334</v>
      </c>
    </row>
    <row r="759" spans="1:4">
      <c r="A759" s="2" t="s">
        <v>2800</v>
      </c>
      <c r="B759" s="15">
        <v>77119</v>
      </c>
      <c r="C759" s="15">
        <f t="shared" si="66"/>
        <v>16854335</v>
      </c>
      <c r="D759" s="15">
        <v>16854335</v>
      </c>
    </row>
    <row r="760" spans="1:4">
      <c r="A760" s="2" t="s">
        <v>485</v>
      </c>
      <c r="B760" s="15">
        <v>77120</v>
      </c>
      <c r="C760" s="15">
        <f t="shared" si="66"/>
        <v>16854336</v>
      </c>
      <c r="D760" s="15">
        <v>16854336</v>
      </c>
    </row>
    <row r="761" spans="1:4">
      <c r="A761" s="2" t="s">
        <v>1991</v>
      </c>
      <c r="B761" s="15">
        <v>77121</v>
      </c>
      <c r="C761" s="15">
        <f t="shared" si="66"/>
        <v>16854337</v>
      </c>
      <c r="D761" s="15">
        <v>16854337</v>
      </c>
    </row>
    <row r="762" spans="1:4">
      <c r="A762" s="2" t="s">
        <v>500</v>
      </c>
      <c r="B762" s="15">
        <v>77122</v>
      </c>
      <c r="C762" s="15">
        <f t="shared" si="66"/>
        <v>16854338</v>
      </c>
      <c r="D762" s="15">
        <v>16854338</v>
      </c>
    </row>
    <row r="763" spans="1:4">
      <c r="A763" s="2" t="s">
        <v>516</v>
      </c>
      <c r="B763" s="15">
        <v>77123</v>
      </c>
      <c r="C763" s="15">
        <f t="shared" si="66"/>
        <v>16854339</v>
      </c>
      <c r="D763" s="15">
        <v>16854339</v>
      </c>
    </row>
    <row r="764" spans="1:4">
      <c r="A764" s="2" t="s">
        <v>2636</v>
      </c>
      <c r="B764" s="15">
        <v>77124</v>
      </c>
      <c r="C764" s="15">
        <f t="shared" si="66"/>
        <v>16854340</v>
      </c>
      <c r="D764" s="15">
        <v>16854340</v>
      </c>
    </row>
    <row r="765" spans="1:4">
      <c r="A765" s="2" t="s">
        <v>531</v>
      </c>
      <c r="B765" s="15">
        <v>77125</v>
      </c>
      <c r="C765" s="15">
        <f t="shared" si="66"/>
        <v>16854341</v>
      </c>
      <c r="D765" s="15">
        <v>16854341</v>
      </c>
    </row>
    <row r="766" spans="1:4">
      <c r="A766" s="2" t="s">
        <v>853</v>
      </c>
      <c r="B766" s="15">
        <v>77126</v>
      </c>
      <c r="C766" s="15">
        <f t="shared" si="66"/>
        <v>16854342</v>
      </c>
      <c r="D766" s="15">
        <v>16854342</v>
      </c>
    </row>
    <row r="767" spans="1:4">
      <c r="A767" s="2" t="s">
        <v>551</v>
      </c>
      <c r="B767" s="15">
        <v>77128</v>
      </c>
      <c r="C767" s="15">
        <f t="shared" si="66"/>
        <v>16854344</v>
      </c>
      <c r="D767" s="15">
        <v>16854344</v>
      </c>
    </row>
    <row r="768" spans="1:4">
      <c r="A768" s="2" t="s">
        <v>564</v>
      </c>
      <c r="B768" s="15">
        <v>77129</v>
      </c>
      <c r="C768" s="15">
        <f t="shared" si="66"/>
        <v>16854345</v>
      </c>
      <c r="D768" s="15">
        <v>16854345</v>
      </c>
    </row>
    <row r="769" spans="1:4">
      <c r="A769" s="2" t="s">
        <v>579</v>
      </c>
      <c r="B769" s="15">
        <v>77130</v>
      </c>
      <c r="C769" s="15">
        <f t="shared" si="66"/>
        <v>16854346</v>
      </c>
      <c r="D769" s="15">
        <v>16854346</v>
      </c>
    </row>
    <row r="770" spans="1:4">
      <c r="A770" s="2" t="s">
        <v>593</v>
      </c>
      <c r="B770" s="15">
        <v>77131</v>
      </c>
      <c r="C770" s="15">
        <f t="shared" si="66"/>
        <v>16854347</v>
      </c>
      <c r="D770" s="15">
        <v>16854347</v>
      </c>
    </row>
    <row r="771" spans="1:4">
      <c r="A771" s="2" t="s">
        <v>608</v>
      </c>
      <c r="B771" s="15">
        <v>77132</v>
      </c>
      <c r="C771" s="15">
        <f t="shared" si="66"/>
        <v>16854348</v>
      </c>
      <c r="D771" s="15">
        <v>16854348</v>
      </c>
    </row>
    <row r="772" spans="1:4">
      <c r="A772" s="2" t="s">
        <v>623</v>
      </c>
      <c r="B772" s="15">
        <v>77133</v>
      </c>
      <c r="C772" s="15">
        <f t="shared" si="66"/>
        <v>16854349</v>
      </c>
      <c r="D772" s="15">
        <v>16854349</v>
      </c>
    </row>
    <row r="773" spans="1:4">
      <c r="A773" s="2" t="s">
        <v>635</v>
      </c>
      <c r="B773" s="15">
        <v>77134</v>
      </c>
      <c r="C773" s="15">
        <f t="shared" si="66"/>
        <v>16854350</v>
      </c>
      <c r="D773" s="15">
        <v>16854350</v>
      </c>
    </row>
    <row r="774" spans="1:4">
      <c r="A774" s="2" t="s">
        <v>645</v>
      </c>
      <c r="B774" s="15">
        <v>77135</v>
      </c>
      <c r="C774" s="15">
        <f t="shared" si="66"/>
        <v>16854351</v>
      </c>
      <c r="D774" s="15">
        <v>16854351</v>
      </c>
    </row>
    <row r="775" spans="1:4">
      <c r="A775" s="2" t="s">
        <v>2332</v>
      </c>
      <c r="B775" s="15">
        <v>77136</v>
      </c>
      <c r="C775" s="15">
        <f t="shared" si="66"/>
        <v>16854352</v>
      </c>
      <c r="D775" s="15">
        <v>16854352</v>
      </c>
    </row>
    <row r="776" spans="1:4">
      <c r="A776" s="3" t="s">
        <v>2774</v>
      </c>
      <c r="B776" s="15">
        <v>77137</v>
      </c>
      <c r="C776" s="15">
        <f t="shared" si="66"/>
        <v>16854353</v>
      </c>
      <c r="D776" s="15">
        <v>16854353</v>
      </c>
    </row>
    <row r="777" spans="1:4">
      <c r="A777" s="2" t="s">
        <v>2657</v>
      </c>
      <c r="B777" s="15">
        <v>77138</v>
      </c>
      <c r="C777" s="15">
        <f t="shared" si="66"/>
        <v>16854354</v>
      </c>
      <c r="D777" s="15">
        <v>16854354</v>
      </c>
    </row>
    <row r="778" spans="1:4">
      <c r="A778" s="2" t="s">
        <v>675</v>
      </c>
      <c r="B778" s="15">
        <v>77139</v>
      </c>
      <c r="C778" s="15">
        <f t="shared" si="66"/>
        <v>16854355</v>
      </c>
      <c r="D778" s="15">
        <v>16854355</v>
      </c>
    </row>
    <row r="779" spans="1:4">
      <c r="A779" s="2" t="s">
        <v>691</v>
      </c>
      <c r="B779" s="15">
        <v>77140</v>
      </c>
      <c r="C779" s="15">
        <f t="shared" si="66"/>
        <v>16854356</v>
      </c>
      <c r="D779" s="15">
        <v>16854356</v>
      </c>
    </row>
    <row r="780" spans="1:4">
      <c r="A780" s="2" t="s">
        <v>706</v>
      </c>
      <c r="B780" s="15">
        <v>77141</v>
      </c>
      <c r="C780" s="15">
        <f t="shared" si="66"/>
        <v>16854357</v>
      </c>
      <c r="D780" s="15">
        <v>16854357</v>
      </c>
    </row>
    <row r="781" spans="1:4">
      <c r="A781" s="2" t="s">
        <v>721</v>
      </c>
      <c r="B781" s="15">
        <v>77142</v>
      </c>
      <c r="C781" s="15">
        <f t="shared" si="66"/>
        <v>16854358</v>
      </c>
      <c r="D781" s="15">
        <v>16854358</v>
      </c>
    </row>
    <row r="782" spans="1:4">
      <c r="A782" s="2" t="s">
        <v>738</v>
      </c>
      <c r="B782" s="15">
        <v>77144</v>
      </c>
      <c r="C782" s="15">
        <f t="shared" si="66"/>
        <v>16854360</v>
      </c>
      <c r="D782" s="15">
        <v>16854360</v>
      </c>
    </row>
    <row r="783" spans="1:4">
      <c r="A783" s="2" t="s">
        <v>754</v>
      </c>
      <c r="B783" s="15">
        <v>77145</v>
      </c>
      <c r="C783" s="15">
        <f t="shared" si="66"/>
        <v>16854361</v>
      </c>
      <c r="D783" s="15">
        <v>16854361</v>
      </c>
    </row>
    <row r="784" spans="1:4">
      <c r="A784" s="2" t="s">
        <v>2102</v>
      </c>
      <c r="B784" s="15">
        <v>77146</v>
      </c>
      <c r="C784" s="15">
        <f t="shared" si="66"/>
        <v>16854362</v>
      </c>
      <c r="D784" s="15">
        <v>16854362</v>
      </c>
    </row>
    <row r="785" spans="1:4">
      <c r="A785" s="2" t="s">
        <v>769</v>
      </c>
      <c r="B785" s="15">
        <v>77147</v>
      </c>
      <c r="C785" s="15">
        <f t="shared" si="66"/>
        <v>16854363</v>
      </c>
      <c r="D785" s="15">
        <v>16854363</v>
      </c>
    </row>
    <row r="786" spans="1:4">
      <c r="A786" s="2" t="s">
        <v>782</v>
      </c>
      <c r="B786" s="15">
        <v>77148</v>
      </c>
      <c r="C786" s="15">
        <f t="shared" si="66"/>
        <v>16854364</v>
      </c>
      <c r="D786" s="15">
        <v>16854364</v>
      </c>
    </row>
    <row r="787" spans="1:4">
      <c r="A787" s="2" t="s">
        <v>876</v>
      </c>
      <c r="B787" s="15">
        <v>77150</v>
      </c>
      <c r="C787" s="15">
        <f t="shared" si="66"/>
        <v>16854366</v>
      </c>
      <c r="D787" s="15">
        <v>16854366</v>
      </c>
    </row>
    <row r="788" spans="1:4">
      <c r="A788" s="2" t="s">
        <v>803</v>
      </c>
      <c r="B788" s="15">
        <v>77151</v>
      </c>
      <c r="C788" s="15">
        <f t="shared" si="66"/>
        <v>16854367</v>
      </c>
      <c r="D788" s="15">
        <v>16854367</v>
      </c>
    </row>
    <row r="789" spans="1:4">
      <c r="A789" s="2" t="s">
        <v>827</v>
      </c>
      <c r="B789" s="15">
        <v>77153</v>
      </c>
      <c r="C789" s="15">
        <f t="shared" si="66"/>
        <v>16854369</v>
      </c>
      <c r="D789" s="15">
        <v>16854369</v>
      </c>
    </row>
    <row r="790" spans="1:4">
      <c r="A790" s="2" t="s">
        <v>840</v>
      </c>
      <c r="B790" s="15">
        <v>77155</v>
      </c>
      <c r="C790" s="15">
        <f t="shared" si="66"/>
        <v>16854371</v>
      </c>
      <c r="D790" s="15">
        <v>16854371</v>
      </c>
    </row>
    <row r="791" spans="1:4">
      <c r="A791" s="2" t="s">
        <v>376</v>
      </c>
      <c r="B791" s="15">
        <v>77108</v>
      </c>
      <c r="C791" s="15">
        <f t="shared" ref="C791:C794" si="67">SUM(B791+16777216)</f>
        <v>16854324</v>
      </c>
      <c r="D791" s="15">
        <v>16854324</v>
      </c>
    </row>
    <row r="792" spans="1:4">
      <c r="A792" s="2" t="s">
        <v>390</v>
      </c>
      <c r="B792" s="15">
        <v>77109</v>
      </c>
      <c r="C792" s="15">
        <f t="shared" si="67"/>
        <v>16854325</v>
      </c>
      <c r="D792" s="15">
        <v>16854325</v>
      </c>
    </row>
    <row r="793" spans="1:4">
      <c r="A793" s="2" t="s">
        <v>404</v>
      </c>
      <c r="B793" s="15">
        <v>77111</v>
      </c>
      <c r="C793" s="15">
        <f t="shared" si="67"/>
        <v>16854327</v>
      </c>
      <c r="D793" s="15">
        <v>16854327</v>
      </c>
    </row>
    <row r="794" spans="1:4">
      <c r="A794" s="2" t="s">
        <v>1</v>
      </c>
      <c r="B794" s="15">
        <v>77112</v>
      </c>
      <c r="C794" s="15">
        <f t="shared" si="67"/>
        <v>16854328</v>
      </c>
      <c r="D794" s="15">
        <v>16854328</v>
      </c>
    </row>
    <row r="795" spans="1:4">
      <c r="A795" s="2" t="s">
        <v>421</v>
      </c>
      <c r="B795" s="15">
        <v>77113</v>
      </c>
      <c r="C795" s="15">
        <f t="shared" ref="C795" si="68">SUM(B795+16777216)</f>
        <v>16854329</v>
      </c>
      <c r="D795" s="15">
        <v>16854329</v>
      </c>
    </row>
    <row r="796" spans="1:4">
      <c r="A796" s="2" t="s">
        <v>434</v>
      </c>
      <c r="B796" s="15">
        <v>77114</v>
      </c>
      <c r="C796" s="15">
        <f t="shared" ref="C796:C809" si="69">SUM(B796+16777216)</f>
        <v>16854330</v>
      </c>
      <c r="D796" s="15">
        <v>16854330</v>
      </c>
    </row>
    <row r="797" spans="1:4">
      <c r="A797" s="2" t="s">
        <v>455</v>
      </c>
      <c r="B797" s="15">
        <v>77115</v>
      </c>
      <c r="C797" s="15">
        <f t="shared" si="69"/>
        <v>16854331</v>
      </c>
      <c r="D797" s="15">
        <v>16854331</v>
      </c>
    </row>
    <row r="798" spans="1:4">
      <c r="A798" s="2" t="s">
        <v>2027</v>
      </c>
      <c r="B798" s="15">
        <v>77116</v>
      </c>
      <c r="C798" s="15">
        <f t="shared" si="69"/>
        <v>16854332</v>
      </c>
      <c r="D798" s="15">
        <v>16854332</v>
      </c>
    </row>
    <row r="799" spans="1:4">
      <c r="A799" s="2" t="s">
        <v>439</v>
      </c>
      <c r="B799" s="15">
        <v>77117</v>
      </c>
      <c r="C799" s="15">
        <f t="shared" si="69"/>
        <v>16854333</v>
      </c>
      <c r="D799" s="15">
        <v>16854333</v>
      </c>
    </row>
    <row r="800" spans="1:4">
      <c r="A800" s="2" t="s">
        <v>471</v>
      </c>
      <c r="B800" s="15">
        <v>77118</v>
      </c>
      <c r="C800" s="15">
        <f t="shared" si="69"/>
        <v>16854334</v>
      </c>
      <c r="D800" s="15">
        <v>16854334</v>
      </c>
    </row>
    <row r="801" spans="1:4">
      <c r="A801" s="2" t="s">
        <v>2801</v>
      </c>
      <c r="B801" s="15">
        <v>77119</v>
      </c>
      <c r="C801" s="15">
        <f t="shared" si="69"/>
        <v>16854335</v>
      </c>
      <c r="D801" s="15">
        <v>16854335</v>
      </c>
    </row>
    <row r="802" spans="1:4">
      <c r="A802" s="2" t="s">
        <v>486</v>
      </c>
      <c r="B802" s="15">
        <v>77120</v>
      </c>
      <c r="C802" s="15">
        <f t="shared" si="69"/>
        <v>16854336</v>
      </c>
      <c r="D802" s="15">
        <v>16854336</v>
      </c>
    </row>
    <row r="803" spans="1:4">
      <c r="A803" s="2" t="s">
        <v>1992</v>
      </c>
      <c r="B803" s="15">
        <v>77121</v>
      </c>
      <c r="C803" s="15">
        <f t="shared" si="69"/>
        <v>16854337</v>
      </c>
      <c r="D803" s="15">
        <v>16854337</v>
      </c>
    </row>
    <row r="804" spans="1:4">
      <c r="A804" s="2" t="s">
        <v>501</v>
      </c>
      <c r="B804" s="15">
        <v>77122</v>
      </c>
      <c r="C804" s="15">
        <f t="shared" si="69"/>
        <v>16854338</v>
      </c>
      <c r="D804" s="15">
        <v>16854338</v>
      </c>
    </row>
    <row r="805" spans="1:4">
      <c r="A805" s="2" t="s">
        <v>517</v>
      </c>
      <c r="B805" s="15">
        <v>77123</v>
      </c>
      <c r="C805" s="15">
        <f t="shared" si="69"/>
        <v>16854339</v>
      </c>
      <c r="D805" s="15">
        <v>16854339</v>
      </c>
    </row>
    <row r="806" spans="1:4">
      <c r="A806" s="2" t="s">
        <v>2637</v>
      </c>
      <c r="B806" s="15">
        <v>77124</v>
      </c>
      <c r="C806" s="15">
        <f t="shared" si="69"/>
        <v>16854340</v>
      </c>
      <c r="D806" s="15">
        <v>16854340</v>
      </c>
    </row>
    <row r="807" spans="1:4">
      <c r="A807" s="2" t="s">
        <v>532</v>
      </c>
      <c r="B807" s="15">
        <v>77125</v>
      </c>
      <c r="C807" s="15">
        <f t="shared" si="69"/>
        <v>16854341</v>
      </c>
      <c r="D807" s="15">
        <v>16854341</v>
      </c>
    </row>
    <row r="808" spans="1:4">
      <c r="A808" s="2" t="s">
        <v>536</v>
      </c>
      <c r="B808" s="15">
        <v>77127</v>
      </c>
      <c r="C808" s="15">
        <f t="shared" si="69"/>
        <v>16854343</v>
      </c>
      <c r="D808" s="15">
        <v>16854343</v>
      </c>
    </row>
    <row r="809" spans="1:4">
      <c r="A809" s="2" t="s">
        <v>552</v>
      </c>
      <c r="B809" s="15">
        <v>77128</v>
      </c>
      <c r="C809" s="15">
        <f t="shared" si="69"/>
        <v>16854344</v>
      </c>
      <c r="D809" s="15">
        <v>16854344</v>
      </c>
    </row>
    <row r="810" spans="1:4">
      <c r="A810" s="2" t="s">
        <v>854</v>
      </c>
      <c r="B810" s="15">
        <v>77126</v>
      </c>
      <c r="C810" s="15">
        <f t="shared" ref="C810:C834" si="70">SUM(B810+16777216)</f>
        <v>16854342</v>
      </c>
      <c r="D810" s="15">
        <v>16854342</v>
      </c>
    </row>
    <row r="811" spans="1:4">
      <c r="A811" s="2" t="s">
        <v>565</v>
      </c>
      <c r="B811" s="15">
        <v>77129</v>
      </c>
      <c r="C811" s="15">
        <f t="shared" si="70"/>
        <v>16854345</v>
      </c>
      <c r="D811" s="15">
        <v>16854345</v>
      </c>
    </row>
    <row r="812" spans="1:4">
      <c r="A812" s="2" t="s">
        <v>580</v>
      </c>
      <c r="B812" s="15">
        <v>77130</v>
      </c>
      <c r="C812" s="15">
        <f t="shared" si="70"/>
        <v>16854346</v>
      </c>
      <c r="D812" s="15">
        <v>16854346</v>
      </c>
    </row>
    <row r="813" spans="1:4">
      <c r="A813" s="2" t="s">
        <v>594</v>
      </c>
      <c r="B813" s="15">
        <v>77131</v>
      </c>
      <c r="C813" s="15">
        <f t="shared" si="70"/>
        <v>16854347</v>
      </c>
      <c r="D813" s="15">
        <v>16854347</v>
      </c>
    </row>
    <row r="814" spans="1:4">
      <c r="A814" s="2" t="s">
        <v>609</v>
      </c>
      <c r="B814" s="15">
        <v>77132</v>
      </c>
      <c r="C814" s="15">
        <f t="shared" si="70"/>
        <v>16854348</v>
      </c>
      <c r="D814" s="15">
        <v>16854348</v>
      </c>
    </row>
    <row r="815" spans="1:4">
      <c r="A815" s="2" t="s">
        <v>624</v>
      </c>
      <c r="B815" s="15">
        <v>77133</v>
      </c>
      <c r="C815" s="15">
        <f t="shared" si="70"/>
        <v>16854349</v>
      </c>
      <c r="D815" s="15">
        <v>16854349</v>
      </c>
    </row>
    <row r="816" spans="1:4">
      <c r="A816" s="2" t="s">
        <v>636</v>
      </c>
      <c r="B816" s="15">
        <v>77134</v>
      </c>
      <c r="C816" s="15">
        <f t="shared" si="70"/>
        <v>16854350</v>
      </c>
      <c r="D816" s="15">
        <v>16854350</v>
      </c>
    </row>
    <row r="817" spans="1:4">
      <c r="A817" s="2" t="s">
        <v>646</v>
      </c>
      <c r="B817" s="15">
        <v>77135</v>
      </c>
      <c r="C817" s="15">
        <f t="shared" si="70"/>
        <v>16854351</v>
      </c>
      <c r="D817" s="15">
        <v>16854351</v>
      </c>
    </row>
    <row r="818" spans="1:4">
      <c r="A818" s="2" t="s">
        <v>2333</v>
      </c>
      <c r="B818" s="15">
        <v>77136</v>
      </c>
      <c r="C818" s="15">
        <f t="shared" si="70"/>
        <v>16854352</v>
      </c>
      <c r="D818" s="15">
        <v>16854352</v>
      </c>
    </row>
    <row r="819" spans="1:4">
      <c r="A819" s="2" t="s">
        <v>660</v>
      </c>
      <c r="B819" s="15">
        <v>77137</v>
      </c>
      <c r="C819" s="15">
        <f t="shared" si="70"/>
        <v>16854353</v>
      </c>
      <c r="D819" s="15">
        <v>16854353</v>
      </c>
    </row>
    <row r="820" spans="1:4">
      <c r="A820" s="2" t="s">
        <v>2658</v>
      </c>
      <c r="B820" s="15">
        <v>77138</v>
      </c>
      <c r="C820" s="15">
        <f t="shared" si="70"/>
        <v>16854354</v>
      </c>
      <c r="D820" s="15">
        <v>16854354</v>
      </c>
    </row>
    <row r="821" spans="1:4">
      <c r="A821" s="2" t="s">
        <v>676</v>
      </c>
      <c r="B821" s="15">
        <v>77139</v>
      </c>
      <c r="C821" s="15">
        <f t="shared" si="70"/>
        <v>16854355</v>
      </c>
      <c r="D821" s="15">
        <v>16854355</v>
      </c>
    </row>
    <row r="822" spans="1:4">
      <c r="A822" s="2" t="s">
        <v>692</v>
      </c>
      <c r="B822" s="15">
        <v>77140</v>
      </c>
      <c r="C822" s="15">
        <f t="shared" si="70"/>
        <v>16854356</v>
      </c>
      <c r="D822" s="15">
        <v>16854356</v>
      </c>
    </row>
    <row r="823" spans="1:4">
      <c r="A823" s="2" t="s">
        <v>707</v>
      </c>
      <c r="B823" s="15">
        <v>77141</v>
      </c>
      <c r="C823" s="15">
        <f t="shared" si="70"/>
        <v>16854357</v>
      </c>
      <c r="D823" s="15">
        <v>16854357</v>
      </c>
    </row>
    <row r="824" spans="1:4">
      <c r="A824" s="2" t="s">
        <v>722</v>
      </c>
      <c r="B824" s="15">
        <v>77142</v>
      </c>
      <c r="C824" s="15">
        <f t="shared" si="70"/>
        <v>16854358</v>
      </c>
      <c r="D824" s="15">
        <v>16854358</v>
      </c>
    </row>
    <row r="825" spans="1:4">
      <c r="A825" s="2" t="s">
        <v>739</v>
      </c>
      <c r="B825" s="15">
        <v>77144</v>
      </c>
      <c r="C825" s="15">
        <f t="shared" si="70"/>
        <v>16854360</v>
      </c>
      <c r="D825" s="15">
        <v>16854360</v>
      </c>
    </row>
    <row r="826" spans="1:4">
      <c r="A826" s="2" t="s">
        <v>755</v>
      </c>
      <c r="B826" s="15">
        <v>77145</v>
      </c>
      <c r="C826" s="15">
        <f t="shared" si="70"/>
        <v>16854361</v>
      </c>
      <c r="D826" s="15">
        <v>16854361</v>
      </c>
    </row>
    <row r="827" spans="1:4">
      <c r="A827" s="2" t="s">
        <v>2103</v>
      </c>
      <c r="B827" s="15">
        <v>77146</v>
      </c>
      <c r="C827" s="15">
        <f t="shared" si="70"/>
        <v>16854362</v>
      </c>
      <c r="D827" s="15">
        <v>16854362</v>
      </c>
    </row>
    <row r="828" spans="1:4">
      <c r="A828" s="2" t="s">
        <v>770</v>
      </c>
      <c r="B828" s="15">
        <v>77147</v>
      </c>
      <c r="C828" s="15">
        <f t="shared" si="70"/>
        <v>16854363</v>
      </c>
      <c r="D828" s="15">
        <v>16854363</v>
      </c>
    </row>
    <row r="829" spans="1:4">
      <c r="A829" s="2" t="s">
        <v>783</v>
      </c>
      <c r="B829" s="15">
        <v>77148</v>
      </c>
      <c r="C829" s="15">
        <f t="shared" si="70"/>
        <v>16854364</v>
      </c>
      <c r="D829" s="15">
        <v>16854364</v>
      </c>
    </row>
    <row r="830" spans="1:4">
      <c r="A830" s="2" t="s">
        <v>877</v>
      </c>
      <c r="B830" s="15">
        <v>77150</v>
      </c>
      <c r="C830" s="15">
        <f t="shared" si="70"/>
        <v>16854366</v>
      </c>
      <c r="D830" s="15">
        <v>16854366</v>
      </c>
    </row>
    <row r="831" spans="1:4">
      <c r="A831" s="2" t="s">
        <v>804</v>
      </c>
      <c r="B831" s="15">
        <v>77151</v>
      </c>
      <c r="C831" s="15">
        <f t="shared" si="70"/>
        <v>16854367</v>
      </c>
      <c r="D831" s="15">
        <v>16854367</v>
      </c>
    </row>
    <row r="832" spans="1:4">
      <c r="A832" s="2" t="s">
        <v>810</v>
      </c>
      <c r="B832" s="15">
        <v>77152</v>
      </c>
      <c r="C832" s="15">
        <f t="shared" si="70"/>
        <v>16854368</v>
      </c>
      <c r="D832" s="15">
        <v>16854368</v>
      </c>
    </row>
    <row r="833" spans="1:4">
      <c r="A833" s="2" t="s">
        <v>828</v>
      </c>
      <c r="B833" s="15">
        <v>77153</v>
      </c>
      <c r="C833" s="15">
        <f t="shared" si="70"/>
        <v>16854369</v>
      </c>
      <c r="D833" s="15">
        <v>16854369</v>
      </c>
    </row>
    <row r="834" spans="1:4">
      <c r="A834" s="2" t="s">
        <v>841</v>
      </c>
      <c r="B834" s="15">
        <v>77155</v>
      </c>
      <c r="C834" s="15">
        <f t="shared" si="70"/>
        <v>16854371</v>
      </c>
      <c r="D834" s="15">
        <v>16854371</v>
      </c>
    </row>
    <row r="835" spans="1:4">
      <c r="A835" s="2" t="s">
        <v>365</v>
      </c>
      <c r="B835" s="15">
        <v>77107</v>
      </c>
      <c r="C835" s="15">
        <f t="shared" ref="C835:C840" si="71">SUM(B835+16777216)</f>
        <v>16854323</v>
      </c>
      <c r="D835" s="15">
        <v>16854323</v>
      </c>
    </row>
    <row r="836" spans="1:4">
      <c r="A836" s="2" t="s">
        <v>377</v>
      </c>
      <c r="B836" s="15">
        <v>77108</v>
      </c>
      <c r="C836" s="15">
        <f t="shared" si="71"/>
        <v>16854324</v>
      </c>
      <c r="D836" s="15">
        <v>16854324</v>
      </c>
    </row>
    <row r="837" spans="1:4">
      <c r="A837" s="2" t="s">
        <v>391</v>
      </c>
      <c r="B837" s="15">
        <v>77109</v>
      </c>
      <c r="C837" s="15">
        <f t="shared" si="71"/>
        <v>16854325</v>
      </c>
      <c r="D837" s="15">
        <v>16854325</v>
      </c>
    </row>
    <row r="838" spans="1:4">
      <c r="A838" s="2" t="s">
        <v>1976</v>
      </c>
      <c r="B838" s="15">
        <v>77110</v>
      </c>
      <c r="C838" s="15">
        <f t="shared" si="71"/>
        <v>16854326</v>
      </c>
      <c r="D838" s="15">
        <v>16854326</v>
      </c>
    </row>
    <row r="839" spans="1:4">
      <c r="A839" s="2" t="s">
        <v>405</v>
      </c>
      <c r="B839" s="15">
        <v>77111</v>
      </c>
      <c r="C839" s="15">
        <f t="shared" si="71"/>
        <v>16854327</v>
      </c>
      <c r="D839" s="15">
        <v>16854327</v>
      </c>
    </row>
    <row r="840" spans="1:4">
      <c r="A840" s="2" t="s">
        <v>0</v>
      </c>
      <c r="B840" s="15">
        <v>77112</v>
      </c>
      <c r="C840" s="15">
        <f t="shared" si="71"/>
        <v>16854328</v>
      </c>
      <c r="D840" s="15">
        <v>16854328</v>
      </c>
    </row>
    <row r="841" spans="1:4">
      <c r="A841" s="2" t="s">
        <v>422</v>
      </c>
      <c r="B841" s="15">
        <v>77113</v>
      </c>
      <c r="C841" s="15">
        <f t="shared" ref="C841" si="72">SUM(B841+16777216)</f>
        <v>16854329</v>
      </c>
      <c r="D841" s="15">
        <v>16854329</v>
      </c>
    </row>
    <row r="842" spans="1:4">
      <c r="A842" s="2" t="s">
        <v>435</v>
      </c>
      <c r="B842" s="15">
        <v>77114</v>
      </c>
      <c r="C842" s="15">
        <f t="shared" ref="C842:C853" si="73">SUM(B842+16777216)</f>
        <v>16854330</v>
      </c>
      <c r="D842" s="15">
        <v>16854330</v>
      </c>
    </row>
    <row r="843" spans="1:4">
      <c r="A843" s="2" t="s">
        <v>456</v>
      </c>
      <c r="B843" s="15">
        <v>77115</v>
      </c>
      <c r="C843" s="15">
        <f t="shared" si="73"/>
        <v>16854331</v>
      </c>
      <c r="D843" s="15">
        <v>16854331</v>
      </c>
    </row>
    <row r="844" spans="1:4">
      <c r="A844" s="2" t="s">
        <v>2028</v>
      </c>
      <c r="B844" s="15">
        <v>77116</v>
      </c>
      <c r="C844" s="15">
        <f t="shared" si="73"/>
        <v>16854332</v>
      </c>
      <c r="D844" s="15">
        <v>16854332</v>
      </c>
    </row>
    <row r="845" spans="1:4">
      <c r="A845" s="2" t="s">
        <v>440</v>
      </c>
      <c r="B845" s="15">
        <v>77117</v>
      </c>
      <c r="C845" s="15">
        <f t="shared" si="73"/>
        <v>16854333</v>
      </c>
      <c r="D845" s="15">
        <v>16854333</v>
      </c>
    </row>
    <row r="846" spans="1:4">
      <c r="A846" s="2" t="s">
        <v>472</v>
      </c>
      <c r="B846" s="15">
        <v>77118</v>
      </c>
      <c r="C846" s="15">
        <f t="shared" si="73"/>
        <v>16854334</v>
      </c>
      <c r="D846" s="15">
        <v>16854334</v>
      </c>
    </row>
    <row r="847" spans="1:4">
      <c r="A847" s="3" t="s">
        <v>2802</v>
      </c>
      <c r="B847" s="15">
        <v>77119</v>
      </c>
      <c r="C847" s="15">
        <f t="shared" si="73"/>
        <v>16854335</v>
      </c>
      <c r="D847" s="15">
        <v>16854335</v>
      </c>
    </row>
    <row r="848" spans="1:4">
      <c r="A848" s="2" t="s">
        <v>1993</v>
      </c>
      <c r="B848" s="15">
        <v>77121</v>
      </c>
      <c r="C848" s="15">
        <f t="shared" si="73"/>
        <v>16854337</v>
      </c>
      <c r="D848" s="15">
        <v>16854337</v>
      </c>
    </row>
    <row r="849" spans="1:4">
      <c r="A849" s="2" t="s">
        <v>502</v>
      </c>
      <c r="B849" s="15">
        <v>77122</v>
      </c>
      <c r="C849" s="15">
        <f t="shared" si="73"/>
        <v>16854338</v>
      </c>
      <c r="D849" s="15">
        <v>16854338</v>
      </c>
    </row>
    <row r="850" spans="1:4">
      <c r="A850" s="2" t="s">
        <v>518</v>
      </c>
      <c r="B850" s="15">
        <v>77123</v>
      </c>
      <c r="C850" s="15">
        <f t="shared" si="73"/>
        <v>16854339</v>
      </c>
      <c r="D850" s="15">
        <v>16854339</v>
      </c>
    </row>
    <row r="851" spans="1:4">
      <c r="A851" s="2" t="s">
        <v>2638</v>
      </c>
      <c r="B851" s="15">
        <v>77124</v>
      </c>
      <c r="C851" s="15">
        <f t="shared" si="73"/>
        <v>16854340</v>
      </c>
      <c r="D851" s="15">
        <v>16854340</v>
      </c>
    </row>
    <row r="852" spans="1:4">
      <c r="A852" s="2" t="s">
        <v>533</v>
      </c>
      <c r="B852" s="15">
        <v>77125</v>
      </c>
      <c r="C852" s="15">
        <f t="shared" si="73"/>
        <v>16854341</v>
      </c>
      <c r="D852" s="15">
        <v>16854341</v>
      </c>
    </row>
    <row r="853" spans="1:4">
      <c r="A853" s="2" t="s">
        <v>537</v>
      </c>
      <c r="B853" s="15">
        <v>77127</v>
      </c>
      <c r="C853" s="15">
        <f t="shared" si="73"/>
        <v>16854343</v>
      </c>
      <c r="D853" s="15">
        <v>16854343</v>
      </c>
    </row>
    <row r="854" spans="1:4">
      <c r="A854" s="2" t="s">
        <v>855</v>
      </c>
      <c r="B854" s="15">
        <v>77126</v>
      </c>
      <c r="C854" s="15">
        <f t="shared" ref="C854:C869" si="74">SUM(B854+16777216)</f>
        <v>16854342</v>
      </c>
      <c r="D854" s="15">
        <v>16854342</v>
      </c>
    </row>
    <row r="855" spans="1:4">
      <c r="A855" s="2" t="s">
        <v>553</v>
      </c>
      <c r="B855" s="15">
        <v>77128</v>
      </c>
      <c r="C855" s="15">
        <f t="shared" si="74"/>
        <v>16854344</v>
      </c>
      <c r="D855" s="15">
        <v>16854344</v>
      </c>
    </row>
    <row r="856" spans="1:4">
      <c r="A856" s="2" t="s">
        <v>566</v>
      </c>
      <c r="B856" s="15">
        <v>77129</v>
      </c>
      <c r="C856" s="15">
        <f t="shared" si="74"/>
        <v>16854345</v>
      </c>
      <c r="D856" s="15">
        <v>16854345</v>
      </c>
    </row>
    <row r="857" spans="1:4">
      <c r="A857" s="2" t="s">
        <v>581</v>
      </c>
      <c r="B857" s="15">
        <v>77130</v>
      </c>
      <c r="C857" s="15">
        <f t="shared" si="74"/>
        <v>16854346</v>
      </c>
      <c r="D857" s="15">
        <v>16854346</v>
      </c>
    </row>
    <row r="858" spans="1:4">
      <c r="A858" s="2" t="s">
        <v>595</v>
      </c>
      <c r="B858" s="15">
        <v>77131</v>
      </c>
      <c r="C858" s="15">
        <f t="shared" si="74"/>
        <v>16854347</v>
      </c>
      <c r="D858" s="15">
        <v>16854347</v>
      </c>
    </row>
    <row r="859" spans="1:4">
      <c r="A859" s="2" t="s">
        <v>610</v>
      </c>
      <c r="B859" s="15">
        <v>77132</v>
      </c>
      <c r="C859" s="15">
        <f t="shared" si="74"/>
        <v>16854348</v>
      </c>
      <c r="D859" s="15">
        <v>16854348</v>
      </c>
    </row>
    <row r="860" spans="1:4">
      <c r="A860" s="2" t="s">
        <v>625</v>
      </c>
      <c r="B860" s="15">
        <v>77133</v>
      </c>
      <c r="C860" s="15">
        <f t="shared" si="74"/>
        <v>16854349</v>
      </c>
      <c r="D860" s="15">
        <v>16854349</v>
      </c>
    </row>
    <row r="861" spans="1:4">
      <c r="A861" s="2" t="s">
        <v>637</v>
      </c>
      <c r="B861" s="15">
        <v>77134</v>
      </c>
      <c r="C861" s="15">
        <f t="shared" si="74"/>
        <v>16854350</v>
      </c>
      <c r="D861" s="15">
        <v>16854350</v>
      </c>
    </row>
    <row r="862" spans="1:4">
      <c r="A862" s="2" t="s">
        <v>647</v>
      </c>
      <c r="B862" s="15">
        <v>77135</v>
      </c>
      <c r="C862" s="15">
        <f t="shared" si="74"/>
        <v>16854351</v>
      </c>
      <c r="D862" s="15">
        <v>16854351</v>
      </c>
    </row>
    <row r="863" spans="1:4">
      <c r="A863" s="2" t="s">
        <v>2334</v>
      </c>
      <c r="B863" s="15">
        <v>77136</v>
      </c>
      <c r="C863" s="15">
        <f t="shared" si="74"/>
        <v>16854352</v>
      </c>
      <c r="D863" s="15">
        <v>16854352</v>
      </c>
    </row>
    <row r="864" spans="1:4">
      <c r="A864" s="2" t="s">
        <v>661</v>
      </c>
      <c r="B864" s="15">
        <v>77137</v>
      </c>
      <c r="C864" s="15">
        <f t="shared" si="74"/>
        <v>16854353</v>
      </c>
      <c r="D864" s="15">
        <v>16854353</v>
      </c>
    </row>
    <row r="865" spans="1:4">
      <c r="A865" s="2" t="s">
        <v>2659</v>
      </c>
      <c r="B865" s="15">
        <v>77138</v>
      </c>
      <c r="C865" s="15">
        <f t="shared" si="74"/>
        <v>16854354</v>
      </c>
      <c r="D865" s="15">
        <v>16854354</v>
      </c>
    </row>
    <row r="866" spans="1:4">
      <c r="A866" s="2" t="s">
        <v>677</v>
      </c>
      <c r="B866" s="15">
        <v>77139</v>
      </c>
      <c r="C866" s="15">
        <f t="shared" si="74"/>
        <v>16854355</v>
      </c>
      <c r="D866" s="15">
        <v>16854355</v>
      </c>
    </row>
    <row r="867" spans="1:4">
      <c r="A867" s="2" t="s">
        <v>693</v>
      </c>
      <c r="B867" s="15">
        <v>77140</v>
      </c>
      <c r="C867" s="15">
        <f t="shared" si="74"/>
        <v>16854356</v>
      </c>
      <c r="D867" s="15">
        <v>16854356</v>
      </c>
    </row>
    <row r="868" spans="1:4">
      <c r="A868" s="2" t="s">
        <v>708</v>
      </c>
      <c r="B868" s="15">
        <v>77141</v>
      </c>
      <c r="C868" s="15">
        <f t="shared" si="74"/>
        <v>16854357</v>
      </c>
      <c r="D868" s="15">
        <v>16854357</v>
      </c>
    </row>
    <row r="869" spans="1:4">
      <c r="A869" s="3" t="s">
        <v>723</v>
      </c>
      <c r="B869" s="15">
        <v>77142</v>
      </c>
      <c r="C869" s="15">
        <f t="shared" si="74"/>
        <v>16854358</v>
      </c>
      <c r="D869" s="15">
        <v>16854358</v>
      </c>
    </row>
    <row r="870" spans="1:4">
      <c r="A870" s="2" t="s">
        <v>724</v>
      </c>
      <c r="B870" s="15">
        <v>77143</v>
      </c>
      <c r="C870" s="15">
        <f t="shared" ref="C870:C890" si="75">SUM(B870+16777216)</f>
        <v>16854359</v>
      </c>
      <c r="D870" s="15">
        <v>16854359</v>
      </c>
    </row>
    <row r="871" spans="1:4">
      <c r="A871" s="2" t="s">
        <v>740</v>
      </c>
      <c r="B871" s="15">
        <v>77144</v>
      </c>
      <c r="C871" s="15">
        <f t="shared" si="75"/>
        <v>16854360</v>
      </c>
      <c r="D871" s="15">
        <v>16854360</v>
      </c>
    </row>
    <row r="872" spans="1:4">
      <c r="A872" s="2" t="s">
        <v>756</v>
      </c>
      <c r="B872" s="15">
        <v>77145</v>
      </c>
      <c r="C872" s="15">
        <f t="shared" si="75"/>
        <v>16854361</v>
      </c>
      <c r="D872" s="15">
        <v>16854361</v>
      </c>
    </row>
    <row r="873" spans="1:4">
      <c r="A873" s="2" t="s">
        <v>2104</v>
      </c>
      <c r="B873" s="15">
        <v>77146</v>
      </c>
      <c r="C873" s="15">
        <f t="shared" si="75"/>
        <v>16854362</v>
      </c>
      <c r="D873" s="15">
        <v>16854362</v>
      </c>
    </row>
    <row r="874" spans="1:4">
      <c r="A874" s="2" t="s">
        <v>771</v>
      </c>
      <c r="B874" s="15">
        <v>77147</v>
      </c>
      <c r="C874" s="15">
        <f t="shared" si="75"/>
        <v>16854363</v>
      </c>
      <c r="D874" s="15">
        <v>16854363</v>
      </c>
    </row>
    <row r="875" spans="1:4">
      <c r="A875" s="2" t="s">
        <v>784</v>
      </c>
      <c r="B875" s="15">
        <v>77148</v>
      </c>
      <c r="C875" s="15">
        <f t="shared" si="75"/>
        <v>16854364</v>
      </c>
      <c r="D875" s="15">
        <v>16854364</v>
      </c>
    </row>
    <row r="876" spans="1:4">
      <c r="A876" s="2" t="s">
        <v>790</v>
      </c>
      <c r="B876" s="15">
        <v>77149</v>
      </c>
      <c r="C876" s="15">
        <f t="shared" si="75"/>
        <v>16854365</v>
      </c>
      <c r="D876" s="15">
        <v>16854365</v>
      </c>
    </row>
    <row r="877" spans="1:4">
      <c r="A877" s="2" t="s">
        <v>878</v>
      </c>
      <c r="B877" s="15">
        <v>77150</v>
      </c>
      <c r="C877" s="15">
        <f t="shared" si="75"/>
        <v>16854366</v>
      </c>
      <c r="D877" s="15">
        <v>16854366</v>
      </c>
    </row>
    <row r="878" spans="1:4">
      <c r="A878" s="2" t="s">
        <v>805</v>
      </c>
      <c r="B878" s="15">
        <v>77151</v>
      </c>
      <c r="C878" s="15">
        <f t="shared" si="75"/>
        <v>16854367</v>
      </c>
      <c r="D878" s="15">
        <v>16854367</v>
      </c>
    </row>
    <row r="879" spans="1:4">
      <c r="A879" s="2" t="s">
        <v>811</v>
      </c>
      <c r="B879" s="15">
        <v>77152</v>
      </c>
      <c r="C879" s="15">
        <f t="shared" si="75"/>
        <v>16854368</v>
      </c>
      <c r="D879" s="15">
        <v>16854368</v>
      </c>
    </row>
    <row r="880" spans="1:4">
      <c r="A880" s="2" t="s">
        <v>814</v>
      </c>
      <c r="B880" s="15">
        <v>77153</v>
      </c>
      <c r="C880" s="15">
        <f t="shared" si="75"/>
        <v>16854369</v>
      </c>
      <c r="D880" s="15">
        <v>16854369</v>
      </c>
    </row>
    <row r="881" spans="1:4">
      <c r="A881" s="2" t="s">
        <v>829</v>
      </c>
      <c r="B881" s="15">
        <v>77153</v>
      </c>
      <c r="C881" s="15">
        <f t="shared" si="75"/>
        <v>16854369</v>
      </c>
      <c r="D881" s="15">
        <v>16854369</v>
      </c>
    </row>
    <row r="882" spans="1:4">
      <c r="A882" s="2" t="s">
        <v>842</v>
      </c>
      <c r="B882" s="15">
        <v>77155</v>
      </c>
      <c r="C882" s="15">
        <f t="shared" si="75"/>
        <v>16854371</v>
      </c>
      <c r="D882" s="15">
        <v>16854371</v>
      </c>
    </row>
    <row r="883" spans="1:4">
      <c r="A883" s="3" t="s">
        <v>5</v>
      </c>
      <c r="B883" s="15">
        <v>77160</v>
      </c>
      <c r="C883" s="15">
        <f t="shared" si="75"/>
        <v>16854376</v>
      </c>
      <c r="D883" s="15">
        <v>16854376</v>
      </c>
    </row>
    <row r="884" spans="1:4">
      <c r="A884" s="3" t="s">
        <v>15</v>
      </c>
      <c r="B884" s="15">
        <v>77161</v>
      </c>
      <c r="C884" s="15">
        <f t="shared" si="75"/>
        <v>16854377</v>
      </c>
      <c r="D884" s="15">
        <v>16854377</v>
      </c>
    </row>
    <row r="885" spans="1:4">
      <c r="A885" s="3" t="s">
        <v>23</v>
      </c>
      <c r="B885" s="15">
        <v>77162</v>
      </c>
      <c r="C885" s="15">
        <f t="shared" si="75"/>
        <v>16854378</v>
      </c>
      <c r="D885" s="15">
        <v>16854378</v>
      </c>
    </row>
    <row r="886" spans="1:4">
      <c r="A886" s="3" t="s">
        <v>36</v>
      </c>
      <c r="B886" s="15">
        <v>77163</v>
      </c>
      <c r="C886" s="15">
        <f t="shared" si="75"/>
        <v>16854379</v>
      </c>
      <c r="D886" s="15">
        <v>16854379</v>
      </c>
    </row>
    <row r="887" spans="1:4">
      <c r="A887" s="3" t="s">
        <v>46</v>
      </c>
      <c r="B887" s="15">
        <v>77164</v>
      </c>
      <c r="C887" s="15">
        <f t="shared" si="75"/>
        <v>16854380</v>
      </c>
      <c r="D887" s="15">
        <v>16854380</v>
      </c>
    </row>
    <row r="888" spans="1:4">
      <c r="A888" s="3" t="s">
        <v>2726</v>
      </c>
      <c r="B888" s="15">
        <v>77165</v>
      </c>
      <c r="C888" s="15">
        <f t="shared" si="75"/>
        <v>16854381</v>
      </c>
      <c r="D888" s="15">
        <v>16854381</v>
      </c>
    </row>
    <row r="889" spans="1:4">
      <c r="A889" s="3" t="s">
        <v>63</v>
      </c>
      <c r="B889" s="15">
        <v>77166</v>
      </c>
      <c r="C889" s="15">
        <f t="shared" si="75"/>
        <v>16854382</v>
      </c>
      <c r="D889" s="15">
        <v>16854382</v>
      </c>
    </row>
    <row r="890" spans="1:4">
      <c r="A890" s="3" t="s">
        <v>71</v>
      </c>
      <c r="B890" s="15">
        <v>77167</v>
      </c>
      <c r="C890" s="15">
        <f t="shared" si="75"/>
        <v>16854383</v>
      </c>
      <c r="D890" s="15">
        <v>16854383</v>
      </c>
    </row>
    <row r="891" spans="1:4">
      <c r="A891" s="2" t="s">
        <v>879</v>
      </c>
      <c r="B891" s="15">
        <v>77126</v>
      </c>
      <c r="C891" s="15">
        <f t="shared" ref="C891:C916" si="76">SUM(B891+16777216)</f>
        <v>16854342</v>
      </c>
      <c r="D891" s="15">
        <v>16854342</v>
      </c>
    </row>
    <row r="892" spans="1:4">
      <c r="A892" s="2" t="s">
        <v>77</v>
      </c>
      <c r="B892" s="15">
        <v>77131</v>
      </c>
      <c r="C892" s="15">
        <f t="shared" si="76"/>
        <v>16854347</v>
      </c>
      <c r="D892" s="15">
        <v>16854347</v>
      </c>
    </row>
    <row r="893" spans="1:4">
      <c r="A893" s="3" t="s">
        <v>91</v>
      </c>
      <c r="B893" s="15">
        <v>77168</v>
      </c>
      <c r="C893" s="15">
        <f t="shared" si="76"/>
        <v>16854384</v>
      </c>
      <c r="D893" s="15">
        <v>16854384</v>
      </c>
    </row>
    <row r="894" spans="1:4">
      <c r="A894" s="3" t="s">
        <v>97</v>
      </c>
      <c r="B894" s="15">
        <v>77169</v>
      </c>
      <c r="C894" s="15">
        <f t="shared" si="76"/>
        <v>16854385</v>
      </c>
      <c r="D894" s="15">
        <v>16854385</v>
      </c>
    </row>
    <row r="895" spans="1:4">
      <c r="A895" s="3" t="s">
        <v>103</v>
      </c>
      <c r="B895" s="15">
        <v>77170</v>
      </c>
      <c r="C895" s="15">
        <f t="shared" si="76"/>
        <v>16854386</v>
      </c>
      <c r="D895" s="15">
        <v>16854386</v>
      </c>
    </row>
    <row r="896" spans="1:4">
      <c r="A896" s="2" t="s">
        <v>121</v>
      </c>
      <c r="B896" s="15">
        <v>77134</v>
      </c>
      <c r="C896" s="15">
        <f t="shared" ref="C896" si="77">SUM(B896+16777216)</f>
        <v>16854350</v>
      </c>
      <c r="D896" s="15">
        <v>16854350</v>
      </c>
    </row>
    <row r="897" spans="1:4">
      <c r="A897" s="3" t="s">
        <v>131</v>
      </c>
      <c r="B897" s="15">
        <v>77171</v>
      </c>
      <c r="C897" s="15">
        <f t="shared" si="76"/>
        <v>16854387</v>
      </c>
      <c r="D897" s="15">
        <v>16854387</v>
      </c>
    </row>
    <row r="898" spans="1:4">
      <c r="A898" s="2" t="s">
        <v>145</v>
      </c>
      <c r="B898" s="15">
        <v>77138</v>
      </c>
      <c r="C898" s="15">
        <f t="shared" ref="C898" si="78">SUM(B898+16777216)</f>
        <v>16854354</v>
      </c>
      <c r="D898" s="15">
        <v>16854354</v>
      </c>
    </row>
    <row r="899" spans="1:4">
      <c r="A899" s="3" t="s">
        <v>163</v>
      </c>
      <c r="B899" s="15">
        <v>77174</v>
      </c>
      <c r="C899" s="15">
        <f t="shared" si="76"/>
        <v>16854390</v>
      </c>
      <c r="D899" s="15">
        <v>16854390</v>
      </c>
    </row>
    <row r="900" spans="1:4">
      <c r="A900" s="2" t="s">
        <v>175</v>
      </c>
      <c r="B900" s="15">
        <v>77140</v>
      </c>
      <c r="C900" s="15">
        <f t="shared" ref="C900" si="79">SUM(B900+16777216)</f>
        <v>16854356</v>
      </c>
      <c r="D900" s="15">
        <v>16854356</v>
      </c>
    </row>
    <row r="901" spans="1:4">
      <c r="A901" s="3" t="s">
        <v>191</v>
      </c>
      <c r="B901" s="15">
        <v>77175</v>
      </c>
      <c r="C901" s="15">
        <f t="shared" si="76"/>
        <v>16854391</v>
      </c>
      <c r="D901" s="15">
        <v>16854391</v>
      </c>
    </row>
    <row r="902" spans="1:4">
      <c r="A902" s="3" t="s">
        <v>199</v>
      </c>
      <c r="B902" s="15">
        <v>77176</v>
      </c>
      <c r="C902" s="15">
        <f t="shared" si="76"/>
        <v>16854392</v>
      </c>
      <c r="D902" s="15">
        <v>16854392</v>
      </c>
    </row>
    <row r="903" spans="1:4">
      <c r="A903" s="3" t="s">
        <v>217</v>
      </c>
      <c r="B903" s="15">
        <v>77177</v>
      </c>
      <c r="C903" s="15">
        <f t="shared" si="76"/>
        <v>16854393</v>
      </c>
      <c r="D903" s="15">
        <v>16854393</v>
      </c>
    </row>
    <row r="904" spans="1:4">
      <c r="A904" s="3" t="s">
        <v>223</v>
      </c>
      <c r="B904" s="15">
        <v>77178</v>
      </c>
      <c r="C904" s="15">
        <f t="shared" si="76"/>
        <v>16854394</v>
      </c>
      <c r="D904" s="15">
        <v>16854394</v>
      </c>
    </row>
    <row r="905" spans="1:4">
      <c r="A905" s="3" t="s">
        <v>241</v>
      </c>
      <c r="B905" s="15">
        <v>77179</v>
      </c>
      <c r="C905" s="15">
        <f t="shared" si="76"/>
        <v>16854395</v>
      </c>
      <c r="D905" s="15">
        <v>16854395</v>
      </c>
    </row>
    <row r="906" spans="1:4">
      <c r="A906" s="3" t="s">
        <v>2660</v>
      </c>
      <c r="B906" s="15">
        <v>77180</v>
      </c>
      <c r="C906" s="15">
        <f t="shared" si="76"/>
        <v>16854396</v>
      </c>
      <c r="D906" s="15">
        <v>16854396</v>
      </c>
    </row>
    <row r="907" spans="1:4">
      <c r="A907" s="3" t="s">
        <v>255</v>
      </c>
      <c r="B907" s="15">
        <v>77181</v>
      </c>
      <c r="C907" s="15">
        <f t="shared" si="76"/>
        <v>16854397</v>
      </c>
      <c r="D907" s="15">
        <v>16854397</v>
      </c>
    </row>
    <row r="908" spans="1:4">
      <c r="A908" s="3" t="s">
        <v>2930</v>
      </c>
      <c r="B908" s="15">
        <v>75568</v>
      </c>
      <c r="C908" s="15">
        <f t="shared" si="76"/>
        <v>16852784</v>
      </c>
      <c r="D908" s="15">
        <v>16852784</v>
      </c>
    </row>
    <row r="909" spans="1:4">
      <c r="A909" s="3" t="s">
        <v>271</v>
      </c>
      <c r="B909" s="15">
        <v>77182</v>
      </c>
      <c r="C909" s="15">
        <f t="shared" si="76"/>
        <v>16854398</v>
      </c>
      <c r="D909" s="15">
        <v>16854398</v>
      </c>
    </row>
    <row r="910" spans="1:4">
      <c r="A910" s="3" t="s">
        <v>282</v>
      </c>
      <c r="B910" s="15">
        <v>77183</v>
      </c>
      <c r="C910" s="15">
        <f t="shared" si="76"/>
        <v>16854399</v>
      </c>
      <c r="D910" s="15">
        <v>16854399</v>
      </c>
    </row>
    <row r="911" spans="1:4">
      <c r="A911" s="3" t="s">
        <v>294</v>
      </c>
      <c r="B911" s="15">
        <v>77184</v>
      </c>
      <c r="C911" s="15">
        <f t="shared" si="76"/>
        <v>16854400</v>
      </c>
      <c r="D911" s="15">
        <v>16854400</v>
      </c>
    </row>
    <row r="912" spans="1:4">
      <c r="A912" s="3" t="s">
        <v>302</v>
      </c>
      <c r="B912" s="15">
        <v>77185</v>
      </c>
      <c r="C912" s="15">
        <f t="shared" si="76"/>
        <v>16854401</v>
      </c>
      <c r="D912" s="15">
        <v>16854401</v>
      </c>
    </row>
    <row r="913" spans="1:4">
      <c r="A913" s="3" t="s">
        <v>319</v>
      </c>
      <c r="B913" s="15">
        <v>77186</v>
      </c>
      <c r="C913" s="15">
        <f t="shared" si="76"/>
        <v>16854402</v>
      </c>
      <c r="D913" s="15">
        <v>16854402</v>
      </c>
    </row>
    <row r="914" spans="1:4">
      <c r="A914" s="3" t="s">
        <v>325</v>
      </c>
      <c r="B914" s="15">
        <v>77187</v>
      </c>
      <c r="C914" s="15">
        <f t="shared" si="76"/>
        <v>16854403</v>
      </c>
      <c r="D914" s="15">
        <v>16854403</v>
      </c>
    </row>
    <row r="915" spans="1:4">
      <c r="A915" s="3" t="s">
        <v>1953</v>
      </c>
      <c r="B915" s="15">
        <v>77149</v>
      </c>
      <c r="C915" s="15">
        <f t="shared" ref="C915" si="80">SUM(B915+16777216)</f>
        <v>16854365</v>
      </c>
      <c r="D915" s="15">
        <v>16854365</v>
      </c>
    </row>
    <row r="916" spans="1:4">
      <c r="A916" s="3" t="s">
        <v>334</v>
      </c>
      <c r="B916" s="15">
        <v>77188</v>
      </c>
      <c r="C916" s="15">
        <f t="shared" si="76"/>
        <v>16854404</v>
      </c>
      <c r="D916" s="15">
        <v>16854404</v>
      </c>
    </row>
    <row r="917" spans="1:4">
      <c r="A917" s="3" t="s">
        <v>6</v>
      </c>
      <c r="B917" s="15">
        <v>77160</v>
      </c>
      <c r="C917" s="15">
        <f t="shared" ref="C917:C920" si="81">SUM(B917+16777216)</f>
        <v>16854376</v>
      </c>
      <c r="D917" s="15">
        <v>16854376</v>
      </c>
    </row>
    <row r="918" spans="1:4">
      <c r="A918" s="2" t="s">
        <v>16</v>
      </c>
      <c r="B918" s="15">
        <v>77161</v>
      </c>
      <c r="C918" s="15">
        <f t="shared" si="81"/>
        <v>16854377</v>
      </c>
      <c r="D918" s="15">
        <v>16854377</v>
      </c>
    </row>
    <row r="919" spans="1:4">
      <c r="A919" s="2" t="s">
        <v>47</v>
      </c>
      <c r="B919" s="15">
        <v>77164</v>
      </c>
      <c r="C919" s="15">
        <f t="shared" si="81"/>
        <v>16854380</v>
      </c>
      <c r="D919" s="15">
        <v>16854380</v>
      </c>
    </row>
    <row r="920" spans="1:4">
      <c r="A920" s="3" t="s">
        <v>2727</v>
      </c>
      <c r="B920" s="15">
        <v>77165</v>
      </c>
      <c r="C920" s="15">
        <f t="shared" si="81"/>
        <v>16854381</v>
      </c>
      <c r="D920" s="15">
        <v>16854381</v>
      </c>
    </row>
    <row r="921" spans="1:4">
      <c r="A921" s="2" t="s">
        <v>880</v>
      </c>
      <c r="B921" s="15">
        <v>77126</v>
      </c>
      <c r="C921" s="15">
        <f t="shared" ref="C921:C922" si="82">SUM(B921+16777216)</f>
        <v>16854342</v>
      </c>
      <c r="D921" s="15">
        <v>16854342</v>
      </c>
    </row>
    <row r="922" spans="1:4">
      <c r="A922" s="2" t="s">
        <v>104</v>
      </c>
      <c r="B922" s="15">
        <v>77170</v>
      </c>
      <c r="C922" s="15">
        <f t="shared" si="82"/>
        <v>16854386</v>
      </c>
      <c r="D922" s="15">
        <v>16854386</v>
      </c>
    </row>
    <row r="923" spans="1:4">
      <c r="A923" s="2" t="s">
        <v>122</v>
      </c>
      <c r="B923" s="15">
        <v>77134</v>
      </c>
      <c r="C923" s="15">
        <f t="shared" ref="C923:C934" si="83">SUM(B923+16777216)</f>
        <v>16854350</v>
      </c>
      <c r="D923" s="15">
        <v>16854350</v>
      </c>
    </row>
    <row r="924" spans="1:4">
      <c r="A924" s="2" t="s">
        <v>146</v>
      </c>
      <c r="B924" s="15">
        <v>77138</v>
      </c>
      <c r="C924" s="15">
        <f t="shared" si="83"/>
        <v>16854354</v>
      </c>
      <c r="D924" s="15">
        <v>16854354</v>
      </c>
    </row>
    <row r="925" spans="1:4">
      <c r="A925" s="2" t="s">
        <v>176</v>
      </c>
      <c r="B925" s="15">
        <v>77140</v>
      </c>
      <c r="C925" s="15">
        <f t="shared" si="83"/>
        <v>16854356</v>
      </c>
      <c r="D925" s="15">
        <v>16854356</v>
      </c>
    </row>
    <row r="926" spans="1:4">
      <c r="A926" s="2" t="s">
        <v>192</v>
      </c>
      <c r="B926" s="15">
        <v>77175</v>
      </c>
      <c r="C926" s="15">
        <f t="shared" si="83"/>
        <v>16854391</v>
      </c>
      <c r="D926" s="15">
        <v>16854391</v>
      </c>
    </row>
    <row r="927" spans="1:4">
      <c r="A927" s="2" t="s">
        <v>200</v>
      </c>
      <c r="B927" s="15">
        <v>77176</v>
      </c>
      <c r="C927" s="15">
        <f t="shared" si="83"/>
        <v>16854392</v>
      </c>
      <c r="D927" s="15">
        <v>16854392</v>
      </c>
    </row>
    <row r="928" spans="1:4">
      <c r="A928" s="2" t="s">
        <v>218</v>
      </c>
      <c r="B928" s="15">
        <v>77177</v>
      </c>
      <c r="C928" s="15">
        <f t="shared" si="83"/>
        <v>16854393</v>
      </c>
      <c r="D928" s="15">
        <v>16854393</v>
      </c>
    </row>
    <row r="929" spans="1:4">
      <c r="A929" s="2" t="s">
        <v>224</v>
      </c>
      <c r="B929" s="15">
        <v>77178</v>
      </c>
      <c r="C929" s="15">
        <f t="shared" si="83"/>
        <v>16854394</v>
      </c>
      <c r="D929" s="15">
        <v>16854394</v>
      </c>
    </row>
    <row r="930" spans="1:4">
      <c r="A930" s="3" t="s">
        <v>2661</v>
      </c>
      <c r="B930" s="15">
        <v>77180</v>
      </c>
      <c r="C930" s="15">
        <f t="shared" si="83"/>
        <v>16854396</v>
      </c>
      <c r="D930" s="15">
        <v>16854396</v>
      </c>
    </row>
    <row r="931" spans="1:4">
      <c r="A931" s="2" t="s">
        <v>256</v>
      </c>
      <c r="B931" s="15">
        <v>77181</v>
      </c>
      <c r="C931" s="15">
        <f t="shared" si="83"/>
        <v>16854397</v>
      </c>
      <c r="D931" s="15">
        <v>16854397</v>
      </c>
    </row>
    <row r="932" spans="1:4">
      <c r="A932" s="2" t="s">
        <v>295</v>
      </c>
      <c r="B932" s="15">
        <v>77184</v>
      </c>
      <c r="C932" s="15">
        <f t="shared" si="83"/>
        <v>16854400</v>
      </c>
      <c r="D932" s="15">
        <v>16854400</v>
      </c>
    </row>
    <row r="933" spans="1:4">
      <c r="A933" s="2" t="s">
        <v>303</v>
      </c>
      <c r="B933" s="15">
        <v>77185</v>
      </c>
      <c r="C933" s="15">
        <f t="shared" si="83"/>
        <v>16854401</v>
      </c>
      <c r="D933" s="15">
        <v>16854401</v>
      </c>
    </row>
    <row r="934" spans="1:4">
      <c r="A934" s="2" t="s">
        <v>326</v>
      </c>
      <c r="B934" s="15">
        <v>77187</v>
      </c>
      <c r="C934" s="15">
        <f t="shared" si="83"/>
        <v>16854403</v>
      </c>
      <c r="D934" s="15">
        <v>16854403</v>
      </c>
    </row>
    <row r="935" spans="1:4">
      <c r="A935" s="2" t="s">
        <v>320</v>
      </c>
      <c r="B935" s="15">
        <v>77186</v>
      </c>
      <c r="C935" s="15">
        <f t="shared" ref="C935:C936" si="84">SUM(B935+16777216)</f>
        <v>16854402</v>
      </c>
      <c r="D935" s="15">
        <v>16854402</v>
      </c>
    </row>
    <row r="936" spans="1:4">
      <c r="A936" s="2" t="s">
        <v>335</v>
      </c>
      <c r="B936" s="15">
        <v>77188</v>
      </c>
      <c r="C936" s="15">
        <f t="shared" si="84"/>
        <v>16854404</v>
      </c>
      <c r="D936" s="15">
        <v>16854404</v>
      </c>
    </row>
    <row r="937" spans="1:4">
      <c r="A937" s="2" t="s">
        <v>7</v>
      </c>
      <c r="B937" s="15">
        <v>77160</v>
      </c>
      <c r="C937" s="15">
        <f t="shared" ref="C937:C940" si="85">SUM(B937+16777216)</f>
        <v>16854376</v>
      </c>
      <c r="D937" s="15">
        <v>16854376</v>
      </c>
    </row>
    <row r="938" spans="1:4">
      <c r="A938" s="2" t="s">
        <v>17</v>
      </c>
      <c r="B938" s="15">
        <v>77161</v>
      </c>
      <c r="C938" s="15">
        <f t="shared" si="85"/>
        <v>16854377</v>
      </c>
      <c r="D938" s="15">
        <v>16854377</v>
      </c>
    </row>
    <row r="939" spans="1:4">
      <c r="A939" s="2" t="s">
        <v>48</v>
      </c>
      <c r="B939" s="15">
        <v>77164</v>
      </c>
      <c r="C939" s="15">
        <f t="shared" si="85"/>
        <v>16854380</v>
      </c>
      <c r="D939" s="15">
        <v>16854380</v>
      </c>
    </row>
    <row r="940" spans="1:4">
      <c r="A940" s="3" t="s">
        <v>2728</v>
      </c>
      <c r="B940" s="15">
        <v>77165</v>
      </c>
      <c r="C940" s="15">
        <f t="shared" si="85"/>
        <v>16854381</v>
      </c>
      <c r="D940" s="15">
        <v>16854381</v>
      </c>
    </row>
    <row r="941" spans="1:4">
      <c r="A941" s="2" t="s">
        <v>881</v>
      </c>
      <c r="B941" s="15">
        <v>77126</v>
      </c>
      <c r="C941" s="15">
        <f t="shared" ref="C941:C943" si="86">SUM(B941+16777216)</f>
        <v>16854342</v>
      </c>
      <c r="D941" s="15">
        <v>16854342</v>
      </c>
    </row>
    <row r="942" spans="1:4">
      <c r="A942" s="2" t="s">
        <v>98</v>
      </c>
      <c r="B942" s="15">
        <v>77169</v>
      </c>
      <c r="C942" s="15">
        <f t="shared" si="86"/>
        <v>16854385</v>
      </c>
      <c r="D942" s="15">
        <v>16854385</v>
      </c>
    </row>
    <row r="943" spans="1:4">
      <c r="A943" s="2" t="s">
        <v>105</v>
      </c>
      <c r="B943" s="15">
        <v>77170</v>
      </c>
      <c r="C943" s="15">
        <f t="shared" si="86"/>
        <v>16854386</v>
      </c>
      <c r="D943" s="15">
        <v>16854386</v>
      </c>
    </row>
    <row r="944" spans="1:4">
      <c r="A944" s="2" t="s">
        <v>123</v>
      </c>
      <c r="B944" s="15">
        <v>77134</v>
      </c>
      <c r="C944" s="15">
        <f t="shared" ref="C944:C945" si="87">SUM(B944+16777216)</f>
        <v>16854350</v>
      </c>
      <c r="D944" s="15">
        <v>16854350</v>
      </c>
    </row>
    <row r="945" spans="1:4">
      <c r="A945" s="3" t="s">
        <v>137</v>
      </c>
      <c r="B945" s="15">
        <v>77172</v>
      </c>
      <c r="C945" s="15">
        <f t="shared" si="87"/>
        <v>16854388</v>
      </c>
      <c r="D945" s="15">
        <v>16854388</v>
      </c>
    </row>
    <row r="946" spans="1:4">
      <c r="A946" s="2" t="s">
        <v>147</v>
      </c>
      <c r="B946" s="15">
        <v>77138</v>
      </c>
      <c r="C946" s="15">
        <f t="shared" ref="C946:C956" si="88">SUM(B946+16777216)</f>
        <v>16854354</v>
      </c>
      <c r="D946" s="15">
        <v>16854354</v>
      </c>
    </row>
    <row r="947" spans="1:4">
      <c r="A947" s="2" t="s">
        <v>177</v>
      </c>
      <c r="B947" s="15">
        <v>77140</v>
      </c>
      <c r="C947" s="15">
        <f t="shared" si="88"/>
        <v>16854356</v>
      </c>
      <c r="D947" s="15">
        <v>16854356</v>
      </c>
    </row>
    <row r="948" spans="1:4">
      <c r="A948" s="2" t="s">
        <v>193</v>
      </c>
      <c r="B948" s="15">
        <v>77175</v>
      </c>
      <c r="C948" s="15">
        <f t="shared" si="88"/>
        <v>16854391</v>
      </c>
      <c r="D948" s="15">
        <v>16854391</v>
      </c>
    </row>
    <row r="949" spans="1:4">
      <c r="A949" s="2" t="s">
        <v>201</v>
      </c>
      <c r="B949" s="15">
        <v>77176</v>
      </c>
      <c r="C949" s="15">
        <f t="shared" si="88"/>
        <v>16854392</v>
      </c>
      <c r="D949" s="15">
        <v>16854392</v>
      </c>
    </row>
    <row r="950" spans="1:4">
      <c r="A950" s="2" t="s">
        <v>219</v>
      </c>
      <c r="B950" s="15">
        <v>77177</v>
      </c>
      <c r="C950" s="15">
        <f t="shared" si="88"/>
        <v>16854393</v>
      </c>
      <c r="D950" s="15">
        <v>16854393</v>
      </c>
    </row>
    <row r="951" spans="1:4">
      <c r="A951" s="2" t="s">
        <v>225</v>
      </c>
      <c r="B951" s="15">
        <v>77178</v>
      </c>
      <c r="C951" s="15">
        <f t="shared" si="88"/>
        <v>16854394</v>
      </c>
      <c r="D951" s="15">
        <v>16854394</v>
      </c>
    </row>
    <row r="952" spans="1:4">
      <c r="A952" s="3" t="s">
        <v>2712</v>
      </c>
      <c r="B952" s="15">
        <v>77180</v>
      </c>
      <c r="C952" s="15">
        <f t="shared" si="88"/>
        <v>16854396</v>
      </c>
      <c r="D952" s="15">
        <v>16854396</v>
      </c>
    </row>
    <row r="953" spans="1:4">
      <c r="A953" s="2" t="s">
        <v>257</v>
      </c>
      <c r="B953" s="15">
        <v>77181</v>
      </c>
      <c r="C953" s="15">
        <f t="shared" si="88"/>
        <v>16854397</v>
      </c>
      <c r="D953" s="15">
        <v>16854397</v>
      </c>
    </row>
    <row r="954" spans="1:4">
      <c r="A954" s="2" t="s">
        <v>296</v>
      </c>
      <c r="B954" s="15">
        <v>77184</v>
      </c>
      <c r="C954" s="15">
        <f t="shared" si="88"/>
        <v>16854400</v>
      </c>
      <c r="D954" s="15">
        <v>16854400</v>
      </c>
    </row>
    <row r="955" spans="1:4">
      <c r="A955" s="2" t="s">
        <v>304</v>
      </c>
      <c r="B955" s="15">
        <v>77185</v>
      </c>
      <c r="C955" s="15">
        <f t="shared" si="88"/>
        <v>16854401</v>
      </c>
      <c r="D955" s="15">
        <v>16854401</v>
      </c>
    </row>
    <row r="956" spans="1:4">
      <c r="A956" s="2" t="s">
        <v>327</v>
      </c>
      <c r="B956" s="15">
        <v>77187</v>
      </c>
      <c r="C956" s="15">
        <f t="shared" si="88"/>
        <v>16854403</v>
      </c>
      <c r="D956" s="15">
        <v>16854403</v>
      </c>
    </row>
    <row r="957" spans="1:4">
      <c r="A957" s="3" t="s">
        <v>1954</v>
      </c>
      <c r="B957" s="15">
        <v>77149</v>
      </c>
      <c r="C957" s="15">
        <f t="shared" ref="C957:C958" si="89">SUM(B957+16777216)</f>
        <v>16854365</v>
      </c>
      <c r="D957" s="15">
        <v>16854365</v>
      </c>
    </row>
    <row r="958" spans="1:4">
      <c r="A958" s="2" t="s">
        <v>336</v>
      </c>
      <c r="B958" s="15">
        <v>77188</v>
      </c>
      <c r="C958" s="15">
        <f t="shared" si="89"/>
        <v>16854404</v>
      </c>
      <c r="D958" s="15">
        <v>16854404</v>
      </c>
    </row>
    <row r="959" spans="1:4">
      <c r="A959" s="3" t="s">
        <v>8</v>
      </c>
      <c r="B959" s="15">
        <v>77160</v>
      </c>
      <c r="C959" s="15">
        <f t="shared" ref="C959:C965" si="90">SUM(B959+16777216)</f>
        <v>16854376</v>
      </c>
      <c r="D959" s="15">
        <v>16854376</v>
      </c>
    </row>
    <row r="960" spans="1:4">
      <c r="A960" s="2" t="s">
        <v>18</v>
      </c>
      <c r="B960" s="15">
        <v>77161</v>
      </c>
      <c r="C960" s="15">
        <f t="shared" si="90"/>
        <v>16854377</v>
      </c>
      <c r="D960" s="15">
        <v>16854377</v>
      </c>
    </row>
    <row r="961" spans="1:4">
      <c r="A961" s="2" t="s">
        <v>24</v>
      </c>
      <c r="B961" s="15">
        <v>77162</v>
      </c>
      <c r="C961" s="15">
        <f t="shared" si="90"/>
        <v>16854378</v>
      </c>
      <c r="D961" s="15">
        <v>16854378</v>
      </c>
    </row>
    <row r="962" spans="1:4">
      <c r="A962" s="2" t="s">
        <v>37</v>
      </c>
      <c r="B962" s="15">
        <v>77163</v>
      </c>
      <c r="C962" s="15">
        <f t="shared" si="90"/>
        <v>16854379</v>
      </c>
      <c r="D962" s="15">
        <v>16854379</v>
      </c>
    </row>
    <row r="963" spans="1:4">
      <c r="A963" s="2" t="s">
        <v>49</v>
      </c>
      <c r="B963" s="15">
        <v>77164</v>
      </c>
      <c r="C963" s="15">
        <f t="shared" si="90"/>
        <v>16854380</v>
      </c>
      <c r="D963" s="15">
        <v>16854380</v>
      </c>
    </row>
    <row r="964" spans="1:4">
      <c r="A964" s="3" t="s">
        <v>2803</v>
      </c>
      <c r="B964" s="15">
        <v>77165</v>
      </c>
      <c r="C964" s="15">
        <f t="shared" si="90"/>
        <v>16854381</v>
      </c>
      <c r="D964" s="15">
        <v>16854381</v>
      </c>
    </row>
    <row r="965" spans="1:4">
      <c r="A965" s="2" t="s">
        <v>64</v>
      </c>
      <c r="B965" s="15">
        <v>77166</v>
      </c>
      <c r="C965" s="15">
        <f t="shared" si="90"/>
        <v>16854382</v>
      </c>
      <c r="D965" s="15">
        <v>16854382</v>
      </c>
    </row>
    <row r="966" spans="1:4">
      <c r="A966" s="2" t="s">
        <v>882</v>
      </c>
      <c r="B966" s="15">
        <v>77126</v>
      </c>
      <c r="C966" s="15">
        <f t="shared" ref="C966:C967" si="91">SUM(B966+16777216)</f>
        <v>16854342</v>
      </c>
      <c r="D966" s="15">
        <v>16854342</v>
      </c>
    </row>
    <row r="967" spans="1:4">
      <c r="A967" s="2" t="s">
        <v>72</v>
      </c>
      <c r="B967" s="15">
        <v>77167</v>
      </c>
      <c r="C967" s="15">
        <f t="shared" si="91"/>
        <v>16854383</v>
      </c>
      <c r="D967" s="15">
        <v>16854383</v>
      </c>
    </row>
    <row r="968" spans="1:4">
      <c r="A968" s="2" t="s">
        <v>78</v>
      </c>
      <c r="B968" s="15">
        <v>77131</v>
      </c>
      <c r="C968" s="15">
        <f t="shared" ref="C968:C971" si="92">SUM(B968+16777216)</f>
        <v>16854347</v>
      </c>
      <c r="D968" s="15">
        <v>16854347</v>
      </c>
    </row>
    <row r="969" spans="1:4">
      <c r="A969" s="2" t="s">
        <v>92</v>
      </c>
      <c r="B969" s="15">
        <v>77168</v>
      </c>
      <c r="C969" s="15">
        <f t="shared" si="92"/>
        <v>16854384</v>
      </c>
      <c r="D969" s="15">
        <v>16854384</v>
      </c>
    </row>
    <row r="970" spans="1:4">
      <c r="A970" s="2" t="s">
        <v>99</v>
      </c>
      <c r="B970" s="15">
        <v>77169</v>
      </c>
      <c r="C970" s="15">
        <f t="shared" si="92"/>
        <v>16854385</v>
      </c>
      <c r="D970" s="15">
        <v>16854385</v>
      </c>
    </row>
    <row r="971" spans="1:4">
      <c r="A971" s="2" t="s">
        <v>106</v>
      </c>
      <c r="B971" s="15">
        <v>77170</v>
      </c>
      <c r="C971" s="15">
        <f t="shared" si="92"/>
        <v>16854386</v>
      </c>
      <c r="D971" s="15">
        <v>16854386</v>
      </c>
    </row>
    <row r="972" spans="1:4">
      <c r="A972" s="2" t="s">
        <v>124</v>
      </c>
      <c r="B972" s="15">
        <v>77134</v>
      </c>
      <c r="C972" s="15">
        <f t="shared" ref="C972:C975" si="93">SUM(B972+16777216)</f>
        <v>16854350</v>
      </c>
      <c r="D972" s="15">
        <v>16854350</v>
      </c>
    </row>
    <row r="973" spans="1:4">
      <c r="A973" s="3" t="s">
        <v>138</v>
      </c>
      <c r="B973" s="15">
        <v>77172</v>
      </c>
      <c r="C973" s="15">
        <f t="shared" si="93"/>
        <v>16854388</v>
      </c>
      <c r="D973" s="15">
        <v>16854388</v>
      </c>
    </row>
    <row r="974" spans="1:4">
      <c r="A974" s="2" t="s">
        <v>132</v>
      </c>
      <c r="B974" s="15">
        <v>77171</v>
      </c>
      <c r="C974" s="15">
        <f t="shared" ref="C974" si="94">SUM(B974+16777216)</f>
        <v>16854387</v>
      </c>
      <c r="D974" s="15">
        <v>16854387</v>
      </c>
    </row>
    <row r="975" spans="1:4">
      <c r="A975" s="3" t="s">
        <v>140</v>
      </c>
      <c r="B975" s="15">
        <v>77173</v>
      </c>
      <c r="C975" s="15">
        <f t="shared" si="93"/>
        <v>16854389</v>
      </c>
      <c r="D975" s="15">
        <v>16854389</v>
      </c>
    </row>
    <row r="976" spans="1:4">
      <c r="A976" s="2" t="s">
        <v>148</v>
      </c>
      <c r="B976" s="15">
        <v>77138</v>
      </c>
      <c r="C976" s="15">
        <f t="shared" ref="C976:C977" si="95">SUM(B976+16777216)</f>
        <v>16854354</v>
      </c>
      <c r="D976" s="15">
        <v>16854354</v>
      </c>
    </row>
    <row r="977" spans="1:4">
      <c r="A977" s="2" t="s">
        <v>164</v>
      </c>
      <c r="B977" s="15">
        <v>77174</v>
      </c>
      <c r="C977" s="15">
        <f t="shared" si="95"/>
        <v>16854390</v>
      </c>
      <c r="D977" s="15">
        <v>16854390</v>
      </c>
    </row>
    <row r="978" spans="1:4">
      <c r="A978" s="2" t="s">
        <v>2713</v>
      </c>
      <c r="B978" s="15">
        <v>77140</v>
      </c>
      <c r="C978" s="15">
        <f t="shared" ref="C978:C983" si="96">SUM(B978+16777216)</f>
        <v>16854356</v>
      </c>
      <c r="D978" s="15">
        <v>16854356</v>
      </c>
    </row>
    <row r="979" spans="1:4">
      <c r="A979" s="2" t="s">
        <v>194</v>
      </c>
      <c r="B979" s="15">
        <v>77175</v>
      </c>
      <c r="C979" s="15">
        <f t="shared" si="96"/>
        <v>16854391</v>
      </c>
      <c r="D979" s="15">
        <v>16854391</v>
      </c>
    </row>
    <row r="980" spans="1:4">
      <c r="A980" s="2" t="s">
        <v>202</v>
      </c>
      <c r="B980" s="15">
        <v>77176</v>
      </c>
      <c r="C980" s="15">
        <f t="shared" si="96"/>
        <v>16854392</v>
      </c>
      <c r="D980" s="15">
        <v>16854392</v>
      </c>
    </row>
    <row r="981" spans="1:4">
      <c r="A981" s="2" t="s">
        <v>220</v>
      </c>
      <c r="B981" s="15">
        <v>77177</v>
      </c>
      <c r="C981" s="15">
        <f t="shared" si="96"/>
        <v>16854393</v>
      </c>
      <c r="D981" s="15">
        <v>16854393</v>
      </c>
    </row>
    <row r="982" spans="1:4">
      <c r="A982" s="2" t="s">
        <v>226</v>
      </c>
      <c r="B982" s="15">
        <v>77178</v>
      </c>
      <c r="C982" s="15">
        <f t="shared" si="96"/>
        <v>16854394</v>
      </c>
      <c r="D982" s="15">
        <v>16854394</v>
      </c>
    </row>
    <row r="983" spans="1:4">
      <c r="A983" s="3" t="s">
        <v>2662</v>
      </c>
      <c r="B983" s="15">
        <v>77180</v>
      </c>
      <c r="C983" s="15">
        <f t="shared" si="96"/>
        <v>16854396</v>
      </c>
      <c r="D983" s="15">
        <v>16854396</v>
      </c>
    </row>
    <row r="984" spans="1:4">
      <c r="A984" s="2" t="s">
        <v>242</v>
      </c>
      <c r="B984" s="15">
        <v>77179</v>
      </c>
      <c r="C984" s="15">
        <f t="shared" ref="C984:C992" si="97">SUM(B984+16777216)</f>
        <v>16854395</v>
      </c>
      <c r="D984" s="15">
        <v>16854395</v>
      </c>
    </row>
    <row r="985" spans="1:4">
      <c r="A985" s="2" t="s">
        <v>258</v>
      </c>
      <c r="B985" s="15">
        <v>77181</v>
      </c>
      <c r="C985" s="15">
        <f t="shared" si="97"/>
        <v>16854397</v>
      </c>
      <c r="D985" s="15">
        <v>16854397</v>
      </c>
    </row>
    <row r="986" spans="1:4">
      <c r="A986" s="3" t="s">
        <v>2931</v>
      </c>
      <c r="B986" s="15">
        <v>75568</v>
      </c>
      <c r="C986" s="15">
        <f t="shared" si="97"/>
        <v>16852784</v>
      </c>
      <c r="D986" s="15">
        <v>16852784</v>
      </c>
    </row>
    <row r="987" spans="1:4">
      <c r="A987" s="2" t="s">
        <v>272</v>
      </c>
      <c r="B987" s="15">
        <v>77182</v>
      </c>
      <c r="C987" s="15">
        <f t="shared" si="97"/>
        <v>16854398</v>
      </c>
      <c r="D987" s="15">
        <v>16854398</v>
      </c>
    </row>
    <row r="988" spans="1:4">
      <c r="A988" s="2" t="s">
        <v>283</v>
      </c>
      <c r="B988" s="15">
        <v>77183</v>
      </c>
      <c r="C988" s="15">
        <f t="shared" si="97"/>
        <v>16854399</v>
      </c>
      <c r="D988" s="15">
        <v>16854399</v>
      </c>
    </row>
    <row r="989" spans="1:4">
      <c r="A989" s="2" t="s">
        <v>297</v>
      </c>
      <c r="B989" s="15">
        <v>77184</v>
      </c>
      <c r="C989" s="15">
        <f t="shared" si="97"/>
        <v>16854400</v>
      </c>
      <c r="D989" s="15">
        <v>16854400</v>
      </c>
    </row>
    <row r="990" spans="1:4">
      <c r="A990" s="2" t="s">
        <v>305</v>
      </c>
      <c r="B990" s="15">
        <v>77185</v>
      </c>
      <c r="C990" s="15">
        <f t="shared" si="97"/>
        <v>16854401</v>
      </c>
      <c r="D990" s="15">
        <v>16854401</v>
      </c>
    </row>
    <row r="991" spans="1:4">
      <c r="A991" s="2" t="s">
        <v>321</v>
      </c>
      <c r="B991" s="15">
        <v>77186</v>
      </c>
      <c r="C991" s="15">
        <f t="shared" si="97"/>
        <v>16854402</v>
      </c>
      <c r="D991" s="15">
        <v>16854402</v>
      </c>
    </row>
    <row r="992" spans="1:4">
      <c r="A992" s="2" t="s">
        <v>328</v>
      </c>
      <c r="B992" s="15">
        <v>77187</v>
      </c>
      <c r="C992" s="15">
        <f t="shared" si="97"/>
        <v>16854403</v>
      </c>
      <c r="D992" s="15">
        <v>16854403</v>
      </c>
    </row>
    <row r="993" spans="1:4">
      <c r="A993" s="3" t="s">
        <v>1955</v>
      </c>
      <c r="B993" s="15">
        <v>77149</v>
      </c>
      <c r="C993" s="15">
        <f t="shared" ref="C993:C994" si="98">SUM(B993+16777216)</f>
        <v>16854365</v>
      </c>
      <c r="D993" s="15">
        <v>16854365</v>
      </c>
    </row>
    <row r="994" spans="1:4">
      <c r="A994" s="2" t="s">
        <v>337</v>
      </c>
      <c r="B994" s="15">
        <v>77188</v>
      </c>
      <c r="C994" s="15">
        <f t="shared" si="98"/>
        <v>16854404</v>
      </c>
      <c r="D994" s="15">
        <v>16854404</v>
      </c>
    </row>
    <row r="995" spans="1:4">
      <c r="A995" s="2" t="s">
        <v>25</v>
      </c>
      <c r="B995" s="15">
        <v>77162</v>
      </c>
      <c r="C995" s="15">
        <f t="shared" ref="C995:C998" si="99">SUM(B995+16777216)</f>
        <v>16854378</v>
      </c>
      <c r="D995" s="15">
        <v>16854378</v>
      </c>
    </row>
    <row r="996" spans="1:4">
      <c r="A996" s="2" t="s">
        <v>50</v>
      </c>
      <c r="B996" s="15">
        <v>77164</v>
      </c>
      <c r="C996" s="15">
        <f t="shared" si="99"/>
        <v>16854380</v>
      </c>
      <c r="D996" s="15">
        <v>16854380</v>
      </c>
    </row>
    <row r="997" spans="1:4">
      <c r="A997" s="3" t="s">
        <v>2729</v>
      </c>
      <c r="B997" s="15">
        <v>77165</v>
      </c>
      <c r="C997" s="15">
        <f t="shared" si="99"/>
        <v>16854381</v>
      </c>
      <c r="D997" s="15">
        <v>16854381</v>
      </c>
    </row>
    <row r="998" spans="1:4">
      <c r="A998" s="2" t="s">
        <v>65</v>
      </c>
      <c r="B998" s="15">
        <v>77166</v>
      </c>
      <c r="C998" s="15">
        <f t="shared" si="99"/>
        <v>16854382</v>
      </c>
      <c r="D998" s="15">
        <v>16854382</v>
      </c>
    </row>
    <row r="999" spans="1:4">
      <c r="A999" s="2" t="s">
        <v>79</v>
      </c>
      <c r="B999" s="15">
        <v>77131</v>
      </c>
      <c r="C999" s="15">
        <f t="shared" ref="C999:C1000" si="100">SUM(B999+16777216)</f>
        <v>16854347</v>
      </c>
      <c r="D999" s="15">
        <v>16854347</v>
      </c>
    </row>
    <row r="1000" spans="1:4">
      <c r="A1000" s="3" t="s">
        <v>107</v>
      </c>
      <c r="B1000" s="15">
        <v>77170</v>
      </c>
      <c r="C1000" s="15">
        <f t="shared" si="100"/>
        <v>16854386</v>
      </c>
      <c r="D1000" s="15">
        <v>16854386</v>
      </c>
    </row>
    <row r="1001" spans="1:4">
      <c r="A1001" s="2" t="s">
        <v>149</v>
      </c>
      <c r="B1001" s="15">
        <v>77138</v>
      </c>
      <c r="C1001" s="15">
        <f t="shared" ref="C1001:C1002" si="101">SUM(B1001+16777216)</f>
        <v>16854354</v>
      </c>
      <c r="D1001" s="15">
        <v>16854354</v>
      </c>
    </row>
    <row r="1002" spans="1:4">
      <c r="A1002" s="2" t="s">
        <v>165</v>
      </c>
      <c r="B1002" s="15">
        <v>77174</v>
      </c>
      <c r="C1002" s="15">
        <f t="shared" si="101"/>
        <v>16854390</v>
      </c>
      <c r="D1002" s="15">
        <v>16854390</v>
      </c>
    </row>
    <row r="1003" spans="1:4">
      <c r="A1003" s="2" t="s">
        <v>178</v>
      </c>
      <c r="B1003" s="15">
        <v>77140</v>
      </c>
      <c r="C1003" s="15">
        <f t="shared" ref="C1003:C1006" si="102">SUM(B1003+16777216)</f>
        <v>16854356</v>
      </c>
      <c r="D1003" s="15">
        <v>16854356</v>
      </c>
    </row>
    <row r="1004" spans="1:4">
      <c r="A1004" s="2" t="s">
        <v>203</v>
      </c>
      <c r="B1004" s="15">
        <v>77176</v>
      </c>
      <c r="C1004" s="15">
        <f t="shared" si="102"/>
        <v>16854392</v>
      </c>
      <c r="D1004" s="15">
        <v>16854392</v>
      </c>
    </row>
    <row r="1005" spans="1:4">
      <c r="A1005" s="2" t="s">
        <v>227</v>
      </c>
      <c r="B1005" s="15">
        <v>77178</v>
      </c>
      <c r="C1005" s="15">
        <f t="shared" si="102"/>
        <v>16854394</v>
      </c>
      <c r="D1005" s="15">
        <v>16854394</v>
      </c>
    </row>
    <row r="1006" spans="1:4">
      <c r="A1006" s="3" t="s">
        <v>2663</v>
      </c>
      <c r="B1006" s="15">
        <v>77180</v>
      </c>
      <c r="C1006" s="15">
        <f t="shared" si="102"/>
        <v>16854396</v>
      </c>
      <c r="D1006" s="15">
        <v>16854396</v>
      </c>
    </row>
    <row r="1007" spans="1:4">
      <c r="A1007" s="3" t="s">
        <v>243</v>
      </c>
      <c r="B1007" s="15">
        <v>77179</v>
      </c>
      <c r="C1007" s="15">
        <f t="shared" ref="C1007:C1013" si="103">SUM(B1007+16777216)</f>
        <v>16854395</v>
      </c>
      <c r="D1007" s="15">
        <v>16854395</v>
      </c>
    </row>
    <row r="1008" spans="1:4">
      <c r="A1008" s="2" t="s">
        <v>259</v>
      </c>
      <c r="B1008" s="15">
        <v>77181</v>
      </c>
      <c r="C1008" s="15">
        <f t="shared" si="103"/>
        <v>16854397</v>
      </c>
      <c r="D1008" s="15">
        <v>16854397</v>
      </c>
    </row>
    <row r="1009" spans="1:4">
      <c r="A1009" s="3" t="s">
        <v>2932</v>
      </c>
      <c r="B1009" s="15">
        <v>75568</v>
      </c>
      <c r="C1009" s="15">
        <f t="shared" si="103"/>
        <v>16852784</v>
      </c>
      <c r="D1009" s="15">
        <v>16852784</v>
      </c>
    </row>
    <row r="1010" spans="1:4">
      <c r="A1010" s="2" t="s">
        <v>273</v>
      </c>
      <c r="B1010" s="15">
        <v>77182</v>
      </c>
      <c r="C1010" s="15">
        <f t="shared" si="103"/>
        <v>16854398</v>
      </c>
      <c r="D1010" s="15">
        <v>16854398</v>
      </c>
    </row>
    <row r="1011" spans="1:4">
      <c r="A1011" s="2" t="s">
        <v>284</v>
      </c>
      <c r="B1011" s="15">
        <v>77183</v>
      </c>
      <c r="C1011" s="15">
        <f t="shared" si="103"/>
        <v>16854399</v>
      </c>
      <c r="D1011" s="15">
        <v>16854399</v>
      </c>
    </row>
    <row r="1012" spans="1:4">
      <c r="A1012" s="2" t="s">
        <v>306</v>
      </c>
      <c r="B1012" s="15">
        <v>77185</v>
      </c>
      <c r="C1012" s="15">
        <f t="shared" si="103"/>
        <v>16854401</v>
      </c>
      <c r="D1012" s="15">
        <v>16854401</v>
      </c>
    </row>
    <row r="1013" spans="1:4">
      <c r="A1013" s="2" t="s">
        <v>338</v>
      </c>
      <c r="B1013" s="15">
        <v>77188</v>
      </c>
      <c r="C1013" s="15">
        <f t="shared" si="103"/>
        <v>16854404</v>
      </c>
      <c r="D1013" s="15">
        <v>16854404</v>
      </c>
    </row>
    <row r="1014" spans="1:4">
      <c r="A1014" s="3" t="s">
        <v>1978</v>
      </c>
      <c r="B1014" s="15">
        <v>77161</v>
      </c>
      <c r="C1014" s="15">
        <f t="shared" ref="C1014:C1017" si="104">SUM(B1014+16777216)</f>
        <v>16854377</v>
      </c>
      <c r="D1014" s="15">
        <v>16854377</v>
      </c>
    </row>
    <row r="1015" spans="1:4">
      <c r="A1015" s="2" t="s">
        <v>38</v>
      </c>
      <c r="B1015" s="15">
        <v>77163</v>
      </c>
      <c r="C1015" s="15">
        <f t="shared" si="104"/>
        <v>16854379</v>
      </c>
      <c r="D1015" s="15">
        <v>16854379</v>
      </c>
    </row>
    <row r="1016" spans="1:4">
      <c r="A1016" s="2" t="s">
        <v>51</v>
      </c>
      <c r="B1016" s="15">
        <v>77164</v>
      </c>
      <c r="C1016" s="15">
        <f t="shared" si="104"/>
        <v>16854380</v>
      </c>
      <c r="D1016" s="15">
        <v>16854380</v>
      </c>
    </row>
    <row r="1017" spans="1:4">
      <c r="A1017" s="3" t="s">
        <v>2730</v>
      </c>
      <c r="B1017" s="15">
        <v>77165</v>
      </c>
      <c r="C1017" s="15">
        <f t="shared" si="104"/>
        <v>16854381</v>
      </c>
      <c r="D1017" s="15">
        <v>16854381</v>
      </c>
    </row>
    <row r="1018" spans="1:4">
      <c r="A1018" s="2" t="s">
        <v>883</v>
      </c>
      <c r="B1018" s="15">
        <v>77126</v>
      </c>
      <c r="C1018" s="15">
        <f t="shared" ref="C1018:C1019" si="105">SUM(B1018+16777216)</f>
        <v>16854342</v>
      </c>
      <c r="D1018" s="15">
        <v>16854342</v>
      </c>
    </row>
    <row r="1019" spans="1:4">
      <c r="A1019" s="2" t="s">
        <v>73</v>
      </c>
      <c r="B1019" s="15">
        <v>77167</v>
      </c>
      <c r="C1019" s="15">
        <f t="shared" si="105"/>
        <v>16854383</v>
      </c>
      <c r="D1019" s="15">
        <v>16854383</v>
      </c>
    </row>
    <row r="1020" spans="1:4">
      <c r="A1020" s="2" t="s">
        <v>80</v>
      </c>
      <c r="B1020" s="15">
        <v>77131</v>
      </c>
      <c r="C1020" s="15">
        <f t="shared" ref="C1020:C1022" si="106">SUM(B1020+16777216)</f>
        <v>16854347</v>
      </c>
      <c r="D1020" s="15">
        <v>16854347</v>
      </c>
    </row>
    <row r="1021" spans="1:4">
      <c r="A1021" s="2" t="s">
        <v>100</v>
      </c>
      <c r="B1021" s="15">
        <v>77169</v>
      </c>
      <c r="C1021" s="15">
        <f t="shared" si="106"/>
        <v>16854385</v>
      </c>
      <c r="D1021" s="15">
        <v>16854385</v>
      </c>
    </row>
    <row r="1022" spans="1:4">
      <c r="A1022" s="2" t="s">
        <v>108</v>
      </c>
      <c r="B1022" s="15">
        <v>77170</v>
      </c>
      <c r="C1022" s="15">
        <f t="shared" si="106"/>
        <v>16854386</v>
      </c>
      <c r="D1022" s="15">
        <v>16854386</v>
      </c>
    </row>
    <row r="1023" spans="1:4">
      <c r="A1023" s="2" t="s">
        <v>125</v>
      </c>
      <c r="B1023" s="15">
        <v>77134</v>
      </c>
      <c r="C1023" s="15">
        <f t="shared" ref="C1023:C1028" si="107">SUM(B1023+16777216)</f>
        <v>16854350</v>
      </c>
      <c r="D1023" s="15">
        <v>16854350</v>
      </c>
    </row>
    <row r="1024" spans="1:4">
      <c r="A1024" s="2" t="s">
        <v>150</v>
      </c>
      <c r="B1024" s="15">
        <v>77138</v>
      </c>
      <c r="C1024" s="15">
        <f t="shared" si="107"/>
        <v>16854354</v>
      </c>
      <c r="D1024" s="15">
        <v>16854354</v>
      </c>
    </row>
    <row r="1025" spans="1:4">
      <c r="A1025" s="2" t="s">
        <v>179</v>
      </c>
      <c r="B1025" s="15">
        <v>77140</v>
      </c>
      <c r="C1025" s="15">
        <f t="shared" si="107"/>
        <v>16854356</v>
      </c>
      <c r="D1025" s="15">
        <v>16854356</v>
      </c>
    </row>
    <row r="1026" spans="1:4">
      <c r="A1026" s="2" t="s">
        <v>204</v>
      </c>
      <c r="B1026" s="15">
        <v>77176</v>
      </c>
      <c r="C1026" s="15">
        <f t="shared" si="107"/>
        <v>16854392</v>
      </c>
      <c r="D1026" s="15">
        <v>16854392</v>
      </c>
    </row>
    <row r="1027" spans="1:4">
      <c r="A1027" s="2" t="s">
        <v>228</v>
      </c>
      <c r="B1027" s="15">
        <v>77178</v>
      </c>
      <c r="C1027" s="15">
        <f t="shared" si="107"/>
        <v>16854394</v>
      </c>
      <c r="D1027" s="15">
        <v>16854394</v>
      </c>
    </row>
    <row r="1028" spans="1:4">
      <c r="A1028" s="3" t="s">
        <v>2664</v>
      </c>
      <c r="B1028" s="15">
        <v>77180</v>
      </c>
      <c r="C1028" s="15">
        <f t="shared" si="107"/>
        <v>16854396</v>
      </c>
      <c r="D1028" s="15">
        <v>16854396</v>
      </c>
    </row>
    <row r="1029" spans="1:4">
      <c r="A1029" s="2" t="s">
        <v>244</v>
      </c>
      <c r="B1029" s="15">
        <v>77179</v>
      </c>
      <c r="C1029" s="15">
        <f t="shared" ref="C1029:C1030" si="108">SUM(B1029+16777216)</f>
        <v>16854395</v>
      </c>
      <c r="D1029" s="15">
        <v>16854395</v>
      </c>
    </row>
    <row r="1030" spans="1:4">
      <c r="A1030" s="3" t="s">
        <v>2933</v>
      </c>
      <c r="B1030" s="15">
        <v>75568</v>
      </c>
      <c r="C1030" s="15">
        <f t="shared" si="108"/>
        <v>16852784</v>
      </c>
      <c r="D1030" s="15">
        <v>16852784</v>
      </c>
    </row>
    <row r="1031" spans="1:4">
      <c r="A1031" s="2" t="s">
        <v>260</v>
      </c>
      <c r="B1031" s="15">
        <v>77181</v>
      </c>
      <c r="C1031" s="15">
        <f t="shared" ref="C1031:C1034" si="109">SUM(B1031+16777216)</f>
        <v>16854397</v>
      </c>
      <c r="D1031" s="15">
        <v>16854397</v>
      </c>
    </row>
    <row r="1032" spans="1:4">
      <c r="A1032" s="2" t="s">
        <v>298</v>
      </c>
      <c r="B1032" s="15">
        <v>77184</v>
      </c>
      <c r="C1032" s="15">
        <f t="shared" si="109"/>
        <v>16854400</v>
      </c>
      <c r="D1032" s="15">
        <v>16854400</v>
      </c>
    </row>
    <row r="1033" spans="1:4">
      <c r="A1033" s="2" t="s">
        <v>307</v>
      </c>
      <c r="B1033" s="15">
        <v>77185</v>
      </c>
      <c r="C1033" s="15">
        <f t="shared" si="109"/>
        <v>16854401</v>
      </c>
      <c r="D1033" s="15">
        <v>16854401</v>
      </c>
    </row>
    <row r="1034" spans="1:4">
      <c r="A1034" s="2" t="s">
        <v>339</v>
      </c>
      <c r="B1034" s="15">
        <v>77188</v>
      </c>
      <c r="C1034" s="15">
        <f t="shared" si="109"/>
        <v>16854404</v>
      </c>
      <c r="D1034" s="15">
        <v>16854404</v>
      </c>
    </row>
    <row r="1035" spans="1:4">
      <c r="A1035" s="3" t="s">
        <v>9</v>
      </c>
      <c r="B1035" s="15">
        <v>77160</v>
      </c>
      <c r="C1035" s="15">
        <f t="shared" ref="C1035:C1042" si="110">SUM(B1035+16777216)</f>
        <v>16854376</v>
      </c>
      <c r="D1035" s="15">
        <v>16854376</v>
      </c>
    </row>
    <row r="1036" spans="1:4">
      <c r="A1036" s="2" t="s">
        <v>19</v>
      </c>
      <c r="B1036" s="15">
        <v>77161</v>
      </c>
      <c r="C1036" s="15">
        <f t="shared" si="110"/>
        <v>16854377</v>
      </c>
      <c r="D1036" s="15">
        <v>16854377</v>
      </c>
    </row>
    <row r="1037" spans="1:4">
      <c r="A1037" s="2" t="s">
        <v>26</v>
      </c>
      <c r="B1037" s="15">
        <v>77162</v>
      </c>
      <c r="C1037" s="15">
        <f t="shared" si="110"/>
        <v>16854378</v>
      </c>
      <c r="D1037" s="15">
        <v>16854378</v>
      </c>
    </row>
    <row r="1038" spans="1:4">
      <c r="A1038" s="2" t="s">
        <v>39</v>
      </c>
      <c r="B1038" s="15">
        <v>77163</v>
      </c>
      <c r="C1038" s="15">
        <f t="shared" si="110"/>
        <v>16854379</v>
      </c>
      <c r="D1038" s="15">
        <v>16854379</v>
      </c>
    </row>
    <row r="1039" spans="1:4">
      <c r="A1039" s="3" t="s">
        <v>52</v>
      </c>
      <c r="B1039" s="15">
        <v>77164</v>
      </c>
      <c r="C1039" s="15">
        <f t="shared" si="110"/>
        <v>16854380</v>
      </c>
      <c r="D1039" s="15">
        <v>16854380</v>
      </c>
    </row>
    <row r="1040" spans="1:4">
      <c r="A1040" s="3" t="s">
        <v>2731</v>
      </c>
      <c r="B1040" s="15">
        <v>77165</v>
      </c>
      <c r="C1040" s="15">
        <f t="shared" si="110"/>
        <v>16854381</v>
      </c>
      <c r="D1040" s="15">
        <v>16854381</v>
      </c>
    </row>
    <row r="1041" spans="1:4">
      <c r="A1041" s="2" t="s">
        <v>66</v>
      </c>
      <c r="B1041" s="15">
        <v>77166</v>
      </c>
      <c r="C1041" s="15">
        <f t="shared" si="110"/>
        <v>16854382</v>
      </c>
      <c r="D1041" s="15">
        <v>16854382</v>
      </c>
    </row>
    <row r="1042" spans="1:4">
      <c r="A1042" s="2" t="s">
        <v>74</v>
      </c>
      <c r="B1042" s="15">
        <v>77167</v>
      </c>
      <c r="C1042" s="15">
        <f t="shared" si="110"/>
        <v>16854383</v>
      </c>
      <c r="D1042" s="15">
        <v>16854383</v>
      </c>
    </row>
    <row r="1043" spans="1:4">
      <c r="A1043" s="2" t="s">
        <v>884</v>
      </c>
      <c r="B1043" s="15">
        <v>77126</v>
      </c>
      <c r="C1043" s="15">
        <f t="shared" ref="C1043:C1047" si="111">SUM(B1043+16777216)</f>
        <v>16854342</v>
      </c>
      <c r="D1043" s="15">
        <v>16854342</v>
      </c>
    </row>
    <row r="1044" spans="1:4">
      <c r="A1044" s="2" t="s">
        <v>81</v>
      </c>
      <c r="B1044" s="15">
        <v>77131</v>
      </c>
      <c r="C1044" s="15">
        <f t="shared" si="111"/>
        <v>16854347</v>
      </c>
      <c r="D1044" s="15">
        <v>16854347</v>
      </c>
    </row>
    <row r="1045" spans="1:4">
      <c r="A1045" s="2" t="s">
        <v>93</v>
      </c>
      <c r="B1045" s="15">
        <v>77168</v>
      </c>
      <c r="C1045" s="15">
        <f t="shared" si="111"/>
        <v>16854384</v>
      </c>
      <c r="D1045" s="15">
        <v>16854384</v>
      </c>
    </row>
    <row r="1046" spans="1:4">
      <c r="A1046" s="2" t="s">
        <v>101</v>
      </c>
      <c r="B1046" s="15">
        <v>77169</v>
      </c>
      <c r="C1046" s="15">
        <f t="shared" si="111"/>
        <v>16854385</v>
      </c>
      <c r="D1046" s="15">
        <v>16854385</v>
      </c>
    </row>
    <row r="1047" spans="1:4">
      <c r="A1047" s="2" t="s">
        <v>109</v>
      </c>
      <c r="B1047" s="15">
        <v>77170</v>
      </c>
      <c r="C1047" s="15">
        <f t="shared" si="111"/>
        <v>16854386</v>
      </c>
      <c r="D1047" s="15">
        <v>16854386</v>
      </c>
    </row>
    <row r="1048" spans="1:4">
      <c r="A1048" s="2" t="s">
        <v>126</v>
      </c>
      <c r="B1048" s="15">
        <v>77134</v>
      </c>
      <c r="C1048" s="15">
        <f t="shared" ref="C1048:C1050" si="112">SUM(B1048+16777216)</f>
        <v>16854350</v>
      </c>
      <c r="D1048" s="15">
        <v>16854350</v>
      </c>
    </row>
    <row r="1049" spans="1:4">
      <c r="A1049" s="2" t="s">
        <v>133</v>
      </c>
      <c r="B1049" s="15">
        <v>77171</v>
      </c>
      <c r="C1049" s="15">
        <f t="shared" si="112"/>
        <v>16854387</v>
      </c>
      <c r="D1049" s="15">
        <v>16854387</v>
      </c>
    </row>
    <row r="1050" spans="1:4">
      <c r="A1050" s="2" t="s">
        <v>141</v>
      </c>
      <c r="B1050" s="15">
        <v>77173</v>
      </c>
      <c r="C1050" s="15">
        <f t="shared" si="112"/>
        <v>16854389</v>
      </c>
      <c r="D1050" s="15">
        <v>16854389</v>
      </c>
    </row>
    <row r="1051" spans="1:4">
      <c r="A1051" s="2" t="s">
        <v>151</v>
      </c>
      <c r="B1051" s="15">
        <v>77138</v>
      </c>
      <c r="C1051" s="15">
        <f t="shared" ref="C1051:C1052" si="113">SUM(B1051+16777216)</f>
        <v>16854354</v>
      </c>
      <c r="D1051" s="15">
        <v>16854354</v>
      </c>
    </row>
    <row r="1052" spans="1:4">
      <c r="A1052" s="2" t="s">
        <v>166</v>
      </c>
      <c r="B1052" s="15">
        <v>77174</v>
      </c>
      <c r="C1052" s="15">
        <f t="shared" si="113"/>
        <v>16854390</v>
      </c>
      <c r="D1052" s="15">
        <v>16854390</v>
      </c>
    </row>
    <row r="1053" spans="1:4">
      <c r="A1053" s="2" t="s">
        <v>180</v>
      </c>
      <c r="B1053" s="15">
        <v>77140</v>
      </c>
      <c r="C1053" s="15">
        <f t="shared" ref="C1053:C1058" si="114">SUM(B1053+16777216)</f>
        <v>16854356</v>
      </c>
      <c r="D1053" s="15">
        <v>16854356</v>
      </c>
    </row>
    <row r="1054" spans="1:4">
      <c r="A1054" s="2" t="s">
        <v>195</v>
      </c>
      <c r="B1054" s="15">
        <v>77175</v>
      </c>
      <c r="C1054" s="15">
        <f t="shared" si="114"/>
        <v>16854391</v>
      </c>
      <c r="D1054" s="15">
        <v>16854391</v>
      </c>
    </row>
    <row r="1055" spans="1:4">
      <c r="A1055" s="2" t="s">
        <v>205</v>
      </c>
      <c r="B1055" s="15">
        <v>77176</v>
      </c>
      <c r="C1055" s="15">
        <f t="shared" si="114"/>
        <v>16854392</v>
      </c>
      <c r="D1055" s="15">
        <v>16854392</v>
      </c>
    </row>
    <row r="1056" spans="1:4">
      <c r="A1056" s="2" t="s">
        <v>221</v>
      </c>
      <c r="B1056" s="15">
        <v>77177</v>
      </c>
      <c r="C1056" s="15">
        <f t="shared" si="114"/>
        <v>16854393</v>
      </c>
      <c r="D1056" s="15">
        <v>16854393</v>
      </c>
    </row>
    <row r="1057" spans="1:4">
      <c r="A1057" s="3" t="s">
        <v>229</v>
      </c>
      <c r="B1057" s="15">
        <v>77178</v>
      </c>
      <c r="C1057" s="15">
        <f t="shared" si="114"/>
        <v>16854394</v>
      </c>
      <c r="D1057" s="15">
        <v>16854394</v>
      </c>
    </row>
    <row r="1058" spans="1:4">
      <c r="A1058" s="3" t="s">
        <v>2665</v>
      </c>
      <c r="B1058" s="15">
        <v>77180</v>
      </c>
      <c r="C1058" s="15">
        <f t="shared" si="114"/>
        <v>16854396</v>
      </c>
      <c r="D1058" s="15">
        <v>16854396</v>
      </c>
    </row>
    <row r="1059" spans="1:4">
      <c r="A1059" s="2" t="s">
        <v>245</v>
      </c>
      <c r="B1059" s="15">
        <v>77179</v>
      </c>
      <c r="C1059" s="15">
        <f t="shared" ref="C1059:C1060" si="115">SUM(B1059+16777216)</f>
        <v>16854395</v>
      </c>
      <c r="D1059" s="15">
        <v>16854395</v>
      </c>
    </row>
    <row r="1060" spans="1:4">
      <c r="A1060" s="3" t="s">
        <v>2934</v>
      </c>
      <c r="B1060" s="15">
        <v>75568</v>
      </c>
      <c r="C1060" s="15">
        <f t="shared" si="115"/>
        <v>16852784</v>
      </c>
      <c r="D1060" s="15">
        <v>16852784</v>
      </c>
    </row>
    <row r="1061" spans="1:4">
      <c r="A1061" s="2" t="s">
        <v>261</v>
      </c>
      <c r="B1061" s="15">
        <v>77181</v>
      </c>
      <c r="C1061" s="15">
        <f t="shared" ref="C1061:C1066" si="116">SUM(B1061+16777216)</f>
        <v>16854397</v>
      </c>
      <c r="D1061" s="15">
        <v>16854397</v>
      </c>
    </row>
    <row r="1062" spans="1:4">
      <c r="A1062" s="2" t="s">
        <v>274</v>
      </c>
      <c r="B1062" s="15">
        <v>77182</v>
      </c>
      <c r="C1062" s="15">
        <f t="shared" si="116"/>
        <v>16854398</v>
      </c>
      <c r="D1062" s="15">
        <v>16854398</v>
      </c>
    </row>
    <row r="1063" spans="1:4">
      <c r="A1063" s="2" t="s">
        <v>285</v>
      </c>
      <c r="B1063" s="15">
        <v>77183</v>
      </c>
      <c r="C1063" s="15">
        <f t="shared" si="116"/>
        <v>16854399</v>
      </c>
      <c r="D1063" s="15">
        <v>16854399</v>
      </c>
    </row>
    <row r="1064" spans="1:4">
      <c r="A1064" s="2" t="s">
        <v>299</v>
      </c>
      <c r="B1064" s="15">
        <v>77184</v>
      </c>
      <c r="C1064" s="15">
        <f t="shared" si="116"/>
        <v>16854400</v>
      </c>
      <c r="D1064" s="15">
        <v>16854400</v>
      </c>
    </row>
    <row r="1065" spans="1:4">
      <c r="A1065" s="2" t="s">
        <v>308</v>
      </c>
      <c r="B1065" s="15">
        <v>77185</v>
      </c>
      <c r="C1065" s="15">
        <f t="shared" si="116"/>
        <v>16854401</v>
      </c>
      <c r="D1065" s="15">
        <v>16854401</v>
      </c>
    </row>
    <row r="1066" spans="1:4">
      <c r="A1066" s="2" t="s">
        <v>329</v>
      </c>
      <c r="B1066" s="15">
        <v>77187</v>
      </c>
      <c r="C1066" s="15">
        <f t="shared" si="116"/>
        <v>16854403</v>
      </c>
      <c r="D1066" s="15">
        <v>16854403</v>
      </c>
    </row>
    <row r="1067" spans="1:4">
      <c r="A1067" s="2" t="s">
        <v>322</v>
      </c>
      <c r="B1067" s="15">
        <v>77186</v>
      </c>
      <c r="C1067" s="15">
        <f t="shared" ref="C1067" si="117">SUM(B1067+16777216)</f>
        <v>16854402</v>
      </c>
      <c r="D1067" s="15">
        <v>16854402</v>
      </c>
    </row>
    <row r="1068" spans="1:4">
      <c r="A1068" s="3" t="s">
        <v>1956</v>
      </c>
      <c r="B1068" s="15">
        <v>77149</v>
      </c>
      <c r="C1068" s="15">
        <f t="shared" ref="C1068:C1069" si="118">SUM(B1068+16777216)</f>
        <v>16854365</v>
      </c>
      <c r="D1068" s="15">
        <v>16854365</v>
      </c>
    </row>
    <row r="1069" spans="1:4">
      <c r="A1069" s="2" t="s">
        <v>340</v>
      </c>
      <c r="B1069" s="15">
        <v>77188</v>
      </c>
      <c r="C1069" s="15">
        <f t="shared" si="118"/>
        <v>16854404</v>
      </c>
      <c r="D1069" s="15">
        <v>16854404</v>
      </c>
    </row>
    <row r="1070" spans="1:4">
      <c r="A1070" s="2" t="s">
        <v>1892</v>
      </c>
      <c r="B1070" s="15">
        <v>77162</v>
      </c>
      <c r="C1070" s="15">
        <f t="shared" ref="C1070:C1073" si="119">SUM(B1070+16777216)</f>
        <v>16854378</v>
      </c>
      <c r="D1070" s="15">
        <v>16854378</v>
      </c>
    </row>
    <row r="1071" spans="1:4">
      <c r="A1071" s="2" t="s">
        <v>1893</v>
      </c>
      <c r="B1071" s="15">
        <v>77163</v>
      </c>
      <c r="C1071" s="15">
        <f t="shared" si="119"/>
        <v>16854379</v>
      </c>
      <c r="D1071" s="15">
        <v>16854379</v>
      </c>
    </row>
    <row r="1072" spans="1:4">
      <c r="A1072" s="2" t="s">
        <v>1894</v>
      </c>
      <c r="B1072" s="15">
        <v>77164</v>
      </c>
      <c r="C1072" s="15">
        <f t="shared" si="119"/>
        <v>16854380</v>
      </c>
      <c r="D1072" s="15">
        <v>16854380</v>
      </c>
    </row>
    <row r="1073" spans="1:4">
      <c r="A1073" s="3" t="s">
        <v>2732</v>
      </c>
      <c r="B1073" s="15">
        <v>77165</v>
      </c>
      <c r="C1073" s="15">
        <f t="shared" si="119"/>
        <v>16854381</v>
      </c>
      <c r="D1073" s="15">
        <v>16854381</v>
      </c>
    </row>
    <row r="1074" spans="1:4">
      <c r="A1074" s="2" t="s">
        <v>1896</v>
      </c>
      <c r="B1074" s="15">
        <v>77126</v>
      </c>
      <c r="C1074" s="15">
        <f t="shared" ref="C1074:C1080" si="120">SUM(B1074+16777216)</f>
        <v>16854342</v>
      </c>
      <c r="D1074" s="15">
        <v>16854342</v>
      </c>
    </row>
    <row r="1075" spans="1:4">
      <c r="A1075" s="2" t="s">
        <v>1897</v>
      </c>
      <c r="B1075" s="15">
        <v>77131</v>
      </c>
      <c r="C1075" s="15">
        <f t="shared" si="120"/>
        <v>16854347</v>
      </c>
      <c r="D1075" s="15">
        <v>16854347</v>
      </c>
    </row>
    <row r="1076" spans="1:4">
      <c r="A1076" s="2" t="s">
        <v>1898</v>
      </c>
      <c r="B1076" s="15">
        <v>77168</v>
      </c>
      <c r="C1076" s="15">
        <f t="shared" si="120"/>
        <v>16854384</v>
      </c>
      <c r="D1076" s="15">
        <v>16854384</v>
      </c>
    </row>
    <row r="1077" spans="1:4">
      <c r="A1077" s="2" t="s">
        <v>1899</v>
      </c>
      <c r="B1077" s="15">
        <v>77169</v>
      </c>
      <c r="C1077" s="15">
        <f t="shared" si="120"/>
        <v>16854385</v>
      </c>
      <c r="D1077" s="15">
        <v>16854385</v>
      </c>
    </row>
    <row r="1078" spans="1:4">
      <c r="A1078" s="2" t="s">
        <v>1900</v>
      </c>
      <c r="B1078" s="15">
        <v>77170</v>
      </c>
      <c r="C1078" s="15">
        <f t="shared" si="120"/>
        <v>16854386</v>
      </c>
      <c r="D1078" s="15">
        <v>16854386</v>
      </c>
    </row>
    <row r="1079" spans="1:4">
      <c r="A1079" s="2" t="s">
        <v>1901</v>
      </c>
      <c r="B1079" s="15">
        <v>77171</v>
      </c>
      <c r="C1079" s="15">
        <f t="shared" si="120"/>
        <v>16854387</v>
      </c>
      <c r="D1079" s="15">
        <v>16854387</v>
      </c>
    </row>
    <row r="1080" spans="1:4">
      <c r="A1080" s="2" t="s">
        <v>1902</v>
      </c>
      <c r="B1080" s="15">
        <v>77173</v>
      </c>
      <c r="C1080" s="15">
        <f t="shared" si="120"/>
        <v>16854389</v>
      </c>
      <c r="D1080" s="15">
        <v>16854389</v>
      </c>
    </row>
    <row r="1081" spans="1:4">
      <c r="A1081" s="2" t="s">
        <v>1903</v>
      </c>
      <c r="B1081" s="15">
        <v>77138</v>
      </c>
      <c r="C1081" s="15">
        <f t="shared" ref="C1081:C1082" si="121">SUM(B1081+16777216)</f>
        <v>16854354</v>
      </c>
      <c r="D1081" s="15">
        <v>16854354</v>
      </c>
    </row>
    <row r="1082" spans="1:4">
      <c r="A1082" s="2" t="s">
        <v>1904</v>
      </c>
      <c r="B1082" s="15">
        <v>77174</v>
      </c>
      <c r="C1082" s="15">
        <f t="shared" si="121"/>
        <v>16854390</v>
      </c>
      <c r="D1082" s="15">
        <v>16854390</v>
      </c>
    </row>
    <row r="1083" spans="1:4">
      <c r="A1083" s="2" t="s">
        <v>2714</v>
      </c>
      <c r="B1083" s="15">
        <v>77140</v>
      </c>
      <c r="C1083" s="15">
        <f t="shared" ref="C1083:C1086" si="122">SUM(B1083+16777216)</f>
        <v>16854356</v>
      </c>
      <c r="D1083" s="15">
        <v>16854356</v>
      </c>
    </row>
    <row r="1084" spans="1:4">
      <c r="A1084" s="2" t="s">
        <v>1905</v>
      </c>
      <c r="B1084" s="15">
        <v>77176</v>
      </c>
      <c r="C1084" s="15">
        <f t="shared" si="122"/>
        <v>16854392</v>
      </c>
      <c r="D1084" s="15">
        <v>16854392</v>
      </c>
    </row>
    <row r="1085" spans="1:4">
      <c r="A1085" s="2" t="s">
        <v>1906</v>
      </c>
      <c r="B1085" s="15">
        <v>77178</v>
      </c>
      <c r="C1085" s="15">
        <f t="shared" si="122"/>
        <v>16854394</v>
      </c>
      <c r="D1085" s="15">
        <v>16854394</v>
      </c>
    </row>
    <row r="1086" spans="1:4">
      <c r="A1086" s="3" t="s">
        <v>2666</v>
      </c>
      <c r="B1086" s="15">
        <v>77180</v>
      </c>
      <c r="C1086" s="15">
        <f t="shared" si="122"/>
        <v>16854396</v>
      </c>
      <c r="D1086" s="15">
        <v>16854396</v>
      </c>
    </row>
    <row r="1087" spans="1:4">
      <c r="A1087" s="3" t="s">
        <v>1907</v>
      </c>
      <c r="B1087" s="15">
        <v>77179</v>
      </c>
      <c r="C1087" s="15">
        <f t="shared" ref="C1087:C1088" si="123">SUM(B1087+16777216)</f>
        <v>16854395</v>
      </c>
      <c r="D1087" s="15">
        <v>16854395</v>
      </c>
    </row>
    <row r="1088" spans="1:4">
      <c r="A1088" s="3" t="s">
        <v>2935</v>
      </c>
      <c r="B1088" s="15">
        <v>75568</v>
      </c>
      <c r="C1088" s="15">
        <f t="shared" si="123"/>
        <v>16852784</v>
      </c>
      <c r="D1088" s="15">
        <v>16852784</v>
      </c>
    </row>
    <row r="1089" spans="1:4">
      <c r="A1089" s="2" t="s">
        <v>1908</v>
      </c>
      <c r="B1089" s="15">
        <v>77181</v>
      </c>
      <c r="C1089" s="15">
        <f t="shared" ref="C1089:C1093" si="124">SUM(B1089+16777216)</f>
        <v>16854397</v>
      </c>
      <c r="D1089" s="15">
        <v>16854397</v>
      </c>
    </row>
    <row r="1090" spans="1:4">
      <c r="A1090" s="2" t="s">
        <v>1909</v>
      </c>
      <c r="B1090" s="15">
        <v>77182</v>
      </c>
      <c r="C1090" s="15">
        <f t="shared" si="124"/>
        <v>16854398</v>
      </c>
      <c r="D1090" s="15">
        <v>16854398</v>
      </c>
    </row>
    <row r="1091" spans="1:4">
      <c r="A1091" s="2" t="s">
        <v>1910</v>
      </c>
      <c r="B1091" s="15">
        <v>77183</v>
      </c>
      <c r="C1091" s="15">
        <f t="shared" si="124"/>
        <v>16854399</v>
      </c>
      <c r="D1091" s="15">
        <v>16854399</v>
      </c>
    </row>
    <row r="1092" spans="1:4">
      <c r="A1092" s="2" t="s">
        <v>1911</v>
      </c>
      <c r="B1092" s="15">
        <v>77185</v>
      </c>
      <c r="C1092" s="15">
        <f t="shared" si="124"/>
        <v>16854401</v>
      </c>
      <c r="D1092" s="15">
        <v>16854401</v>
      </c>
    </row>
    <row r="1093" spans="1:4">
      <c r="A1093" s="2" t="s">
        <v>1912</v>
      </c>
      <c r="B1093" s="15">
        <v>77188</v>
      </c>
      <c r="C1093" s="15">
        <f t="shared" si="124"/>
        <v>16854404</v>
      </c>
      <c r="D1093" s="15">
        <v>16854404</v>
      </c>
    </row>
    <row r="1094" spans="1:4">
      <c r="A1094" s="3" t="s">
        <v>10</v>
      </c>
      <c r="B1094" s="15">
        <v>77160</v>
      </c>
      <c r="C1094" s="15">
        <f t="shared" ref="C1094:C1099" si="125">SUM(B1094+16777216)</f>
        <v>16854376</v>
      </c>
      <c r="D1094" s="15">
        <v>16854376</v>
      </c>
    </row>
    <row r="1095" spans="1:4">
      <c r="A1095" s="2" t="s">
        <v>20</v>
      </c>
      <c r="B1095" s="15">
        <v>77161</v>
      </c>
      <c r="C1095" s="15">
        <f t="shared" si="125"/>
        <v>16854377</v>
      </c>
      <c r="D1095" s="15">
        <v>16854377</v>
      </c>
    </row>
    <row r="1096" spans="1:4">
      <c r="A1096" s="2" t="s">
        <v>27</v>
      </c>
      <c r="B1096" s="15">
        <v>77162</v>
      </c>
      <c r="C1096" s="15">
        <f t="shared" si="125"/>
        <v>16854378</v>
      </c>
      <c r="D1096" s="15">
        <v>16854378</v>
      </c>
    </row>
    <row r="1097" spans="1:4">
      <c r="A1097" s="2" t="s">
        <v>40</v>
      </c>
      <c r="B1097" s="15">
        <v>77163</v>
      </c>
      <c r="C1097" s="15">
        <f t="shared" si="125"/>
        <v>16854379</v>
      </c>
      <c r="D1097" s="15">
        <v>16854379</v>
      </c>
    </row>
    <row r="1098" spans="1:4">
      <c r="A1098" s="2" t="s">
        <v>53</v>
      </c>
      <c r="B1098" s="15">
        <v>77164</v>
      </c>
      <c r="C1098" s="15">
        <f t="shared" si="125"/>
        <v>16854380</v>
      </c>
      <c r="D1098" s="15">
        <v>16854380</v>
      </c>
    </row>
    <row r="1099" spans="1:4">
      <c r="A1099" s="3" t="s">
        <v>2733</v>
      </c>
      <c r="B1099" s="15">
        <v>77165</v>
      </c>
      <c r="C1099" s="15">
        <f t="shared" si="125"/>
        <v>16854381</v>
      </c>
      <c r="D1099" s="15">
        <v>16854381</v>
      </c>
    </row>
    <row r="1100" spans="1:4">
      <c r="A1100" s="2" t="s">
        <v>885</v>
      </c>
      <c r="B1100" s="15">
        <v>77126</v>
      </c>
      <c r="C1100" s="15">
        <f t="shared" ref="C1100:C1103" si="126">SUM(B1100+16777216)</f>
        <v>16854342</v>
      </c>
      <c r="D1100" s="15">
        <v>16854342</v>
      </c>
    </row>
    <row r="1101" spans="1:4">
      <c r="A1101" s="2" t="s">
        <v>82</v>
      </c>
      <c r="B1101" s="15">
        <v>77131</v>
      </c>
      <c r="C1101" s="15">
        <f t="shared" si="126"/>
        <v>16854347</v>
      </c>
      <c r="D1101" s="15">
        <v>16854347</v>
      </c>
    </row>
    <row r="1102" spans="1:4">
      <c r="A1102" s="2" t="s">
        <v>94</v>
      </c>
      <c r="B1102" s="15">
        <v>77168</v>
      </c>
      <c r="C1102" s="15">
        <f t="shared" si="126"/>
        <v>16854384</v>
      </c>
      <c r="D1102" s="15">
        <v>16854384</v>
      </c>
    </row>
    <row r="1103" spans="1:4">
      <c r="A1103" s="2" t="s">
        <v>110</v>
      </c>
      <c r="B1103" s="15">
        <v>77170</v>
      </c>
      <c r="C1103" s="15">
        <f t="shared" si="126"/>
        <v>16854386</v>
      </c>
      <c r="D1103" s="15">
        <v>16854386</v>
      </c>
    </row>
    <row r="1104" spans="1:4">
      <c r="A1104" s="2" t="s">
        <v>127</v>
      </c>
      <c r="B1104" s="15">
        <v>77134</v>
      </c>
      <c r="C1104" s="15">
        <f t="shared" ref="C1104:C1105" si="127">SUM(B1104+16777216)</f>
        <v>16854350</v>
      </c>
      <c r="D1104" s="15">
        <v>16854350</v>
      </c>
    </row>
    <row r="1105" spans="1:4">
      <c r="A1105" s="2" t="s">
        <v>134</v>
      </c>
      <c r="B1105" s="15">
        <v>77171</v>
      </c>
      <c r="C1105" s="15">
        <f t="shared" si="127"/>
        <v>16854387</v>
      </c>
      <c r="D1105" s="15">
        <v>16854387</v>
      </c>
    </row>
    <row r="1106" spans="1:4">
      <c r="A1106" s="2" t="s">
        <v>152</v>
      </c>
      <c r="B1106" s="15">
        <v>77138</v>
      </c>
      <c r="C1106" s="15">
        <f t="shared" ref="C1106:C1107" si="128">SUM(B1106+16777216)</f>
        <v>16854354</v>
      </c>
      <c r="D1106" s="15">
        <v>16854354</v>
      </c>
    </row>
    <row r="1107" spans="1:4">
      <c r="A1107" s="2" t="s">
        <v>167</v>
      </c>
      <c r="B1107" s="15">
        <v>77174</v>
      </c>
      <c r="C1107" s="15">
        <f t="shared" si="128"/>
        <v>16854390</v>
      </c>
      <c r="D1107" s="15">
        <v>16854390</v>
      </c>
    </row>
    <row r="1108" spans="1:4">
      <c r="A1108" s="2" t="s">
        <v>181</v>
      </c>
      <c r="B1108" s="15">
        <v>77140</v>
      </c>
      <c r="C1108" s="15">
        <f t="shared" ref="C1108:C1112" si="129">SUM(B1108+16777216)</f>
        <v>16854356</v>
      </c>
      <c r="D1108" s="15">
        <v>16854356</v>
      </c>
    </row>
    <row r="1109" spans="1:4">
      <c r="A1109" s="2" t="s">
        <v>196</v>
      </c>
      <c r="B1109" s="15">
        <v>77175</v>
      </c>
      <c r="C1109" s="15">
        <f t="shared" si="129"/>
        <v>16854391</v>
      </c>
      <c r="D1109" s="15">
        <v>16854391</v>
      </c>
    </row>
    <row r="1110" spans="1:4">
      <c r="A1110" s="2" t="s">
        <v>206</v>
      </c>
      <c r="B1110" s="15">
        <v>77176</v>
      </c>
      <c r="C1110" s="15">
        <f t="shared" si="129"/>
        <v>16854392</v>
      </c>
      <c r="D1110" s="15">
        <v>16854392</v>
      </c>
    </row>
    <row r="1111" spans="1:4">
      <c r="A1111" s="3" t="s">
        <v>230</v>
      </c>
      <c r="B1111" s="15">
        <v>77178</v>
      </c>
      <c r="C1111" s="15">
        <f t="shared" si="129"/>
        <v>16854394</v>
      </c>
      <c r="D1111" s="15">
        <v>16854394</v>
      </c>
    </row>
    <row r="1112" spans="1:4">
      <c r="A1112" s="3" t="s">
        <v>2667</v>
      </c>
      <c r="B1112" s="15">
        <v>77180</v>
      </c>
      <c r="C1112" s="15">
        <f t="shared" si="129"/>
        <v>16854396</v>
      </c>
      <c r="D1112" s="15">
        <v>16854396</v>
      </c>
    </row>
    <row r="1113" spans="1:4">
      <c r="A1113" s="2" t="s">
        <v>246</v>
      </c>
      <c r="B1113" s="15">
        <v>77179</v>
      </c>
      <c r="C1113" s="15">
        <f t="shared" ref="C1113:C1114" si="130">SUM(B1113+16777216)</f>
        <v>16854395</v>
      </c>
      <c r="D1113" s="15">
        <v>16854395</v>
      </c>
    </row>
    <row r="1114" spans="1:4">
      <c r="A1114" s="3" t="s">
        <v>2936</v>
      </c>
      <c r="B1114" s="15">
        <v>75568</v>
      </c>
      <c r="C1114" s="15">
        <f t="shared" si="130"/>
        <v>16852784</v>
      </c>
      <c r="D1114" s="15">
        <v>16852784</v>
      </c>
    </row>
    <row r="1115" spans="1:4">
      <c r="A1115" s="2" t="s">
        <v>262</v>
      </c>
      <c r="B1115" s="15">
        <v>77181</v>
      </c>
      <c r="C1115" s="15">
        <f t="shared" ref="C1115:C1120" si="131">SUM(B1115+16777216)</f>
        <v>16854397</v>
      </c>
      <c r="D1115" s="15">
        <v>16854397</v>
      </c>
    </row>
    <row r="1116" spans="1:4">
      <c r="A1116" s="2" t="s">
        <v>275</v>
      </c>
      <c r="B1116" s="15">
        <v>77182</v>
      </c>
      <c r="C1116" s="15">
        <f t="shared" si="131"/>
        <v>16854398</v>
      </c>
      <c r="D1116" s="15">
        <v>16854398</v>
      </c>
    </row>
    <row r="1117" spans="1:4">
      <c r="A1117" s="2" t="s">
        <v>286</v>
      </c>
      <c r="B1117" s="15">
        <v>77183</v>
      </c>
      <c r="C1117" s="15">
        <f t="shared" si="131"/>
        <v>16854399</v>
      </c>
      <c r="D1117" s="15">
        <v>16854399</v>
      </c>
    </row>
    <row r="1118" spans="1:4">
      <c r="A1118" s="2" t="s">
        <v>300</v>
      </c>
      <c r="B1118" s="15">
        <v>77184</v>
      </c>
      <c r="C1118" s="15">
        <f t="shared" si="131"/>
        <v>16854400</v>
      </c>
      <c r="D1118" s="15">
        <v>16854400</v>
      </c>
    </row>
    <row r="1119" spans="1:4">
      <c r="A1119" s="2" t="s">
        <v>309</v>
      </c>
      <c r="B1119" s="15">
        <v>77185</v>
      </c>
      <c r="C1119" s="15">
        <f t="shared" si="131"/>
        <v>16854401</v>
      </c>
      <c r="D1119" s="15">
        <v>16854401</v>
      </c>
    </row>
    <row r="1120" spans="1:4">
      <c r="A1120" s="2" t="s">
        <v>330</v>
      </c>
      <c r="B1120" s="15">
        <v>77187</v>
      </c>
      <c r="C1120" s="15">
        <f t="shared" si="131"/>
        <v>16854403</v>
      </c>
      <c r="D1120" s="15">
        <v>16854403</v>
      </c>
    </row>
    <row r="1121" spans="1:4">
      <c r="A1121" s="2" t="s">
        <v>323</v>
      </c>
      <c r="B1121" s="15">
        <v>77186</v>
      </c>
      <c r="C1121" s="15">
        <f t="shared" ref="C1121:C1122" si="132">SUM(B1121+16777216)</f>
        <v>16854402</v>
      </c>
      <c r="D1121" s="15">
        <v>16854402</v>
      </c>
    </row>
    <row r="1122" spans="1:4">
      <c r="A1122" s="2" t="s">
        <v>341</v>
      </c>
      <c r="B1122" s="15">
        <v>77188</v>
      </c>
      <c r="C1122" s="15">
        <f t="shared" si="132"/>
        <v>16854404</v>
      </c>
      <c r="D1122" s="15">
        <v>16854404</v>
      </c>
    </row>
    <row r="1123" spans="1:4">
      <c r="A1123" s="3" t="s">
        <v>28</v>
      </c>
      <c r="B1123" s="15">
        <v>77162</v>
      </c>
      <c r="C1123" s="15">
        <f t="shared" ref="C1123:C1127" si="133">SUM(B1123+16777216)</f>
        <v>16854378</v>
      </c>
      <c r="D1123" s="15">
        <v>16854378</v>
      </c>
    </row>
    <row r="1124" spans="1:4">
      <c r="A1124" s="2" t="s">
        <v>41</v>
      </c>
      <c r="B1124" s="15">
        <v>77163</v>
      </c>
      <c r="C1124" s="15">
        <f t="shared" si="133"/>
        <v>16854379</v>
      </c>
      <c r="D1124" s="15">
        <v>16854379</v>
      </c>
    </row>
    <row r="1125" spans="1:4">
      <c r="A1125" s="2" t="s">
        <v>54</v>
      </c>
      <c r="B1125" s="15">
        <v>77164</v>
      </c>
      <c r="C1125" s="15">
        <f t="shared" si="133"/>
        <v>16854380</v>
      </c>
      <c r="D1125" s="15">
        <v>16854380</v>
      </c>
    </row>
    <row r="1126" spans="1:4">
      <c r="A1126" s="3" t="s">
        <v>2734</v>
      </c>
      <c r="B1126" s="15">
        <v>77165</v>
      </c>
      <c r="C1126" s="15">
        <f t="shared" si="133"/>
        <v>16854381</v>
      </c>
      <c r="D1126" s="15">
        <v>16854381</v>
      </c>
    </row>
    <row r="1127" spans="1:4">
      <c r="A1127" s="2" t="s">
        <v>67</v>
      </c>
      <c r="B1127" s="15">
        <v>77166</v>
      </c>
      <c r="C1127" s="15">
        <f t="shared" si="133"/>
        <v>16854382</v>
      </c>
      <c r="D1127" s="15">
        <v>16854382</v>
      </c>
    </row>
    <row r="1128" spans="1:4">
      <c r="A1128" s="2" t="s">
        <v>886</v>
      </c>
      <c r="B1128" s="15">
        <v>77126</v>
      </c>
      <c r="C1128" s="15">
        <f t="shared" ref="C1128:C1130" si="134">SUM(B1128+16777216)</f>
        <v>16854342</v>
      </c>
      <c r="D1128" s="15">
        <v>16854342</v>
      </c>
    </row>
    <row r="1129" spans="1:4">
      <c r="A1129" s="2" t="s">
        <v>83</v>
      </c>
      <c r="B1129" s="15">
        <v>77131</v>
      </c>
      <c r="C1129" s="15">
        <f t="shared" si="134"/>
        <v>16854347</v>
      </c>
      <c r="D1129" s="15">
        <v>16854347</v>
      </c>
    </row>
    <row r="1130" spans="1:4">
      <c r="A1130" s="3" t="s">
        <v>111</v>
      </c>
      <c r="B1130" s="15">
        <v>77170</v>
      </c>
      <c r="C1130" s="15">
        <f t="shared" si="134"/>
        <v>16854386</v>
      </c>
      <c r="D1130" s="15">
        <v>16854386</v>
      </c>
    </row>
    <row r="1131" spans="1:4">
      <c r="A1131" s="2" t="s">
        <v>153</v>
      </c>
      <c r="B1131" s="15">
        <v>77138</v>
      </c>
      <c r="C1131" s="15">
        <f t="shared" ref="C1131:C1135" si="135">SUM(B1131+16777216)</f>
        <v>16854354</v>
      </c>
      <c r="D1131" s="15">
        <v>16854354</v>
      </c>
    </row>
    <row r="1132" spans="1:4">
      <c r="A1132" s="2" t="s">
        <v>168</v>
      </c>
      <c r="B1132" s="15">
        <v>77174</v>
      </c>
      <c r="C1132" s="15">
        <f t="shared" si="135"/>
        <v>16854390</v>
      </c>
      <c r="D1132" s="15">
        <v>16854390</v>
      </c>
    </row>
    <row r="1133" spans="1:4">
      <c r="A1133" s="2" t="s">
        <v>207</v>
      </c>
      <c r="B1133" s="15">
        <v>77176</v>
      </c>
      <c r="C1133" s="15">
        <f t="shared" si="135"/>
        <v>16854392</v>
      </c>
      <c r="D1133" s="15">
        <v>16854392</v>
      </c>
    </row>
    <row r="1134" spans="1:4">
      <c r="A1134" s="2" t="s">
        <v>231</v>
      </c>
      <c r="B1134" s="15">
        <v>77178</v>
      </c>
      <c r="C1134" s="15">
        <f t="shared" si="135"/>
        <v>16854394</v>
      </c>
      <c r="D1134" s="15">
        <v>16854394</v>
      </c>
    </row>
    <row r="1135" spans="1:4">
      <c r="A1135" s="3" t="s">
        <v>2668</v>
      </c>
      <c r="B1135" s="15">
        <v>77180</v>
      </c>
      <c r="C1135" s="15">
        <f t="shared" si="135"/>
        <v>16854396</v>
      </c>
      <c r="D1135" s="15">
        <v>16854396</v>
      </c>
    </row>
    <row r="1136" spans="1:4">
      <c r="A1136" s="3" t="s">
        <v>247</v>
      </c>
      <c r="B1136" s="15">
        <v>77179</v>
      </c>
      <c r="C1136" s="15">
        <f t="shared" ref="C1136:C1137" si="136">SUM(B1136+16777216)</f>
        <v>16854395</v>
      </c>
      <c r="D1136" s="15">
        <v>16854395</v>
      </c>
    </row>
    <row r="1137" spans="1:4">
      <c r="A1137" s="3" t="s">
        <v>2937</v>
      </c>
      <c r="B1137" s="15">
        <v>75568</v>
      </c>
      <c r="C1137" s="15">
        <f t="shared" si="136"/>
        <v>16852784</v>
      </c>
      <c r="D1137" s="15">
        <v>16852784</v>
      </c>
    </row>
    <row r="1138" spans="1:4">
      <c r="A1138" s="3" t="s">
        <v>263</v>
      </c>
      <c r="B1138" s="15">
        <v>77181</v>
      </c>
      <c r="C1138" s="15">
        <f t="shared" ref="C1138:C1142" si="137">SUM(B1138+16777216)</f>
        <v>16854397</v>
      </c>
      <c r="D1138" s="15">
        <v>16854397</v>
      </c>
    </row>
    <row r="1139" spans="1:4">
      <c r="A1139" s="2" t="s">
        <v>276</v>
      </c>
      <c r="B1139" s="15">
        <v>77182</v>
      </c>
      <c r="C1139" s="15">
        <f t="shared" si="137"/>
        <v>16854398</v>
      </c>
      <c r="D1139" s="15">
        <v>16854398</v>
      </c>
    </row>
    <row r="1140" spans="1:4">
      <c r="A1140" s="2" t="s">
        <v>287</v>
      </c>
      <c r="B1140" s="15">
        <v>77183</v>
      </c>
      <c r="C1140" s="15">
        <f t="shared" si="137"/>
        <v>16854399</v>
      </c>
      <c r="D1140" s="15">
        <v>16854399</v>
      </c>
    </row>
    <row r="1141" spans="1:4">
      <c r="A1141" s="2" t="s">
        <v>310</v>
      </c>
      <c r="B1141" s="15">
        <v>77185</v>
      </c>
      <c r="C1141" s="15">
        <f t="shared" si="137"/>
        <v>16854401</v>
      </c>
      <c r="D1141" s="15">
        <v>16854401</v>
      </c>
    </row>
    <row r="1142" spans="1:4">
      <c r="A1142" s="2" t="s">
        <v>342</v>
      </c>
      <c r="B1142" s="15">
        <v>77188</v>
      </c>
      <c r="C1142" s="15">
        <f t="shared" si="137"/>
        <v>16854404</v>
      </c>
      <c r="D1142" s="15">
        <v>16854404</v>
      </c>
    </row>
    <row r="1143" spans="1:4">
      <c r="A1143" s="3" t="s">
        <v>29</v>
      </c>
      <c r="B1143" s="15">
        <v>77162</v>
      </c>
      <c r="C1143" s="15">
        <f t="shared" ref="C1143:C1147" si="138">SUM(B1143+16777216)</f>
        <v>16854378</v>
      </c>
      <c r="D1143" s="15">
        <v>16854378</v>
      </c>
    </row>
    <row r="1144" spans="1:4">
      <c r="A1144" s="2" t="s">
        <v>42</v>
      </c>
      <c r="B1144" s="15">
        <v>77163</v>
      </c>
      <c r="C1144" s="15">
        <f t="shared" si="138"/>
        <v>16854379</v>
      </c>
      <c r="D1144" s="15">
        <v>16854379</v>
      </c>
    </row>
    <row r="1145" spans="1:4">
      <c r="A1145" s="2" t="s">
        <v>55</v>
      </c>
      <c r="B1145" s="15">
        <v>77164</v>
      </c>
      <c r="C1145" s="15">
        <f t="shared" si="138"/>
        <v>16854380</v>
      </c>
      <c r="D1145" s="15">
        <v>16854380</v>
      </c>
    </row>
    <row r="1146" spans="1:4">
      <c r="A1146" s="3" t="s">
        <v>2735</v>
      </c>
      <c r="B1146" s="15">
        <v>77165</v>
      </c>
      <c r="C1146" s="15">
        <f t="shared" si="138"/>
        <v>16854381</v>
      </c>
      <c r="D1146" s="15">
        <v>16854381</v>
      </c>
    </row>
    <row r="1147" spans="1:4">
      <c r="A1147" s="2" t="s">
        <v>68</v>
      </c>
      <c r="B1147" s="15">
        <v>77166</v>
      </c>
      <c r="C1147" s="15">
        <f t="shared" si="138"/>
        <v>16854382</v>
      </c>
      <c r="D1147" s="15">
        <v>16854382</v>
      </c>
    </row>
    <row r="1148" spans="1:4">
      <c r="A1148" s="2" t="s">
        <v>887</v>
      </c>
      <c r="B1148" s="15">
        <v>77126</v>
      </c>
      <c r="C1148" s="15">
        <f t="shared" ref="C1148:C1152" si="139">SUM(B1148+16777216)</f>
        <v>16854342</v>
      </c>
      <c r="D1148" s="15">
        <v>16854342</v>
      </c>
    </row>
    <row r="1149" spans="1:4">
      <c r="A1149" s="2" t="s">
        <v>84</v>
      </c>
      <c r="B1149" s="15">
        <v>77131</v>
      </c>
      <c r="C1149" s="15">
        <f t="shared" si="139"/>
        <v>16854347</v>
      </c>
      <c r="D1149" s="15">
        <v>16854347</v>
      </c>
    </row>
    <row r="1150" spans="1:4">
      <c r="A1150" s="2" t="s">
        <v>95</v>
      </c>
      <c r="B1150" s="15">
        <v>77168</v>
      </c>
      <c r="C1150" s="15">
        <f t="shared" si="139"/>
        <v>16854384</v>
      </c>
      <c r="D1150" s="15">
        <v>16854384</v>
      </c>
    </row>
    <row r="1151" spans="1:4">
      <c r="A1151" s="3" t="s">
        <v>112</v>
      </c>
      <c r="B1151" s="15">
        <v>77170</v>
      </c>
      <c r="C1151" s="15">
        <f t="shared" si="139"/>
        <v>16854386</v>
      </c>
      <c r="D1151" s="15">
        <v>16854386</v>
      </c>
    </row>
    <row r="1152" spans="1:4">
      <c r="A1152" s="3" t="s">
        <v>2612</v>
      </c>
      <c r="B1152" s="15">
        <v>77171</v>
      </c>
      <c r="C1152" s="15">
        <f t="shared" si="139"/>
        <v>16854387</v>
      </c>
      <c r="D1152" s="15">
        <v>16854387</v>
      </c>
    </row>
    <row r="1153" spans="1:4">
      <c r="A1153" s="2" t="s">
        <v>154</v>
      </c>
      <c r="B1153" s="15">
        <v>77138</v>
      </c>
      <c r="C1153" s="15">
        <f t="shared" ref="C1153:C1154" si="140">SUM(B1153+16777216)</f>
        <v>16854354</v>
      </c>
      <c r="D1153" s="15">
        <v>16854354</v>
      </c>
    </row>
    <row r="1154" spans="1:4">
      <c r="A1154" s="2" t="s">
        <v>169</v>
      </c>
      <c r="B1154" s="15">
        <v>77174</v>
      </c>
      <c r="C1154" s="15">
        <f t="shared" si="140"/>
        <v>16854390</v>
      </c>
      <c r="D1154" s="15">
        <v>16854390</v>
      </c>
    </row>
    <row r="1155" spans="1:4">
      <c r="A1155" s="2" t="s">
        <v>182</v>
      </c>
      <c r="B1155" s="15">
        <v>77140</v>
      </c>
      <c r="C1155" s="15">
        <f t="shared" ref="C1155:C1158" si="141">SUM(B1155+16777216)</f>
        <v>16854356</v>
      </c>
      <c r="D1155" s="15">
        <v>16854356</v>
      </c>
    </row>
    <row r="1156" spans="1:4">
      <c r="A1156" s="2" t="s">
        <v>208</v>
      </c>
      <c r="B1156" s="15">
        <v>77176</v>
      </c>
      <c r="C1156" s="15">
        <f t="shared" si="141"/>
        <v>16854392</v>
      </c>
      <c r="D1156" s="15">
        <v>16854392</v>
      </c>
    </row>
    <row r="1157" spans="1:4">
      <c r="A1157" s="3" t="s">
        <v>232</v>
      </c>
      <c r="B1157" s="15">
        <v>77178</v>
      </c>
      <c r="C1157" s="15">
        <f t="shared" si="141"/>
        <v>16854394</v>
      </c>
      <c r="D1157" s="15">
        <v>16854394</v>
      </c>
    </row>
    <row r="1158" spans="1:4">
      <c r="A1158" s="3" t="s">
        <v>2669</v>
      </c>
      <c r="B1158" s="15">
        <v>77180</v>
      </c>
      <c r="C1158" s="15">
        <f t="shared" si="141"/>
        <v>16854396</v>
      </c>
      <c r="D1158" s="15">
        <v>16854396</v>
      </c>
    </row>
    <row r="1159" spans="1:4">
      <c r="A1159" s="2" t="s">
        <v>248</v>
      </c>
      <c r="B1159" s="15">
        <v>77179</v>
      </c>
      <c r="C1159" s="15">
        <f t="shared" ref="C1159:C1160" si="142">SUM(B1159+16777216)</f>
        <v>16854395</v>
      </c>
      <c r="D1159" s="15">
        <v>16854395</v>
      </c>
    </row>
    <row r="1160" spans="1:4">
      <c r="A1160" s="3" t="s">
        <v>2938</v>
      </c>
      <c r="B1160" s="15">
        <v>75568</v>
      </c>
      <c r="C1160" s="15">
        <f t="shared" si="142"/>
        <v>16852784</v>
      </c>
      <c r="D1160" s="15">
        <v>16852784</v>
      </c>
    </row>
    <row r="1161" spans="1:4">
      <c r="A1161" s="3" t="s">
        <v>264</v>
      </c>
      <c r="B1161" s="15">
        <v>77181</v>
      </c>
      <c r="C1161" s="15">
        <f t="shared" ref="C1161:C1165" si="143">SUM(B1161+16777216)</f>
        <v>16854397</v>
      </c>
      <c r="D1161" s="15">
        <v>16854397</v>
      </c>
    </row>
    <row r="1162" spans="1:4">
      <c r="A1162" s="2" t="s">
        <v>277</v>
      </c>
      <c r="B1162" s="15">
        <v>77182</v>
      </c>
      <c r="C1162" s="15">
        <f t="shared" si="143"/>
        <v>16854398</v>
      </c>
      <c r="D1162" s="15">
        <v>16854398</v>
      </c>
    </row>
    <row r="1163" spans="1:4">
      <c r="A1163" s="2" t="s">
        <v>288</v>
      </c>
      <c r="B1163" s="15">
        <v>77183</v>
      </c>
      <c r="C1163" s="15">
        <f t="shared" si="143"/>
        <v>16854399</v>
      </c>
      <c r="D1163" s="15">
        <v>16854399</v>
      </c>
    </row>
    <row r="1164" spans="1:4">
      <c r="A1164" s="2" t="s">
        <v>311</v>
      </c>
      <c r="B1164" s="15">
        <v>77185</v>
      </c>
      <c r="C1164" s="15">
        <f t="shared" si="143"/>
        <v>16854401</v>
      </c>
      <c r="D1164" s="15">
        <v>16854401</v>
      </c>
    </row>
    <row r="1165" spans="1:4">
      <c r="A1165" s="2" t="s">
        <v>343</v>
      </c>
      <c r="B1165" s="15">
        <v>77188</v>
      </c>
      <c r="C1165" s="15">
        <f t="shared" si="143"/>
        <v>16854404</v>
      </c>
      <c r="D1165" s="15">
        <v>16854404</v>
      </c>
    </row>
    <row r="1166" spans="1:4">
      <c r="A1166" s="3" t="s">
        <v>30</v>
      </c>
      <c r="B1166" s="15">
        <v>77162</v>
      </c>
      <c r="C1166" s="15">
        <f t="shared" ref="C1166:C1170" si="144">SUM(B1166+16777216)</f>
        <v>16854378</v>
      </c>
      <c r="D1166" s="15">
        <v>16854378</v>
      </c>
    </row>
    <row r="1167" spans="1:4">
      <c r="A1167" s="2" t="s">
        <v>43</v>
      </c>
      <c r="B1167" s="15">
        <v>77163</v>
      </c>
      <c r="C1167" s="15">
        <f t="shared" si="144"/>
        <v>16854379</v>
      </c>
      <c r="D1167" s="15">
        <v>16854379</v>
      </c>
    </row>
    <row r="1168" spans="1:4">
      <c r="A1168" s="2" t="s">
        <v>56</v>
      </c>
      <c r="B1168" s="15">
        <v>77164</v>
      </c>
      <c r="C1168" s="15">
        <f t="shared" si="144"/>
        <v>16854380</v>
      </c>
      <c r="D1168" s="15">
        <v>16854380</v>
      </c>
    </row>
    <row r="1169" spans="1:4">
      <c r="A1169" s="3" t="s">
        <v>2736</v>
      </c>
      <c r="B1169" s="15">
        <v>77165</v>
      </c>
      <c r="C1169" s="15">
        <f t="shared" si="144"/>
        <v>16854381</v>
      </c>
      <c r="D1169" s="15">
        <v>16854381</v>
      </c>
    </row>
    <row r="1170" spans="1:4">
      <c r="A1170" s="2" t="s">
        <v>75</v>
      </c>
      <c r="B1170" s="15">
        <v>77167</v>
      </c>
      <c r="C1170" s="15">
        <f t="shared" si="144"/>
        <v>16854383</v>
      </c>
      <c r="D1170" s="15">
        <v>16854383</v>
      </c>
    </row>
    <row r="1171" spans="1:4">
      <c r="A1171" s="2" t="s">
        <v>888</v>
      </c>
      <c r="B1171" s="15">
        <v>77126</v>
      </c>
      <c r="C1171" s="15">
        <f t="shared" ref="C1171:C1174" si="145">SUM(B1171+16777216)</f>
        <v>16854342</v>
      </c>
      <c r="D1171" s="15">
        <v>16854342</v>
      </c>
    </row>
    <row r="1172" spans="1:4">
      <c r="A1172" s="2" t="s">
        <v>85</v>
      </c>
      <c r="B1172" s="15">
        <v>77131</v>
      </c>
      <c r="C1172" s="15">
        <f t="shared" si="145"/>
        <v>16854347</v>
      </c>
      <c r="D1172" s="15">
        <v>16854347</v>
      </c>
    </row>
    <row r="1173" spans="1:4">
      <c r="A1173" s="2" t="s">
        <v>113</v>
      </c>
      <c r="B1173" s="15">
        <v>77170</v>
      </c>
      <c r="C1173" s="15">
        <f t="shared" si="145"/>
        <v>16854386</v>
      </c>
      <c r="D1173" s="15">
        <v>16854386</v>
      </c>
    </row>
    <row r="1174" spans="1:4">
      <c r="A1174" s="2" t="s">
        <v>135</v>
      </c>
      <c r="B1174" s="15">
        <v>77171</v>
      </c>
      <c r="C1174" s="15">
        <f t="shared" si="145"/>
        <v>16854387</v>
      </c>
      <c r="D1174" s="15">
        <v>16854387</v>
      </c>
    </row>
    <row r="1175" spans="1:4">
      <c r="A1175" s="2" t="s">
        <v>155</v>
      </c>
      <c r="B1175" s="15">
        <v>77138</v>
      </c>
      <c r="C1175" s="15">
        <f t="shared" ref="C1175:C1176" si="146">SUM(B1175+16777216)</f>
        <v>16854354</v>
      </c>
      <c r="D1175" s="15">
        <v>16854354</v>
      </c>
    </row>
    <row r="1176" spans="1:4">
      <c r="A1176" s="2" t="s">
        <v>170</v>
      </c>
      <c r="B1176" s="15">
        <v>77174</v>
      </c>
      <c r="C1176" s="15">
        <f t="shared" si="146"/>
        <v>16854390</v>
      </c>
      <c r="D1176" s="15">
        <v>16854390</v>
      </c>
    </row>
    <row r="1177" spans="1:4">
      <c r="A1177" s="2" t="s">
        <v>183</v>
      </c>
      <c r="B1177" s="15">
        <v>77140</v>
      </c>
      <c r="C1177" s="15">
        <f t="shared" ref="C1177:C1180" si="147">SUM(B1177+16777216)</f>
        <v>16854356</v>
      </c>
      <c r="D1177" s="15">
        <v>16854356</v>
      </c>
    </row>
    <row r="1178" spans="1:4">
      <c r="A1178" s="2" t="s">
        <v>209</v>
      </c>
      <c r="B1178" s="15">
        <v>77176</v>
      </c>
      <c r="C1178" s="15">
        <f t="shared" si="147"/>
        <v>16854392</v>
      </c>
      <c r="D1178" s="15">
        <v>16854392</v>
      </c>
    </row>
    <row r="1179" spans="1:4">
      <c r="A1179" s="3" t="s">
        <v>233</v>
      </c>
      <c r="B1179" s="15">
        <v>77178</v>
      </c>
      <c r="C1179" s="15">
        <f t="shared" si="147"/>
        <v>16854394</v>
      </c>
      <c r="D1179" s="15">
        <v>16854394</v>
      </c>
    </row>
    <row r="1180" spans="1:4">
      <c r="A1180" s="3" t="s">
        <v>2670</v>
      </c>
      <c r="B1180" s="15">
        <v>77180</v>
      </c>
      <c r="C1180" s="15">
        <f t="shared" si="147"/>
        <v>16854396</v>
      </c>
      <c r="D1180" s="15">
        <v>16854396</v>
      </c>
    </row>
    <row r="1181" spans="1:4">
      <c r="A1181" s="2" t="s">
        <v>249</v>
      </c>
      <c r="B1181" s="15">
        <v>77179</v>
      </c>
      <c r="C1181" s="15">
        <f t="shared" ref="C1181:C1182" si="148">SUM(B1181+16777216)</f>
        <v>16854395</v>
      </c>
      <c r="D1181" s="15">
        <v>16854395</v>
      </c>
    </row>
    <row r="1182" spans="1:4">
      <c r="A1182" s="3" t="s">
        <v>2939</v>
      </c>
      <c r="B1182" s="15">
        <v>75568</v>
      </c>
      <c r="C1182" s="15">
        <f t="shared" si="148"/>
        <v>16852784</v>
      </c>
      <c r="D1182" s="15">
        <v>16852784</v>
      </c>
    </row>
    <row r="1183" spans="1:4">
      <c r="A1183" s="2" t="s">
        <v>265</v>
      </c>
      <c r="B1183" s="15">
        <v>77181</v>
      </c>
      <c r="C1183" s="15">
        <f t="shared" ref="C1183:C1187" si="149">SUM(B1183+16777216)</f>
        <v>16854397</v>
      </c>
      <c r="D1183" s="15">
        <v>16854397</v>
      </c>
    </row>
    <row r="1184" spans="1:4">
      <c r="A1184" s="2" t="s">
        <v>278</v>
      </c>
      <c r="B1184" s="15">
        <v>77182</v>
      </c>
      <c r="C1184" s="15">
        <f t="shared" si="149"/>
        <v>16854398</v>
      </c>
      <c r="D1184" s="15">
        <v>16854398</v>
      </c>
    </row>
    <row r="1185" spans="1:4">
      <c r="A1185" s="2" t="s">
        <v>289</v>
      </c>
      <c r="B1185" s="15">
        <v>77183</v>
      </c>
      <c r="C1185" s="15">
        <f t="shared" si="149"/>
        <v>16854399</v>
      </c>
      <c r="D1185" s="15">
        <v>16854399</v>
      </c>
    </row>
    <row r="1186" spans="1:4">
      <c r="A1186" s="2" t="s">
        <v>312</v>
      </c>
      <c r="B1186" s="15">
        <v>77185</v>
      </c>
      <c r="C1186" s="15">
        <f t="shared" si="149"/>
        <v>16854401</v>
      </c>
      <c r="D1186" s="15">
        <v>16854401</v>
      </c>
    </row>
    <row r="1187" spans="1:4">
      <c r="A1187" s="2" t="s">
        <v>344</v>
      </c>
      <c r="B1187" s="15">
        <v>77188</v>
      </c>
      <c r="C1187" s="15">
        <f t="shared" si="149"/>
        <v>16854404</v>
      </c>
      <c r="D1187" s="15">
        <v>16854404</v>
      </c>
    </row>
    <row r="1188" spans="1:4">
      <c r="A1188" s="3" t="s">
        <v>11</v>
      </c>
      <c r="B1188" s="15">
        <v>77160</v>
      </c>
      <c r="C1188" s="15">
        <f t="shared" ref="C1188:C1189" si="150">SUM(B1188+16777216)</f>
        <v>16854376</v>
      </c>
      <c r="D1188" s="15">
        <v>16854376</v>
      </c>
    </row>
    <row r="1189" spans="1:4">
      <c r="A1189" s="3" t="s">
        <v>2737</v>
      </c>
      <c r="B1189" s="15">
        <v>77165</v>
      </c>
      <c r="C1189" s="15">
        <f t="shared" si="150"/>
        <v>16854381</v>
      </c>
      <c r="D1189" s="15">
        <v>16854381</v>
      </c>
    </row>
    <row r="1190" spans="1:4">
      <c r="A1190" s="2" t="s">
        <v>889</v>
      </c>
      <c r="B1190" s="15">
        <v>77126</v>
      </c>
      <c r="C1190" s="15">
        <f t="shared" ref="C1190:C1193" si="151">SUM(B1190+16777216)</f>
        <v>16854342</v>
      </c>
      <c r="D1190" s="15">
        <v>16854342</v>
      </c>
    </row>
    <row r="1191" spans="1:4">
      <c r="A1191" s="2" t="s">
        <v>2717</v>
      </c>
      <c r="B1191" s="15">
        <v>77169</v>
      </c>
      <c r="C1191" s="15">
        <f t="shared" si="151"/>
        <v>16854385</v>
      </c>
      <c r="D1191" s="15">
        <v>16854385</v>
      </c>
    </row>
    <row r="1192" spans="1:4">
      <c r="A1192" s="2" t="s">
        <v>114</v>
      </c>
      <c r="B1192" s="15">
        <v>77170</v>
      </c>
      <c r="C1192" s="15">
        <f t="shared" si="151"/>
        <v>16854386</v>
      </c>
      <c r="D1192" s="15">
        <v>16854386</v>
      </c>
    </row>
    <row r="1193" spans="1:4">
      <c r="A1193" s="2" t="s">
        <v>139</v>
      </c>
      <c r="B1193" s="15">
        <v>77172</v>
      </c>
      <c r="C1193" s="15">
        <f t="shared" si="151"/>
        <v>16854388</v>
      </c>
      <c r="D1193" s="15">
        <v>16854388</v>
      </c>
    </row>
    <row r="1194" spans="1:4">
      <c r="A1194" s="2" t="s">
        <v>156</v>
      </c>
      <c r="B1194" s="15">
        <v>77138</v>
      </c>
      <c r="C1194" s="15">
        <f t="shared" ref="C1194:C1198" si="152">SUM(B1194+16777216)</f>
        <v>16854354</v>
      </c>
      <c r="D1194" s="15">
        <v>16854354</v>
      </c>
    </row>
    <row r="1195" spans="1:4">
      <c r="A1195" s="2" t="s">
        <v>184</v>
      </c>
      <c r="B1195" s="15">
        <v>77140</v>
      </c>
      <c r="C1195" s="15">
        <f t="shared" si="152"/>
        <v>16854356</v>
      </c>
      <c r="D1195" s="15">
        <v>16854356</v>
      </c>
    </row>
    <row r="1196" spans="1:4">
      <c r="A1196" s="2" t="s">
        <v>210</v>
      </c>
      <c r="B1196" s="15">
        <v>77176</v>
      </c>
      <c r="C1196" s="15">
        <f t="shared" si="152"/>
        <v>16854392</v>
      </c>
      <c r="D1196" s="15">
        <v>16854392</v>
      </c>
    </row>
    <row r="1197" spans="1:4">
      <c r="A1197" s="2" t="s">
        <v>234</v>
      </c>
      <c r="B1197" s="15">
        <v>77178</v>
      </c>
      <c r="C1197" s="15">
        <f t="shared" si="152"/>
        <v>16854394</v>
      </c>
      <c r="D1197" s="15">
        <v>16854394</v>
      </c>
    </row>
    <row r="1198" spans="1:4">
      <c r="A1198" s="3" t="s">
        <v>2671</v>
      </c>
      <c r="B1198" s="15">
        <v>77180</v>
      </c>
      <c r="C1198" s="15">
        <f t="shared" si="152"/>
        <v>16854396</v>
      </c>
      <c r="D1198" s="15">
        <v>16854396</v>
      </c>
    </row>
    <row r="1199" spans="1:4">
      <c r="A1199" s="3" t="s">
        <v>1957</v>
      </c>
      <c r="B1199" s="15">
        <v>77149</v>
      </c>
      <c r="C1199" s="15">
        <f t="shared" ref="C1199:C1200" si="153">SUM(B1199+16777216)</f>
        <v>16854365</v>
      </c>
      <c r="D1199" s="15">
        <v>16854365</v>
      </c>
    </row>
    <row r="1200" spans="1:4">
      <c r="A1200" s="2" t="s">
        <v>345</v>
      </c>
      <c r="B1200" s="15">
        <v>77188</v>
      </c>
      <c r="C1200" s="15">
        <f t="shared" si="153"/>
        <v>16854404</v>
      </c>
      <c r="D1200" s="15">
        <v>16854404</v>
      </c>
    </row>
    <row r="1201" spans="1:4">
      <c r="A1201" s="2" t="s">
        <v>31</v>
      </c>
      <c r="B1201" s="15">
        <v>77162</v>
      </c>
      <c r="C1201" s="15">
        <f t="shared" ref="C1201:C1203" si="154">SUM(B1201+16777216)</f>
        <v>16854378</v>
      </c>
      <c r="D1201" s="15">
        <v>16854378</v>
      </c>
    </row>
    <row r="1202" spans="1:4">
      <c r="A1202" s="2" t="s">
        <v>57</v>
      </c>
      <c r="B1202" s="15">
        <v>77164</v>
      </c>
      <c r="C1202" s="15">
        <f t="shared" si="154"/>
        <v>16854380</v>
      </c>
      <c r="D1202" s="15">
        <v>16854380</v>
      </c>
    </row>
    <row r="1203" spans="1:4">
      <c r="A1203" s="2" t="s">
        <v>69</v>
      </c>
      <c r="B1203" s="15">
        <v>77166</v>
      </c>
      <c r="C1203" s="15">
        <f t="shared" si="154"/>
        <v>16854382</v>
      </c>
      <c r="D1203" s="15">
        <v>16854382</v>
      </c>
    </row>
    <row r="1204" spans="1:4">
      <c r="A1204" s="2" t="s">
        <v>86</v>
      </c>
      <c r="B1204" s="15">
        <v>77131</v>
      </c>
      <c r="C1204" s="15">
        <f t="shared" ref="C1204:C1206" si="155">SUM(B1204+16777216)</f>
        <v>16854347</v>
      </c>
      <c r="D1204" s="15">
        <v>16854347</v>
      </c>
    </row>
    <row r="1205" spans="1:4">
      <c r="A1205" s="2" t="s">
        <v>115</v>
      </c>
      <c r="B1205" s="15">
        <v>77170</v>
      </c>
      <c r="C1205" s="15">
        <f t="shared" si="155"/>
        <v>16854386</v>
      </c>
      <c r="D1205" s="15">
        <v>16854386</v>
      </c>
    </row>
    <row r="1206" spans="1:4">
      <c r="A1206" s="2" t="s">
        <v>142</v>
      </c>
      <c r="B1206" s="15">
        <v>77173</v>
      </c>
      <c r="C1206" s="15">
        <f t="shared" si="155"/>
        <v>16854389</v>
      </c>
      <c r="D1206" s="15">
        <v>16854389</v>
      </c>
    </row>
    <row r="1207" spans="1:4">
      <c r="A1207" s="2" t="s">
        <v>157</v>
      </c>
      <c r="B1207" s="15">
        <v>77138</v>
      </c>
      <c r="C1207" s="15">
        <f t="shared" ref="C1207:C1208" si="156">SUM(B1207+16777216)</f>
        <v>16854354</v>
      </c>
      <c r="D1207" s="15">
        <v>16854354</v>
      </c>
    </row>
    <row r="1208" spans="1:4">
      <c r="A1208" s="2" t="s">
        <v>171</v>
      </c>
      <c r="B1208" s="15">
        <v>77174</v>
      </c>
      <c r="C1208" s="15">
        <f t="shared" si="156"/>
        <v>16854390</v>
      </c>
      <c r="D1208" s="15">
        <v>16854390</v>
      </c>
    </row>
    <row r="1209" spans="1:4">
      <c r="A1209" s="2" t="s">
        <v>185</v>
      </c>
      <c r="B1209" s="15">
        <v>77140</v>
      </c>
      <c r="C1209" s="15">
        <f t="shared" ref="C1209:C1213" si="157">SUM(B1209+16777216)</f>
        <v>16854356</v>
      </c>
      <c r="D1209" s="15">
        <v>16854356</v>
      </c>
    </row>
    <row r="1210" spans="1:4">
      <c r="A1210" s="2" t="s">
        <v>211</v>
      </c>
      <c r="B1210" s="15">
        <v>77176</v>
      </c>
      <c r="C1210" s="15">
        <f t="shared" si="157"/>
        <v>16854392</v>
      </c>
      <c r="D1210" s="15">
        <v>16854392</v>
      </c>
    </row>
    <row r="1211" spans="1:4">
      <c r="A1211" s="2" t="s">
        <v>222</v>
      </c>
      <c r="B1211" s="15">
        <v>77177</v>
      </c>
      <c r="C1211" s="15">
        <f t="shared" si="157"/>
        <v>16854393</v>
      </c>
      <c r="D1211" s="15">
        <v>16854393</v>
      </c>
    </row>
    <row r="1212" spans="1:4">
      <c r="A1212" s="2" t="s">
        <v>235</v>
      </c>
      <c r="B1212" s="15">
        <v>77178</v>
      </c>
      <c r="C1212" s="15">
        <f t="shared" si="157"/>
        <v>16854394</v>
      </c>
      <c r="D1212" s="15">
        <v>16854394</v>
      </c>
    </row>
    <row r="1213" spans="1:4">
      <c r="A1213" s="3" t="s">
        <v>2672</v>
      </c>
      <c r="B1213" s="15">
        <v>77180</v>
      </c>
      <c r="C1213" s="15">
        <f t="shared" si="157"/>
        <v>16854396</v>
      </c>
      <c r="D1213" s="15">
        <v>16854396</v>
      </c>
    </row>
    <row r="1214" spans="1:4">
      <c r="A1214" s="3" t="s">
        <v>250</v>
      </c>
      <c r="B1214" s="15">
        <v>77179</v>
      </c>
      <c r="C1214" s="15">
        <f t="shared" ref="C1214:C1215" si="158">SUM(B1214+16777216)</f>
        <v>16854395</v>
      </c>
      <c r="D1214" s="15">
        <v>16854395</v>
      </c>
    </row>
    <row r="1215" spans="1:4">
      <c r="A1215" s="3" t="s">
        <v>2940</v>
      </c>
      <c r="B1215" s="15">
        <v>75568</v>
      </c>
      <c r="C1215" s="15">
        <f t="shared" si="158"/>
        <v>16852784</v>
      </c>
      <c r="D1215" s="15">
        <v>16852784</v>
      </c>
    </row>
    <row r="1216" spans="1:4">
      <c r="A1216" s="2" t="s">
        <v>266</v>
      </c>
      <c r="B1216" s="15">
        <v>77181</v>
      </c>
      <c r="C1216" s="15">
        <f t="shared" ref="C1216:C1220" si="159">SUM(B1216+16777216)</f>
        <v>16854397</v>
      </c>
      <c r="D1216" s="15">
        <v>16854397</v>
      </c>
    </row>
    <row r="1217" spans="1:4">
      <c r="A1217" s="2" t="s">
        <v>279</v>
      </c>
      <c r="B1217" s="15">
        <v>77182</v>
      </c>
      <c r="C1217" s="15">
        <f t="shared" si="159"/>
        <v>16854398</v>
      </c>
      <c r="D1217" s="15">
        <v>16854398</v>
      </c>
    </row>
    <row r="1218" spans="1:4">
      <c r="A1218" s="2" t="s">
        <v>290</v>
      </c>
      <c r="B1218" s="15">
        <v>77183</v>
      </c>
      <c r="C1218" s="15">
        <f t="shared" si="159"/>
        <v>16854399</v>
      </c>
      <c r="D1218" s="15">
        <v>16854399</v>
      </c>
    </row>
    <row r="1219" spans="1:4">
      <c r="A1219" s="2" t="s">
        <v>313</v>
      </c>
      <c r="B1219" s="15">
        <v>77185</v>
      </c>
      <c r="C1219" s="15">
        <f t="shared" si="159"/>
        <v>16854401</v>
      </c>
      <c r="D1219" s="15">
        <v>16854401</v>
      </c>
    </row>
    <row r="1220" spans="1:4">
      <c r="A1220" s="2" t="s">
        <v>346</v>
      </c>
      <c r="B1220" s="15">
        <v>77188</v>
      </c>
      <c r="C1220" s="15">
        <f t="shared" si="159"/>
        <v>16854404</v>
      </c>
      <c r="D1220" s="15">
        <v>16854404</v>
      </c>
    </row>
    <row r="1221" spans="1:4">
      <c r="A1221" s="2" t="s">
        <v>12</v>
      </c>
      <c r="B1221" s="15">
        <v>77160</v>
      </c>
      <c r="C1221" s="15">
        <f t="shared" ref="C1221:C1227" si="160">SUM(B1221+16777216)</f>
        <v>16854376</v>
      </c>
      <c r="D1221" s="15">
        <v>16854376</v>
      </c>
    </row>
    <row r="1222" spans="1:4">
      <c r="A1222" s="2" t="s">
        <v>21</v>
      </c>
      <c r="B1222" s="15">
        <v>77161</v>
      </c>
      <c r="C1222" s="15">
        <f t="shared" si="160"/>
        <v>16854377</v>
      </c>
      <c r="D1222" s="15">
        <v>16854377</v>
      </c>
    </row>
    <row r="1223" spans="1:4">
      <c r="A1223" s="2" t="s">
        <v>32</v>
      </c>
      <c r="B1223" s="15">
        <v>77162</v>
      </c>
      <c r="C1223" s="15">
        <f t="shared" si="160"/>
        <v>16854378</v>
      </c>
      <c r="D1223" s="15">
        <v>16854378</v>
      </c>
    </row>
    <row r="1224" spans="1:4">
      <c r="A1224" s="2" t="s">
        <v>44</v>
      </c>
      <c r="B1224" s="15">
        <v>77163</v>
      </c>
      <c r="C1224" s="15">
        <f t="shared" si="160"/>
        <v>16854379</v>
      </c>
      <c r="D1224" s="15">
        <v>16854379</v>
      </c>
    </row>
    <row r="1225" spans="1:4">
      <c r="A1225" s="2" t="s">
        <v>58</v>
      </c>
      <c r="B1225" s="15">
        <v>77164</v>
      </c>
      <c r="C1225" s="15">
        <f t="shared" si="160"/>
        <v>16854380</v>
      </c>
      <c r="D1225" s="15">
        <v>16854380</v>
      </c>
    </row>
    <row r="1226" spans="1:4">
      <c r="A1226" s="3" t="s">
        <v>2738</v>
      </c>
      <c r="B1226" s="15">
        <v>77165</v>
      </c>
      <c r="C1226" s="15">
        <f t="shared" si="160"/>
        <v>16854381</v>
      </c>
      <c r="D1226" s="15">
        <v>16854381</v>
      </c>
    </row>
    <row r="1227" spans="1:4">
      <c r="A1227" s="2" t="s">
        <v>76</v>
      </c>
      <c r="B1227" s="15">
        <v>77167</v>
      </c>
      <c r="C1227" s="15">
        <f t="shared" si="160"/>
        <v>16854383</v>
      </c>
      <c r="D1227" s="15">
        <v>16854383</v>
      </c>
    </row>
    <row r="1228" spans="1:4">
      <c r="A1228" s="2" t="s">
        <v>890</v>
      </c>
      <c r="B1228" s="15">
        <v>77126</v>
      </c>
      <c r="C1228" s="15">
        <f t="shared" ref="C1228:C1231" si="161">SUM(B1228+16777216)</f>
        <v>16854342</v>
      </c>
      <c r="D1228" s="15">
        <v>16854342</v>
      </c>
    </row>
    <row r="1229" spans="1:4">
      <c r="A1229" s="2" t="s">
        <v>87</v>
      </c>
      <c r="B1229" s="15">
        <v>77131</v>
      </c>
      <c r="C1229" s="15">
        <f t="shared" si="161"/>
        <v>16854347</v>
      </c>
      <c r="D1229" s="15">
        <v>16854347</v>
      </c>
    </row>
    <row r="1230" spans="1:4">
      <c r="A1230" s="2" t="s">
        <v>96</v>
      </c>
      <c r="B1230" s="15">
        <v>77168</v>
      </c>
      <c r="C1230" s="15">
        <f t="shared" si="161"/>
        <v>16854384</v>
      </c>
      <c r="D1230" s="15">
        <v>16854384</v>
      </c>
    </row>
    <row r="1231" spans="1:4">
      <c r="A1231" s="2" t="s">
        <v>116</v>
      </c>
      <c r="B1231" s="15">
        <v>77170</v>
      </c>
      <c r="C1231" s="15">
        <f t="shared" si="161"/>
        <v>16854386</v>
      </c>
      <c r="D1231" s="15">
        <v>16854386</v>
      </c>
    </row>
    <row r="1232" spans="1:4">
      <c r="A1232" s="2" t="s">
        <v>128</v>
      </c>
      <c r="B1232" s="15">
        <v>77134</v>
      </c>
      <c r="C1232" s="15">
        <f t="shared" ref="C1232:C1234" si="162">SUM(B1232+16777216)</f>
        <v>16854350</v>
      </c>
      <c r="D1232" s="15">
        <v>16854350</v>
      </c>
    </row>
    <row r="1233" spans="1:4">
      <c r="A1233" s="2" t="s">
        <v>136</v>
      </c>
      <c r="B1233" s="15">
        <v>77171</v>
      </c>
      <c r="C1233" s="15">
        <f t="shared" si="162"/>
        <v>16854387</v>
      </c>
      <c r="D1233" s="15">
        <v>16854387</v>
      </c>
    </row>
    <row r="1234" spans="1:4">
      <c r="A1234" s="2" t="s">
        <v>143</v>
      </c>
      <c r="B1234" s="15">
        <v>77173</v>
      </c>
      <c r="C1234" s="15">
        <f t="shared" si="162"/>
        <v>16854389</v>
      </c>
      <c r="D1234" s="15">
        <v>16854389</v>
      </c>
    </row>
    <row r="1235" spans="1:4">
      <c r="A1235" s="2" t="s">
        <v>158</v>
      </c>
      <c r="B1235" s="15">
        <v>77138</v>
      </c>
      <c r="C1235" s="15">
        <f t="shared" ref="C1235:C1236" si="163">SUM(B1235+16777216)</f>
        <v>16854354</v>
      </c>
      <c r="D1235" s="15">
        <v>16854354</v>
      </c>
    </row>
    <row r="1236" spans="1:4">
      <c r="A1236" s="2" t="s">
        <v>172</v>
      </c>
      <c r="B1236" s="15">
        <v>77174</v>
      </c>
      <c r="C1236" s="15">
        <f t="shared" si="163"/>
        <v>16854390</v>
      </c>
      <c r="D1236" s="15">
        <v>16854390</v>
      </c>
    </row>
    <row r="1237" spans="1:4">
      <c r="A1237" s="2" t="s">
        <v>186</v>
      </c>
      <c r="B1237" s="15">
        <v>77140</v>
      </c>
      <c r="C1237" s="15">
        <f t="shared" ref="C1237:C1241" si="164">SUM(B1237+16777216)</f>
        <v>16854356</v>
      </c>
      <c r="D1237" s="15">
        <v>16854356</v>
      </c>
    </row>
    <row r="1238" spans="1:4">
      <c r="A1238" s="2" t="s">
        <v>197</v>
      </c>
      <c r="B1238" s="15">
        <v>77175</v>
      </c>
      <c r="C1238" s="15">
        <f t="shared" si="164"/>
        <v>16854391</v>
      </c>
      <c r="D1238" s="15">
        <v>16854391</v>
      </c>
    </row>
    <row r="1239" spans="1:4">
      <c r="A1239" s="2" t="s">
        <v>212</v>
      </c>
      <c r="B1239" s="15">
        <v>77176</v>
      </c>
      <c r="C1239" s="15">
        <f t="shared" si="164"/>
        <v>16854392</v>
      </c>
      <c r="D1239" s="15">
        <v>16854392</v>
      </c>
    </row>
    <row r="1240" spans="1:4">
      <c r="A1240" s="3" t="s">
        <v>236</v>
      </c>
      <c r="B1240" s="15">
        <v>77178</v>
      </c>
      <c r="C1240" s="15">
        <f t="shared" si="164"/>
        <v>16854394</v>
      </c>
      <c r="D1240" s="15">
        <v>16854394</v>
      </c>
    </row>
    <row r="1241" spans="1:4">
      <c r="A1241" s="3" t="s">
        <v>2673</v>
      </c>
      <c r="B1241" s="15">
        <v>77180</v>
      </c>
      <c r="C1241" s="15">
        <f t="shared" si="164"/>
        <v>16854396</v>
      </c>
      <c r="D1241" s="15">
        <v>16854396</v>
      </c>
    </row>
    <row r="1242" spans="1:4">
      <c r="A1242" s="2" t="s">
        <v>251</v>
      </c>
      <c r="B1242" s="15">
        <v>77179</v>
      </c>
      <c r="C1242" s="15">
        <f t="shared" ref="C1242:C1243" si="165">SUM(B1242+16777216)</f>
        <v>16854395</v>
      </c>
      <c r="D1242" s="15">
        <v>16854395</v>
      </c>
    </row>
    <row r="1243" spans="1:4">
      <c r="A1243" s="3" t="s">
        <v>2941</v>
      </c>
      <c r="B1243" s="15">
        <v>75568</v>
      </c>
      <c r="C1243" s="15">
        <f t="shared" si="165"/>
        <v>16852784</v>
      </c>
      <c r="D1243" s="15">
        <v>16852784</v>
      </c>
    </row>
    <row r="1244" spans="1:4">
      <c r="A1244" s="2" t="s">
        <v>267</v>
      </c>
      <c r="B1244" s="15">
        <v>77181</v>
      </c>
      <c r="C1244" s="15">
        <f t="shared" ref="C1244:C1251" si="166">SUM(B1244+16777216)</f>
        <v>16854397</v>
      </c>
      <c r="D1244" s="15">
        <v>16854397</v>
      </c>
    </row>
    <row r="1245" spans="1:4">
      <c r="A1245" s="2" t="s">
        <v>280</v>
      </c>
      <c r="B1245" s="15">
        <v>77182</v>
      </c>
      <c r="C1245" s="15">
        <f t="shared" si="166"/>
        <v>16854398</v>
      </c>
      <c r="D1245" s="15">
        <v>16854398</v>
      </c>
    </row>
    <row r="1246" spans="1:4">
      <c r="A1246" s="2" t="s">
        <v>291</v>
      </c>
      <c r="B1246" s="15">
        <v>77183</v>
      </c>
      <c r="C1246" s="15">
        <f t="shared" si="166"/>
        <v>16854399</v>
      </c>
      <c r="D1246" s="15">
        <v>16854399</v>
      </c>
    </row>
    <row r="1247" spans="1:4">
      <c r="A1247" s="2" t="s">
        <v>301</v>
      </c>
      <c r="B1247" s="15">
        <v>77184</v>
      </c>
      <c r="C1247" s="15">
        <f t="shared" si="166"/>
        <v>16854400</v>
      </c>
      <c r="D1247" s="15">
        <v>16854400</v>
      </c>
    </row>
    <row r="1248" spans="1:4">
      <c r="A1248" s="2" t="s">
        <v>314</v>
      </c>
      <c r="B1248" s="15">
        <v>77185</v>
      </c>
      <c r="C1248" s="15">
        <f t="shared" si="166"/>
        <v>16854401</v>
      </c>
      <c r="D1248" s="15">
        <v>16854401</v>
      </c>
    </row>
    <row r="1249" spans="1:4">
      <c r="A1249" s="2" t="s">
        <v>324</v>
      </c>
      <c r="B1249" s="15">
        <v>77186</v>
      </c>
      <c r="C1249" s="15">
        <f t="shared" si="166"/>
        <v>16854402</v>
      </c>
      <c r="D1249" s="15">
        <v>16854402</v>
      </c>
    </row>
    <row r="1250" spans="1:4">
      <c r="A1250" s="2" t="s">
        <v>331</v>
      </c>
      <c r="B1250" s="15">
        <v>77187</v>
      </c>
      <c r="C1250" s="15">
        <f t="shared" si="166"/>
        <v>16854403</v>
      </c>
      <c r="D1250" s="15">
        <v>16854403</v>
      </c>
    </row>
    <row r="1251" spans="1:4">
      <c r="A1251" s="2" t="s">
        <v>347</v>
      </c>
      <c r="B1251" s="15">
        <v>77188</v>
      </c>
      <c r="C1251" s="15">
        <f t="shared" si="166"/>
        <v>16854404</v>
      </c>
      <c r="D1251" s="15">
        <v>16854404</v>
      </c>
    </row>
    <row r="1252" spans="1:4">
      <c r="A1252" s="3" t="s">
        <v>1725</v>
      </c>
      <c r="B1252" s="15">
        <v>77160</v>
      </c>
      <c r="C1252" s="15">
        <f t="shared" ref="C1252:C1257" si="167">SUM(B1252+16777216)</f>
        <v>16854376</v>
      </c>
      <c r="D1252" s="15">
        <v>16854376</v>
      </c>
    </row>
    <row r="1253" spans="1:4">
      <c r="A1253" s="2" t="s">
        <v>1726</v>
      </c>
      <c r="B1253" s="15">
        <v>77161</v>
      </c>
      <c r="C1253" s="15">
        <f t="shared" si="167"/>
        <v>16854377</v>
      </c>
      <c r="D1253" s="15">
        <v>16854377</v>
      </c>
    </row>
    <row r="1254" spans="1:4">
      <c r="A1254" s="2" t="s">
        <v>1727</v>
      </c>
      <c r="B1254" s="15">
        <v>77162</v>
      </c>
      <c r="C1254" s="15">
        <f t="shared" si="167"/>
        <v>16854378</v>
      </c>
      <c r="D1254" s="15">
        <v>16854378</v>
      </c>
    </row>
    <row r="1255" spans="1:4">
      <c r="A1255" s="2" t="s">
        <v>1728</v>
      </c>
      <c r="B1255" s="15">
        <v>77163</v>
      </c>
      <c r="C1255" s="15">
        <f t="shared" si="167"/>
        <v>16854379</v>
      </c>
      <c r="D1255" s="15">
        <v>16854379</v>
      </c>
    </row>
    <row r="1256" spans="1:4">
      <c r="A1256" s="2" t="s">
        <v>1729</v>
      </c>
      <c r="B1256" s="15">
        <v>77164</v>
      </c>
      <c r="C1256" s="15">
        <f t="shared" si="167"/>
        <v>16854380</v>
      </c>
      <c r="D1256" s="15">
        <v>16854380</v>
      </c>
    </row>
    <row r="1257" spans="1:4">
      <c r="A1257" s="3" t="s">
        <v>2739</v>
      </c>
      <c r="B1257" s="15">
        <v>77165</v>
      </c>
      <c r="C1257" s="15">
        <f t="shared" si="167"/>
        <v>16854381</v>
      </c>
      <c r="D1257" s="15">
        <v>16854381</v>
      </c>
    </row>
    <row r="1258" spans="1:4">
      <c r="A1258" s="2" t="s">
        <v>1730</v>
      </c>
      <c r="B1258" s="15">
        <v>77126</v>
      </c>
      <c r="C1258" s="15">
        <f t="shared" ref="C1258:C1259" si="168">SUM(B1258+16777216)</f>
        <v>16854342</v>
      </c>
      <c r="D1258" s="15">
        <v>16854342</v>
      </c>
    </row>
    <row r="1259" spans="1:4">
      <c r="A1259" s="2" t="s">
        <v>1731</v>
      </c>
      <c r="B1259" s="15">
        <v>77167</v>
      </c>
      <c r="C1259" s="15">
        <f t="shared" si="168"/>
        <v>16854383</v>
      </c>
      <c r="D1259" s="15">
        <v>16854383</v>
      </c>
    </row>
    <row r="1260" spans="1:4">
      <c r="A1260" s="2" t="s">
        <v>1732</v>
      </c>
      <c r="B1260" s="15">
        <v>77131</v>
      </c>
      <c r="C1260" s="15">
        <f t="shared" ref="C1260:C1263" si="169">SUM(B1260+16777216)</f>
        <v>16854347</v>
      </c>
      <c r="D1260" s="15">
        <v>16854347</v>
      </c>
    </row>
    <row r="1261" spans="1:4">
      <c r="A1261" s="2" t="s">
        <v>1733</v>
      </c>
      <c r="B1261" s="15">
        <v>77168</v>
      </c>
      <c r="C1261" s="15">
        <f t="shared" si="169"/>
        <v>16854384</v>
      </c>
      <c r="D1261" s="15">
        <v>16854384</v>
      </c>
    </row>
    <row r="1262" spans="1:4">
      <c r="A1262" s="2" t="s">
        <v>1734</v>
      </c>
      <c r="B1262" s="15">
        <v>77169</v>
      </c>
      <c r="C1262" s="15">
        <f t="shared" si="169"/>
        <v>16854385</v>
      </c>
      <c r="D1262" s="15">
        <v>16854385</v>
      </c>
    </row>
    <row r="1263" spans="1:4">
      <c r="A1263" s="2" t="s">
        <v>1735</v>
      </c>
      <c r="B1263" s="15">
        <v>77170</v>
      </c>
      <c r="C1263" s="15">
        <f t="shared" si="169"/>
        <v>16854386</v>
      </c>
      <c r="D1263" s="15">
        <v>16854386</v>
      </c>
    </row>
    <row r="1264" spans="1:4">
      <c r="A1264" s="2" t="s">
        <v>1736</v>
      </c>
      <c r="B1264" s="15">
        <v>77134</v>
      </c>
      <c r="C1264" s="15">
        <f t="shared" ref="C1264:C1265" si="170">SUM(B1264+16777216)</f>
        <v>16854350</v>
      </c>
      <c r="D1264" s="15">
        <v>16854350</v>
      </c>
    </row>
    <row r="1265" spans="1:4">
      <c r="A1265" s="3" t="s">
        <v>1738</v>
      </c>
      <c r="B1265" s="15">
        <v>77172</v>
      </c>
      <c r="C1265" s="15">
        <f t="shared" si="170"/>
        <v>16854388</v>
      </c>
      <c r="D1265" s="15">
        <v>16854388</v>
      </c>
    </row>
    <row r="1266" spans="1:4">
      <c r="A1266" s="2" t="s">
        <v>1737</v>
      </c>
      <c r="B1266" s="15">
        <v>77171</v>
      </c>
      <c r="C1266" s="15">
        <f t="shared" ref="C1266:C1267" si="171">SUM(B1266+16777216)</f>
        <v>16854387</v>
      </c>
      <c r="D1266" s="15">
        <v>16854387</v>
      </c>
    </row>
    <row r="1267" spans="1:4">
      <c r="A1267" s="2" t="s">
        <v>1739</v>
      </c>
      <c r="B1267" s="15">
        <v>77173</v>
      </c>
      <c r="C1267" s="15">
        <f t="shared" si="171"/>
        <v>16854389</v>
      </c>
      <c r="D1267" s="15">
        <v>16854389</v>
      </c>
    </row>
    <row r="1268" spans="1:4">
      <c r="A1268" s="2" t="s">
        <v>1740</v>
      </c>
      <c r="B1268" s="15">
        <v>77138</v>
      </c>
      <c r="C1268" s="15">
        <f t="shared" ref="C1268:C1269" si="172">SUM(B1268+16777216)</f>
        <v>16854354</v>
      </c>
      <c r="D1268" s="15">
        <v>16854354</v>
      </c>
    </row>
    <row r="1269" spans="1:4">
      <c r="A1269" s="2" t="s">
        <v>1741</v>
      </c>
      <c r="B1269" s="15">
        <v>77174</v>
      </c>
      <c r="C1269" s="15">
        <f t="shared" si="172"/>
        <v>16854390</v>
      </c>
      <c r="D1269" s="15">
        <v>16854390</v>
      </c>
    </row>
    <row r="1270" spans="1:4">
      <c r="A1270" s="3" t="s">
        <v>2723</v>
      </c>
      <c r="B1270" s="15">
        <v>77140</v>
      </c>
      <c r="C1270" s="15">
        <f t="shared" ref="C1270:C1275" si="173">SUM(B1270+16777216)</f>
        <v>16854356</v>
      </c>
      <c r="D1270" s="15">
        <v>16854356</v>
      </c>
    </row>
    <row r="1271" spans="1:4">
      <c r="A1271" s="2" t="s">
        <v>1742</v>
      </c>
      <c r="B1271" s="15">
        <v>77175</v>
      </c>
      <c r="C1271" s="15">
        <f t="shared" si="173"/>
        <v>16854391</v>
      </c>
      <c r="D1271" s="15">
        <v>16854391</v>
      </c>
    </row>
    <row r="1272" spans="1:4">
      <c r="A1272" s="2" t="s">
        <v>1743</v>
      </c>
      <c r="B1272" s="15">
        <v>77176</v>
      </c>
      <c r="C1272" s="15">
        <f t="shared" si="173"/>
        <v>16854392</v>
      </c>
      <c r="D1272" s="15">
        <v>16854392</v>
      </c>
    </row>
    <row r="1273" spans="1:4">
      <c r="A1273" s="2" t="s">
        <v>1744</v>
      </c>
      <c r="B1273" s="15">
        <v>77177</v>
      </c>
      <c r="C1273" s="15">
        <f t="shared" si="173"/>
        <v>16854393</v>
      </c>
      <c r="D1273" s="15">
        <v>16854393</v>
      </c>
    </row>
    <row r="1274" spans="1:4">
      <c r="A1274" s="3" t="s">
        <v>1745</v>
      </c>
      <c r="B1274" s="15">
        <v>77178</v>
      </c>
      <c r="C1274" s="15">
        <f t="shared" si="173"/>
        <v>16854394</v>
      </c>
      <c r="D1274" s="15">
        <v>16854394</v>
      </c>
    </row>
    <row r="1275" spans="1:4">
      <c r="A1275" s="3" t="s">
        <v>2674</v>
      </c>
      <c r="B1275" s="15">
        <v>77180</v>
      </c>
      <c r="C1275" s="15">
        <f t="shared" si="173"/>
        <v>16854396</v>
      </c>
      <c r="D1275" s="15">
        <v>16854396</v>
      </c>
    </row>
    <row r="1276" spans="1:4">
      <c r="A1276" s="2" t="s">
        <v>1746</v>
      </c>
      <c r="B1276" s="15">
        <v>77179</v>
      </c>
      <c r="C1276" s="15">
        <f t="shared" ref="C1276:C1277" si="174">SUM(B1276+16777216)</f>
        <v>16854395</v>
      </c>
      <c r="D1276" s="15">
        <v>16854395</v>
      </c>
    </row>
    <row r="1277" spans="1:4">
      <c r="A1277" s="3" t="s">
        <v>2942</v>
      </c>
      <c r="B1277" s="15">
        <v>75568</v>
      </c>
      <c r="C1277" s="15">
        <f t="shared" si="174"/>
        <v>16852784</v>
      </c>
      <c r="D1277" s="15">
        <v>16852784</v>
      </c>
    </row>
    <row r="1278" spans="1:4">
      <c r="A1278" s="2" t="s">
        <v>1747</v>
      </c>
      <c r="B1278" s="15">
        <v>77181</v>
      </c>
      <c r="C1278" s="15">
        <f t="shared" ref="C1278:C1283" si="175">SUM(B1278+16777216)</f>
        <v>16854397</v>
      </c>
      <c r="D1278" s="15">
        <v>16854397</v>
      </c>
    </row>
    <row r="1279" spans="1:4">
      <c r="A1279" s="2" t="s">
        <v>1748</v>
      </c>
      <c r="B1279" s="15">
        <v>77182</v>
      </c>
      <c r="C1279" s="15">
        <f t="shared" si="175"/>
        <v>16854398</v>
      </c>
      <c r="D1279" s="15">
        <v>16854398</v>
      </c>
    </row>
    <row r="1280" spans="1:4">
      <c r="A1280" s="2" t="s">
        <v>1749</v>
      </c>
      <c r="B1280" s="15">
        <v>77183</v>
      </c>
      <c r="C1280" s="15">
        <f t="shared" si="175"/>
        <v>16854399</v>
      </c>
      <c r="D1280" s="15">
        <v>16854399</v>
      </c>
    </row>
    <row r="1281" spans="1:4">
      <c r="A1281" s="2" t="s">
        <v>1750</v>
      </c>
      <c r="B1281" s="15">
        <v>77184</v>
      </c>
      <c r="C1281" s="15">
        <f t="shared" si="175"/>
        <v>16854400</v>
      </c>
      <c r="D1281" s="15">
        <v>16854400</v>
      </c>
    </row>
    <row r="1282" spans="1:4">
      <c r="A1282" s="2" t="s">
        <v>1751</v>
      </c>
      <c r="B1282" s="15">
        <v>77185</v>
      </c>
      <c r="C1282" s="15">
        <f t="shared" si="175"/>
        <v>16854401</v>
      </c>
      <c r="D1282" s="15">
        <v>16854401</v>
      </c>
    </row>
    <row r="1283" spans="1:4">
      <c r="A1283" s="2" t="s">
        <v>1753</v>
      </c>
      <c r="B1283" s="15">
        <v>77187</v>
      </c>
      <c r="C1283" s="15">
        <f t="shared" si="175"/>
        <v>16854403</v>
      </c>
      <c r="D1283" s="15">
        <v>16854403</v>
      </c>
    </row>
    <row r="1284" spans="1:4">
      <c r="A1284" s="2" t="s">
        <v>1752</v>
      </c>
      <c r="B1284" s="15">
        <v>77186</v>
      </c>
      <c r="C1284" s="15">
        <f t="shared" ref="C1284" si="176">SUM(B1284+16777216)</f>
        <v>16854402</v>
      </c>
      <c r="D1284" s="15">
        <v>16854402</v>
      </c>
    </row>
    <row r="1285" spans="1:4">
      <c r="A1285" s="3" t="s">
        <v>1958</v>
      </c>
      <c r="B1285" s="15">
        <v>77149</v>
      </c>
      <c r="C1285" s="15">
        <f t="shared" ref="C1285:C1286" si="177">SUM(B1285+16777216)</f>
        <v>16854365</v>
      </c>
      <c r="D1285" s="15">
        <v>16854365</v>
      </c>
    </row>
    <row r="1286" spans="1:4">
      <c r="A1286" s="2" t="s">
        <v>1754</v>
      </c>
      <c r="B1286" s="15">
        <v>77188</v>
      </c>
      <c r="C1286" s="15">
        <f t="shared" si="177"/>
        <v>16854404</v>
      </c>
      <c r="D1286" s="15">
        <v>16854404</v>
      </c>
    </row>
    <row r="1287" spans="1:4">
      <c r="A1287" s="3" t="s">
        <v>13</v>
      </c>
      <c r="B1287" s="15">
        <v>77160</v>
      </c>
      <c r="C1287" s="15">
        <f t="shared" ref="C1287:C1292" si="178">SUM(B1287+16777216)</f>
        <v>16854376</v>
      </c>
      <c r="D1287" s="15">
        <v>16854376</v>
      </c>
    </row>
    <row r="1288" spans="1:4">
      <c r="A1288" s="2" t="s">
        <v>22</v>
      </c>
      <c r="B1288" s="15">
        <v>77161</v>
      </c>
      <c r="C1288" s="15">
        <f t="shared" si="178"/>
        <v>16854377</v>
      </c>
      <c r="D1288" s="15">
        <v>16854377</v>
      </c>
    </row>
    <row r="1289" spans="1:4">
      <c r="A1289" s="2" t="s">
        <v>33</v>
      </c>
      <c r="B1289" s="15">
        <v>77162</v>
      </c>
      <c r="C1289" s="15">
        <f t="shared" si="178"/>
        <v>16854378</v>
      </c>
      <c r="D1289" s="15">
        <v>16854378</v>
      </c>
    </row>
    <row r="1290" spans="1:4">
      <c r="A1290" s="2" t="s">
        <v>59</v>
      </c>
      <c r="B1290" s="15">
        <v>77164</v>
      </c>
      <c r="C1290" s="15">
        <f t="shared" si="178"/>
        <v>16854380</v>
      </c>
      <c r="D1290" s="15">
        <v>16854380</v>
      </c>
    </row>
    <row r="1291" spans="1:4">
      <c r="A1291" s="3" t="s">
        <v>2740</v>
      </c>
      <c r="B1291" s="15">
        <v>77165</v>
      </c>
      <c r="C1291" s="15">
        <f t="shared" si="178"/>
        <v>16854381</v>
      </c>
      <c r="D1291" s="15">
        <v>16854381</v>
      </c>
    </row>
    <row r="1292" spans="1:4">
      <c r="A1292" s="2" t="s">
        <v>70</v>
      </c>
      <c r="B1292" s="15">
        <v>77166</v>
      </c>
      <c r="C1292" s="15">
        <f t="shared" si="178"/>
        <v>16854382</v>
      </c>
      <c r="D1292" s="15">
        <v>16854382</v>
      </c>
    </row>
    <row r="1293" spans="1:4">
      <c r="A1293" s="2" t="s">
        <v>2615</v>
      </c>
      <c r="B1293" s="15">
        <v>77126</v>
      </c>
      <c r="C1293" s="15">
        <f t="shared" ref="C1293:C1295" si="179">SUM(B1293+16777216)</f>
        <v>16854342</v>
      </c>
      <c r="D1293" s="15">
        <v>16854342</v>
      </c>
    </row>
    <row r="1294" spans="1:4">
      <c r="A1294" s="2" t="s">
        <v>88</v>
      </c>
      <c r="B1294" s="15">
        <v>77131</v>
      </c>
      <c r="C1294" s="15">
        <f t="shared" si="179"/>
        <v>16854347</v>
      </c>
      <c r="D1294" s="15">
        <v>16854347</v>
      </c>
    </row>
    <row r="1295" spans="1:4">
      <c r="A1295" s="2" t="s">
        <v>117</v>
      </c>
      <c r="B1295" s="15">
        <v>77170</v>
      </c>
      <c r="C1295" s="15">
        <f t="shared" si="179"/>
        <v>16854386</v>
      </c>
      <c r="D1295" s="15">
        <v>16854386</v>
      </c>
    </row>
    <row r="1296" spans="1:4">
      <c r="A1296" s="2" t="s">
        <v>129</v>
      </c>
      <c r="B1296" s="15">
        <v>77134</v>
      </c>
      <c r="C1296" s="15">
        <f t="shared" ref="C1296:C1298" si="180">SUM(B1296+16777216)</f>
        <v>16854350</v>
      </c>
      <c r="D1296" s="15">
        <v>16854350</v>
      </c>
    </row>
    <row r="1297" spans="1:4">
      <c r="A1297" s="2" t="s">
        <v>159</v>
      </c>
      <c r="B1297" s="15">
        <v>77138</v>
      </c>
      <c r="C1297" s="15">
        <f t="shared" si="180"/>
        <v>16854354</v>
      </c>
      <c r="D1297" s="15">
        <v>16854354</v>
      </c>
    </row>
    <row r="1298" spans="1:4">
      <c r="A1298" s="2" t="s">
        <v>173</v>
      </c>
      <c r="B1298" s="15">
        <v>77174</v>
      </c>
      <c r="C1298" s="15">
        <f t="shared" si="180"/>
        <v>16854390</v>
      </c>
      <c r="D1298" s="15">
        <v>16854390</v>
      </c>
    </row>
    <row r="1299" spans="1:4">
      <c r="A1299" s="2" t="s">
        <v>187</v>
      </c>
      <c r="B1299" s="15">
        <v>77140</v>
      </c>
      <c r="C1299" s="15">
        <f t="shared" ref="C1299:C1303" si="181">SUM(B1299+16777216)</f>
        <v>16854356</v>
      </c>
      <c r="D1299" s="15">
        <v>16854356</v>
      </c>
    </row>
    <row r="1300" spans="1:4">
      <c r="A1300" s="2" t="s">
        <v>198</v>
      </c>
      <c r="B1300" s="15">
        <v>77175</v>
      </c>
      <c r="C1300" s="15">
        <f t="shared" si="181"/>
        <v>16854391</v>
      </c>
      <c r="D1300" s="15">
        <v>16854391</v>
      </c>
    </row>
    <row r="1301" spans="1:4">
      <c r="A1301" s="2" t="s">
        <v>213</v>
      </c>
      <c r="B1301" s="15">
        <v>77176</v>
      </c>
      <c r="C1301" s="15">
        <f t="shared" si="181"/>
        <v>16854392</v>
      </c>
      <c r="D1301" s="15">
        <v>16854392</v>
      </c>
    </row>
    <row r="1302" spans="1:4">
      <c r="A1302" s="2" t="s">
        <v>237</v>
      </c>
      <c r="B1302" s="15">
        <v>77178</v>
      </c>
      <c r="C1302" s="15">
        <f t="shared" si="181"/>
        <v>16854394</v>
      </c>
      <c r="D1302" s="15">
        <v>16854394</v>
      </c>
    </row>
    <row r="1303" spans="1:4">
      <c r="A1303" s="3" t="s">
        <v>2675</v>
      </c>
      <c r="B1303" s="15">
        <v>77180</v>
      </c>
      <c r="C1303" s="15">
        <f t="shared" si="181"/>
        <v>16854396</v>
      </c>
      <c r="D1303" s="15">
        <v>16854396</v>
      </c>
    </row>
    <row r="1304" spans="1:4">
      <c r="A1304" s="2" t="s">
        <v>252</v>
      </c>
      <c r="B1304" s="15">
        <v>77179</v>
      </c>
      <c r="C1304" s="15">
        <f t="shared" ref="C1304:C1305" si="182">SUM(B1304+16777216)</f>
        <v>16854395</v>
      </c>
      <c r="D1304" s="15">
        <v>16854395</v>
      </c>
    </row>
    <row r="1305" spans="1:4">
      <c r="A1305" s="3" t="s">
        <v>2943</v>
      </c>
      <c r="B1305" s="15">
        <v>75568</v>
      </c>
      <c r="C1305" s="15">
        <f t="shared" si="182"/>
        <v>16852784</v>
      </c>
      <c r="D1305" s="15">
        <v>16852784</v>
      </c>
    </row>
    <row r="1306" spans="1:4">
      <c r="A1306" s="2" t="s">
        <v>268</v>
      </c>
      <c r="B1306" s="15">
        <v>77181</v>
      </c>
      <c r="C1306" s="15">
        <f t="shared" ref="C1306:C1310" si="183">SUM(B1306+16777216)</f>
        <v>16854397</v>
      </c>
      <c r="D1306" s="15">
        <v>16854397</v>
      </c>
    </row>
    <row r="1307" spans="1:4">
      <c r="A1307" s="2" t="s">
        <v>292</v>
      </c>
      <c r="B1307" s="15">
        <v>77183</v>
      </c>
      <c r="C1307" s="15">
        <f t="shared" si="183"/>
        <v>16854399</v>
      </c>
      <c r="D1307" s="15">
        <v>16854399</v>
      </c>
    </row>
    <row r="1308" spans="1:4">
      <c r="A1308" s="2" t="s">
        <v>315</v>
      </c>
      <c r="B1308" s="15">
        <v>77185</v>
      </c>
      <c r="C1308" s="15">
        <f t="shared" si="183"/>
        <v>16854401</v>
      </c>
      <c r="D1308" s="15">
        <v>16854401</v>
      </c>
    </row>
    <row r="1309" spans="1:4">
      <c r="A1309" s="2" t="s">
        <v>332</v>
      </c>
      <c r="B1309" s="15">
        <v>77187</v>
      </c>
      <c r="C1309" s="15">
        <f t="shared" si="183"/>
        <v>16854403</v>
      </c>
      <c r="D1309" s="15">
        <v>16854403</v>
      </c>
    </row>
    <row r="1310" spans="1:4">
      <c r="A1310" s="2" t="s">
        <v>348</v>
      </c>
      <c r="B1310" s="15">
        <v>77188</v>
      </c>
      <c r="C1310" s="15">
        <f t="shared" si="183"/>
        <v>16854404</v>
      </c>
      <c r="D1310" s="15">
        <v>16854404</v>
      </c>
    </row>
    <row r="1311" spans="1:4">
      <c r="A1311" s="3" t="s">
        <v>34</v>
      </c>
      <c r="B1311" s="15">
        <v>77162</v>
      </c>
      <c r="C1311" s="15">
        <f t="shared" ref="C1311:C1314" si="184">SUM(B1311+16777216)</f>
        <v>16854378</v>
      </c>
      <c r="D1311" s="15">
        <v>16854378</v>
      </c>
    </row>
    <row r="1312" spans="1:4">
      <c r="A1312" s="3" t="s">
        <v>45</v>
      </c>
      <c r="B1312" s="15">
        <v>77163</v>
      </c>
      <c r="C1312" s="15">
        <f t="shared" si="184"/>
        <v>16854379</v>
      </c>
      <c r="D1312" s="15">
        <v>16854379</v>
      </c>
    </row>
    <row r="1313" spans="1:4">
      <c r="A1313" s="3" t="s">
        <v>60</v>
      </c>
      <c r="B1313" s="15">
        <v>77164</v>
      </c>
      <c r="C1313" s="15">
        <f t="shared" si="184"/>
        <v>16854380</v>
      </c>
      <c r="D1313" s="15">
        <v>16854380</v>
      </c>
    </row>
    <row r="1314" spans="1:4">
      <c r="A1314" s="3" t="s">
        <v>2741</v>
      </c>
      <c r="B1314" s="15">
        <v>77165</v>
      </c>
      <c r="C1314" s="15">
        <f t="shared" si="184"/>
        <v>16854381</v>
      </c>
      <c r="D1314" s="15">
        <v>16854381</v>
      </c>
    </row>
    <row r="1315" spans="1:4">
      <c r="A1315" s="2" t="s">
        <v>891</v>
      </c>
      <c r="B1315" s="15">
        <v>77126</v>
      </c>
      <c r="C1315" s="15">
        <f t="shared" ref="C1315:C1318" si="185">SUM(B1315+16777216)</f>
        <v>16854342</v>
      </c>
      <c r="D1315" s="15">
        <v>16854342</v>
      </c>
    </row>
    <row r="1316" spans="1:4">
      <c r="A1316" s="2" t="s">
        <v>89</v>
      </c>
      <c r="B1316" s="15">
        <v>77131</v>
      </c>
      <c r="C1316" s="15">
        <f t="shared" si="185"/>
        <v>16854347</v>
      </c>
      <c r="D1316" s="15">
        <v>16854347</v>
      </c>
    </row>
    <row r="1317" spans="1:4">
      <c r="A1317" s="2" t="s">
        <v>118</v>
      </c>
      <c r="B1317" s="15">
        <v>77170</v>
      </c>
      <c r="C1317" s="15">
        <f t="shared" si="185"/>
        <v>16854386</v>
      </c>
      <c r="D1317" s="15">
        <v>16854386</v>
      </c>
    </row>
    <row r="1318" spans="1:4">
      <c r="A1318" s="2" t="s">
        <v>144</v>
      </c>
      <c r="B1318" s="15">
        <v>77173</v>
      </c>
      <c r="C1318" s="15">
        <f t="shared" si="185"/>
        <v>16854389</v>
      </c>
      <c r="D1318" s="15">
        <v>16854389</v>
      </c>
    </row>
    <row r="1319" spans="1:4">
      <c r="A1319" s="2" t="s">
        <v>160</v>
      </c>
      <c r="B1319" s="15">
        <v>77138</v>
      </c>
      <c r="C1319" s="15">
        <f t="shared" ref="C1319:C1323" si="186">SUM(B1319+16777216)</f>
        <v>16854354</v>
      </c>
      <c r="D1319" s="15">
        <v>16854354</v>
      </c>
    </row>
    <row r="1320" spans="1:4">
      <c r="A1320" s="2" t="s">
        <v>188</v>
      </c>
      <c r="B1320" s="15">
        <v>77140</v>
      </c>
      <c r="C1320" s="15">
        <f t="shared" si="186"/>
        <v>16854356</v>
      </c>
      <c r="D1320" s="15">
        <v>16854356</v>
      </c>
    </row>
    <row r="1321" spans="1:4">
      <c r="A1321" s="2" t="s">
        <v>214</v>
      </c>
      <c r="B1321" s="15">
        <v>77176</v>
      </c>
      <c r="C1321" s="15">
        <f t="shared" si="186"/>
        <v>16854392</v>
      </c>
      <c r="D1321" s="15">
        <v>16854392</v>
      </c>
    </row>
    <row r="1322" spans="1:4">
      <c r="A1322" s="2" t="s">
        <v>238</v>
      </c>
      <c r="B1322" s="15">
        <v>77178</v>
      </c>
      <c r="C1322" s="15">
        <f t="shared" si="186"/>
        <v>16854394</v>
      </c>
      <c r="D1322" s="15">
        <v>16854394</v>
      </c>
    </row>
    <row r="1323" spans="1:4">
      <c r="A1323" s="3" t="s">
        <v>2676</v>
      </c>
      <c r="B1323" s="15">
        <v>77180</v>
      </c>
      <c r="C1323" s="15">
        <f t="shared" si="186"/>
        <v>16854396</v>
      </c>
      <c r="D1323" s="15">
        <v>16854396</v>
      </c>
    </row>
    <row r="1324" spans="1:4">
      <c r="A1324" s="2" t="s">
        <v>253</v>
      </c>
      <c r="B1324" s="15">
        <v>77179</v>
      </c>
      <c r="C1324" s="15">
        <f t="shared" ref="C1324:C1327" si="187">SUM(B1324+16777216)</f>
        <v>16854395</v>
      </c>
      <c r="D1324" s="15">
        <v>16854395</v>
      </c>
    </row>
    <row r="1325" spans="1:4">
      <c r="A1325" s="3" t="s">
        <v>2944</v>
      </c>
      <c r="B1325" s="15">
        <v>75568</v>
      </c>
      <c r="C1325" s="15">
        <f t="shared" si="187"/>
        <v>16852784</v>
      </c>
      <c r="D1325" s="15">
        <v>16852784</v>
      </c>
    </row>
    <row r="1326" spans="1:4">
      <c r="A1326" s="2" t="s">
        <v>316</v>
      </c>
      <c r="B1326" s="15">
        <v>77185</v>
      </c>
      <c r="C1326" s="15">
        <f t="shared" si="187"/>
        <v>16854401</v>
      </c>
      <c r="D1326" s="15">
        <v>16854401</v>
      </c>
    </row>
    <row r="1327" spans="1:4">
      <c r="A1327" s="2" t="s">
        <v>349</v>
      </c>
      <c r="B1327" s="15">
        <v>77188</v>
      </c>
      <c r="C1327" s="15">
        <f t="shared" si="187"/>
        <v>16854404</v>
      </c>
      <c r="D1327" s="15">
        <v>16854404</v>
      </c>
    </row>
    <row r="1328" spans="1:4">
      <c r="A1328" s="3" t="s">
        <v>892</v>
      </c>
      <c r="B1328" s="15">
        <v>77160</v>
      </c>
      <c r="C1328" s="15">
        <f t="shared" ref="C1328:C1333" si="188">SUM(B1328+16777216)</f>
        <v>16854376</v>
      </c>
      <c r="D1328" s="15">
        <v>16854376</v>
      </c>
    </row>
    <row r="1329" spans="1:4">
      <c r="A1329" s="2" t="s">
        <v>893</v>
      </c>
      <c r="B1329" s="15">
        <v>77161</v>
      </c>
      <c r="C1329" s="15">
        <f t="shared" si="188"/>
        <v>16854377</v>
      </c>
      <c r="D1329" s="15">
        <v>16854377</v>
      </c>
    </row>
    <row r="1330" spans="1:4">
      <c r="A1330" s="2" t="s">
        <v>894</v>
      </c>
      <c r="B1330" s="15">
        <v>77162</v>
      </c>
      <c r="C1330" s="15">
        <f t="shared" si="188"/>
        <v>16854378</v>
      </c>
      <c r="D1330" s="15">
        <v>16854378</v>
      </c>
    </row>
    <row r="1331" spans="1:4">
      <c r="A1331" s="2" t="s">
        <v>895</v>
      </c>
      <c r="B1331" s="15">
        <v>77163</v>
      </c>
      <c r="C1331" s="15">
        <f t="shared" si="188"/>
        <v>16854379</v>
      </c>
      <c r="D1331" s="15">
        <v>16854379</v>
      </c>
    </row>
    <row r="1332" spans="1:4">
      <c r="A1332" s="2" t="s">
        <v>896</v>
      </c>
      <c r="B1332" s="15">
        <v>77164</v>
      </c>
      <c r="C1332" s="15">
        <f t="shared" si="188"/>
        <v>16854380</v>
      </c>
      <c r="D1332" s="15">
        <v>16854380</v>
      </c>
    </row>
    <row r="1333" spans="1:4">
      <c r="A1333" s="3" t="s">
        <v>2742</v>
      </c>
      <c r="B1333" s="15">
        <v>77165</v>
      </c>
      <c r="C1333" s="15">
        <f t="shared" si="188"/>
        <v>16854381</v>
      </c>
      <c r="D1333" s="15">
        <v>16854381</v>
      </c>
    </row>
    <row r="1334" spans="1:4">
      <c r="A1334" s="2" t="s">
        <v>897</v>
      </c>
      <c r="B1334" s="15">
        <v>77126</v>
      </c>
      <c r="C1334" s="15">
        <f t="shared" ref="C1334:C1335" si="189">SUM(B1334+16777216)</f>
        <v>16854342</v>
      </c>
      <c r="D1334" s="15">
        <v>16854342</v>
      </c>
    </row>
    <row r="1335" spans="1:4">
      <c r="A1335" s="2" t="s">
        <v>898</v>
      </c>
      <c r="B1335" s="15">
        <v>77167</v>
      </c>
      <c r="C1335" s="15">
        <f t="shared" si="189"/>
        <v>16854383</v>
      </c>
      <c r="D1335" s="15">
        <v>16854383</v>
      </c>
    </row>
    <row r="1336" spans="1:4">
      <c r="A1336" s="2" t="s">
        <v>899</v>
      </c>
      <c r="B1336" s="15">
        <v>77131</v>
      </c>
      <c r="C1336" s="15">
        <f t="shared" ref="C1336:C1339" si="190">SUM(B1336+16777216)</f>
        <v>16854347</v>
      </c>
      <c r="D1336" s="15">
        <v>16854347</v>
      </c>
    </row>
    <row r="1337" spans="1:4">
      <c r="A1337" s="2" t="s">
        <v>900</v>
      </c>
      <c r="B1337" s="15">
        <v>77168</v>
      </c>
      <c r="C1337" s="15">
        <f t="shared" si="190"/>
        <v>16854384</v>
      </c>
      <c r="D1337" s="15">
        <v>16854384</v>
      </c>
    </row>
    <row r="1338" spans="1:4">
      <c r="A1338" s="2" t="s">
        <v>901</v>
      </c>
      <c r="B1338" s="15">
        <v>77169</v>
      </c>
      <c r="C1338" s="15">
        <f t="shared" si="190"/>
        <v>16854385</v>
      </c>
      <c r="D1338" s="15">
        <v>16854385</v>
      </c>
    </row>
    <row r="1339" spans="1:4">
      <c r="A1339" s="2" t="s">
        <v>902</v>
      </c>
      <c r="B1339" s="15">
        <v>77170</v>
      </c>
      <c r="C1339" s="15">
        <f t="shared" si="190"/>
        <v>16854386</v>
      </c>
      <c r="D1339" s="15">
        <v>16854386</v>
      </c>
    </row>
    <row r="1340" spans="1:4">
      <c r="A1340" s="2" t="s">
        <v>903</v>
      </c>
      <c r="B1340" s="15">
        <v>77134</v>
      </c>
      <c r="C1340" s="15">
        <f t="shared" ref="C1340:C1341" si="191">SUM(B1340+16777216)</f>
        <v>16854350</v>
      </c>
      <c r="D1340" s="15">
        <v>16854350</v>
      </c>
    </row>
    <row r="1341" spans="1:4">
      <c r="A1341" s="2" t="s">
        <v>904</v>
      </c>
      <c r="B1341" s="15">
        <v>77171</v>
      </c>
      <c r="C1341" s="15">
        <f t="shared" si="191"/>
        <v>16854387</v>
      </c>
      <c r="D1341" s="15">
        <v>16854387</v>
      </c>
    </row>
    <row r="1342" spans="1:4">
      <c r="A1342" s="2" t="s">
        <v>905</v>
      </c>
      <c r="B1342" s="15">
        <v>77138</v>
      </c>
      <c r="C1342" s="15">
        <f t="shared" ref="C1342:C1347" si="192">SUM(B1342+16777216)</f>
        <v>16854354</v>
      </c>
      <c r="D1342" s="15">
        <v>16854354</v>
      </c>
    </row>
    <row r="1343" spans="1:4">
      <c r="A1343" s="2" t="s">
        <v>906</v>
      </c>
      <c r="B1343" s="15">
        <v>77174</v>
      </c>
      <c r="C1343" s="15">
        <f t="shared" si="192"/>
        <v>16854390</v>
      </c>
      <c r="D1343" s="15">
        <v>16854390</v>
      </c>
    </row>
    <row r="1344" spans="1:4">
      <c r="A1344" s="2" t="s">
        <v>907</v>
      </c>
      <c r="B1344" s="15">
        <v>77175</v>
      </c>
      <c r="C1344" s="15">
        <f t="shared" si="192"/>
        <v>16854391</v>
      </c>
      <c r="D1344" s="15">
        <v>16854391</v>
      </c>
    </row>
    <row r="1345" spans="1:4">
      <c r="A1345" s="2" t="s">
        <v>908</v>
      </c>
      <c r="B1345" s="15">
        <v>77176</v>
      </c>
      <c r="C1345" s="15">
        <f t="shared" si="192"/>
        <v>16854392</v>
      </c>
      <c r="D1345" s="15">
        <v>16854392</v>
      </c>
    </row>
    <row r="1346" spans="1:4">
      <c r="A1346" s="2" t="s">
        <v>909</v>
      </c>
      <c r="B1346" s="15">
        <v>77178</v>
      </c>
      <c r="C1346" s="15">
        <f t="shared" si="192"/>
        <v>16854394</v>
      </c>
      <c r="D1346" s="15">
        <v>16854394</v>
      </c>
    </row>
    <row r="1347" spans="1:4">
      <c r="A1347" s="3" t="s">
        <v>2677</v>
      </c>
      <c r="B1347" s="15">
        <v>77180</v>
      </c>
      <c r="C1347" s="15">
        <f t="shared" si="192"/>
        <v>16854396</v>
      </c>
      <c r="D1347" s="15">
        <v>16854396</v>
      </c>
    </row>
    <row r="1348" spans="1:4">
      <c r="A1348" s="3" t="s">
        <v>910</v>
      </c>
      <c r="B1348" s="15">
        <v>77179</v>
      </c>
      <c r="C1348" s="15">
        <f t="shared" ref="C1348:C1349" si="193">SUM(B1348+16777216)</f>
        <v>16854395</v>
      </c>
      <c r="D1348" s="15">
        <v>16854395</v>
      </c>
    </row>
    <row r="1349" spans="1:4">
      <c r="A1349" s="3" t="s">
        <v>2945</v>
      </c>
      <c r="B1349" s="15">
        <v>75568</v>
      </c>
      <c r="C1349" s="15">
        <f t="shared" si="193"/>
        <v>16852784</v>
      </c>
      <c r="D1349" s="15">
        <v>16852784</v>
      </c>
    </row>
    <row r="1350" spans="1:4">
      <c r="A1350" s="3" t="s">
        <v>911</v>
      </c>
      <c r="B1350" s="15">
        <v>77181</v>
      </c>
      <c r="C1350" s="15">
        <f t="shared" ref="C1350:C1357" si="194">SUM(B1350+16777216)</f>
        <v>16854397</v>
      </c>
      <c r="D1350" s="15">
        <v>16854397</v>
      </c>
    </row>
    <row r="1351" spans="1:4">
      <c r="A1351" s="2" t="s">
        <v>912</v>
      </c>
      <c r="B1351" s="15">
        <v>77182</v>
      </c>
      <c r="C1351" s="15">
        <f t="shared" si="194"/>
        <v>16854398</v>
      </c>
      <c r="D1351" s="15">
        <v>16854398</v>
      </c>
    </row>
    <row r="1352" spans="1:4">
      <c r="A1352" s="2" t="s">
        <v>913</v>
      </c>
      <c r="B1352" s="15">
        <v>77183</v>
      </c>
      <c r="C1352" s="15">
        <f t="shared" si="194"/>
        <v>16854399</v>
      </c>
      <c r="D1352" s="15">
        <v>16854399</v>
      </c>
    </row>
    <row r="1353" spans="1:4">
      <c r="A1353" s="2" t="s">
        <v>914</v>
      </c>
      <c r="B1353" s="15">
        <v>77184</v>
      </c>
      <c r="C1353" s="15">
        <f t="shared" si="194"/>
        <v>16854400</v>
      </c>
      <c r="D1353" s="15">
        <v>16854400</v>
      </c>
    </row>
    <row r="1354" spans="1:4">
      <c r="A1354" s="2" t="s">
        <v>915</v>
      </c>
      <c r="B1354" s="15">
        <v>77185</v>
      </c>
      <c r="C1354" s="15">
        <f t="shared" si="194"/>
        <v>16854401</v>
      </c>
      <c r="D1354" s="15">
        <v>16854401</v>
      </c>
    </row>
    <row r="1355" spans="1:4">
      <c r="A1355" s="2" t="s">
        <v>916</v>
      </c>
      <c r="B1355" s="15">
        <v>77186</v>
      </c>
      <c r="C1355" s="15">
        <f t="shared" si="194"/>
        <v>16854402</v>
      </c>
      <c r="D1355" s="15">
        <v>16854402</v>
      </c>
    </row>
    <row r="1356" spans="1:4">
      <c r="A1356" s="2" t="s">
        <v>917</v>
      </c>
      <c r="B1356" s="15">
        <v>77187</v>
      </c>
      <c r="C1356" s="15">
        <f t="shared" si="194"/>
        <v>16854403</v>
      </c>
      <c r="D1356" s="15">
        <v>16854403</v>
      </c>
    </row>
    <row r="1357" spans="1:4">
      <c r="A1357" s="2" t="s">
        <v>918</v>
      </c>
      <c r="B1357" s="15">
        <v>77188</v>
      </c>
      <c r="C1357" s="15">
        <f t="shared" si="194"/>
        <v>16854404</v>
      </c>
      <c r="D1357" s="15">
        <v>16854404</v>
      </c>
    </row>
    <row r="1358" spans="1:4">
      <c r="A1358" s="3" t="s">
        <v>14</v>
      </c>
      <c r="B1358" s="15">
        <v>77160</v>
      </c>
      <c r="C1358" s="15">
        <f t="shared" ref="C1358:C1362" si="195">SUM(B1358+16777216)</f>
        <v>16854376</v>
      </c>
      <c r="D1358" s="15">
        <v>16854376</v>
      </c>
    </row>
    <row r="1359" spans="1:4">
      <c r="A1359" s="3" t="s">
        <v>61</v>
      </c>
      <c r="B1359" s="15">
        <v>77164</v>
      </c>
      <c r="C1359" s="15">
        <f t="shared" si="195"/>
        <v>16854380</v>
      </c>
      <c r="D1359" s="15">
        <v>16854380</v>
      </c>
    </row>
    <row r="1360" spans="1:4">
      <c r="A1360" s="3" t="s">
        <v>2743</v>
      </c>
      <c r="B1360" s="15">
        <v>77165</v>
      </c>
      <c r="C1360" s="15">
        <f t="shared" si="195"/>
        <v>16854381</v>
      </c>
      <c r="D1360" s="15">
        <v>16854381</v>
      </c>
    </row>
    <row r="1361" spans="1:4">
      <c r="A1361" s="2" t="s">
        <v>102</v>
      </c>
      <c r="B1361" s="15">
        <v>77169</v>
      </c>
      <c r="C1361" s="15">
        <f t="shared" si="195"/>
        <v>16854385</v>
      </c>
      <c r="D1361" s="15">
        <v>16854385</v>
      </c>
    </row>
    <row r="1362" spans="1:4">
      <c r="A1362" s="2" t="s">
        <v>119</v>
      </c>
      <c r="B1362" s="15">
        <v>77170</v>
      </c>
      <c r="C1362" s="15">
        <f t="shared" si="195"/>
        <v>16854386</v>
      </c>
      <c r="D1362" s="15">
        <v>16854386</v>
      </c>
    </row>
    <row r="1363" spans="1:4">
      <c r="A1363" s="2" t="s">
        <v>130</v>
      </c>
      <c r="B1363" s="15">
        <v>77134</v>
      </c>
      <c r="C1363" s="15">
        <f t="shared" ref="C1363:C1371" si="196">SUM(B1363+16777216)</f>
        <v>16854350</v>
      </c>
      <c r="D1363" s="15">
        <v>16854350</v>
      </c>
    </row>
    <row r="1364" spans="1:4">
      <c r="A1364" s="2" t="s">
        <v>161</v>
      </c>
      <c r="B1364" s="15">
        <v>77138</v>
      </c>
      <c r="C1364" s="15">
        <f t="shared" si="196"/>
        <v>16854354</v>
      </c>
      <c r="D1364" s="15">
        <v>16854354</v>
      </c>
    </row>
    <row r="1365" spans="1:4">
      <c r="A1365" s="2" t="s">
        <v>189</v>
      </c>
      <c r="B1365" s="15">
        <v>77140</v>
      </c>
      <c r="C1365" s="15">
        <f t="shared" si="196"/>
        <v>16854356</v>
      </c>
      <c r="D1365" s="15">
        <v>16854356</v>
      </c>
    </row>
    <row r="1366" spans="1:4">
      <c r="A1366" s="2" t="s">
        <v>215</v>
      </c>
      <c r="B1366" s="15">
        <v>77176</v>
      </c>
      <c r="C1366" s="15">
        <f t="shared" si="196"/>
        <v>16854392</v>
      </c>
      <c r="D1366" s="15">
        <v>16854392</v>
      </c>
    </row>
    <row r="1367" spans="1:4">
      <c r="A1367" s="3" t="s">
        <v>239</v>
      </c>
      <c r="B1367" s="15">
        <v>77178</v>
      </c>
      <c r="C1367" s="15">
        <f t="shared" si="196"/>
        <v>16854394</v>
      </c>
      <c r="D1367" s="15">
        <v>16854394</v>
      </c>
    </row>
    <row r="1368" spans="1:4">
      <c r="A1368" s="3" t="s">
        <v>2678</v>
      </c>
      <c r="B1368" s="15">
        <v>77180</v>
      </c>
      <c r="C1368" s="15">
        <f t="shared" si="196"/>
        <v>16854396</v>
      </c>
      <c r="D1368" s="15">
        <v>16854396</v>
      </c>
    </row>
    <row r="1369" spans="1:4">
      <c r="A1369" s="2" t="s">
        <v>269</v>
      </c>
      <c r="B1369" s="15">
        <v>77181</v>
      </c>
      <c r="C1369" s="15">
        <f t="shared" si="196"/>
        <v>16854397</v>
      </c>
      <c r="D1369" s="15">
        <v>16854397</v>
      </c>
    </row>
    <row r="1370" spans="1:4">
      <c r="A1370" s="2" t="s">
        <v>317</v>
      </c>
      <c r="B1370" s="15">
        <v>77185</v>
      </c>
      <c r="C1370" s="15">
        <f t="shared" si="196"/>
        <v>16854401</v>
      </c>
      <c r="D1370" s="15">
        <v>16854401</v>
      </c>
    </row>
    <row r="1371" spans="1:4">
      <c r="A1371" s="2" t="s">
        <v>333</v>
      </c>
      <c r="B1371" s="15">
        <v>77187</v>
      </c>
      <c r="C1371" s="15">
        <f t="shared" si="196"/>
        <v>16854403</v>
      </c>
      <c r="D1371" s="15">
        <v>16854403</v>
      </c>
    </row>
    <row r="1372" spans="1:4">
      <c r="A1372" s="3" t="s">
        <v>1960</v>
      </c>
      <c r="B1372" s="15">
        <v>77149</v>
      </c>
      <c r="C1372" s="15">
        <f t="shared" ref="C1372:C1373" si="197">SUM(B1372+16777216)</f>
        <v>16854365</v>
      </c>
      <c r="D1372" s="15">
        <v>16854365</v>
      </c>
    </row>
    <row r="1373" spans="1:4">
      <c r="A1373" s="2" t="s">
        <v>350</v>
      </c>
      <c r="B1373" s="15">
        <v>77188</v>
      </c>
      <c r="C1373" s="15">
        <f t="shared" si="197"/>
        <v>16854404</v>
      </c>
      <c r="D1373" s="15">
        <v>16854404</v>
      </c>
    </row>
    <row r="1374" spans="1:4">
      <c r="A1374" s="2" t="s">
        <v>35</v>
      </c>
      <c r="B1374" s="15">
        <v>77162</v>
      </c>
      <c r="C1374" s="15">
        <f t="shared" ref="C1374:C1376" si="198">SUM(B1374+16777216)</f>
        <v>16854378</v>
      </c>
      <c r="D1374" s="15">
        <v>16854378</v>
      </c>
    </row>
    <row r="1375" spans="1:4">
      <c r="A1375" s="2" t="s">
        <v>62</v>
      </c>
      <c r="B1375" s="15">
        <v>77164</v>
      </c>
      <c r="C1375" s="15">
        <f t="shared" si="198"/>
        <v>16854380</v>
      </c>
      <c r="D1375" s="15">
        <v>16854380</v>
      </c>
    </row>
    <row r="1376" spans="1:4">
      <c r="A1376" s="3" t="s">
        <v>1952</v>
      </c>
      <c r="B1376" s="15">
        <v>77166</v>
      </c>
      <c r="C1376" s="15">
        <f t="shared" si="198"/>
        <v>16854382</v>
      </c>
      <c r="D1376" s="15">
        <v>16854382</v>
      </c>
    </row>
    <row r="1377" spans="1:4">
      <c r="A1377" s="2" t="s">
        <v>90</v>
      </c>
      <c r="B1377" s="15">
        <v>77131</v>
      </c>
      <c r="C1377" s="15">
        <f t="shared" ref="C1377:C1378" si="199">SUM(B1377+16777216)</f>
        <v>16854347</v>
      </c>
      <c r="D1377" s="15">
        <v>16854347</v>
      </c>
    </row>
    <row r="1378" spans="1:4">
      <c r="A1378" s="2" t="s">
        <v>120</v>
      </c>
      <c r="B1378" s="15">
        <v>77170</v>
      </c>
      <c r="C1378" s="15">
        <f t="shared" si="199"/>
        <v>16854386</v>
      </c>
      <c r="D1378" s="15">
        <v>16854386</v>
      </c>
    </row>
    <row r="1379" spans="1:4">
      <c r="A1379" s="2" t="s">
        <v>162</v>
      </c>
      <c r="B1379" s="15">
        <v>77138</v>
      </c>
      <c r="C1379" s="15">
        <f t="shared" ref="C1379:C1380" si="200">SUM(B1379+16777216)</f>
        <v>16854354</v>
      </c>
      <c r="D1379" s="15">
        <v>16854354</v>
      </c>
    </row>
    <row r="1380" spans="1:4">
      <c r="A1380" s="2" t="s">
        <v>174</v>
      </c>
      <c r="B1380" s="15">
        <v>77174</v>
      </c>
      <c r="C1380" s="15">
        <f t="shared" si="200"/>
        <v>16854390</v>
      </c>
      <c r="D1380" s="15">
        <v>16854390</v>
      </c>
    </row>
    <row r="1381" spans="1:4">
      <c r="A1381" s="2" t="s">
        <v>190</v>
      </c>
      <c r="B1381" s="15">
        <v>77140</v>
      </c>
      <c r="C1381" s="15">
        <f t="shared" ref="C1381:C1384" si="201">SUM(B1381+16777216)</f>
        <v>16854356</v>
      </c>
      <c r="D1381" s="15">
        <v>16854356</v>
      </c>
    </row>
    <row r="1382" spans="1:4">
      <c r="A1382" s="2" t="s">
        <v>216</v>
      </c>
      <c r="B1382" s="15">
        <v>77176</v>
      </c>
      <c r="C1382" s="15">
        <f t="shared" si="201"/>
        <v>16854392</v>
      </c>
      <c r="D1382" s="15">
        <v>16854392</v>
      </c>
    </row>
    <row r="1383" spans="1:4">
      <c r="A1383" s="2" t="s">
        <v>240</v>
      </c>
      <c r="B1383" s="15">
        <v>77178</v>
      </c>
      <c r="C1383" s="15">
        <f t="shared" si="201"/>
        <v>16854394</v>
      </c>
      <c r="D1383" s="15">
        <v>16854394</v>
      </c>
    </row>
    <row r="1384" spans="1:4">
      <c r="A1384" s="3" t="s">
        <v>2679</v>
      </c>
      <c r="B1384" s="15">
        <v>77180</v>
      </c>
      <c r="C1384" s="15">
        <f t="shared" si="201"/>
        <v>16854396</v>
      </c>
      <c r="D1384" s="15">
        <v>16854396</v>
      </c>
    </row>
    <row r="1385" spans="1:4">
      <c r="A1385" s="2" t="s">
        <v>254</v>
      </c>
      <c r="B1385" s="15">
        <v>77179</v>
      </c>
      <c r="C1385" s="15">
        <f t="shared" ref="C1385:C1386" si="202">SUM(B1385+16777216)</f>
        <v>16854395</v>
      </c>
      <c r="D1385" s="15">
        <v>16854395</v>
      </c>
    </row>
    <row r="1386" spans="1:4">
      <c r="A1386" s="3" t="s">
        <v>2946</v>
      </c>
      <c r="B1386" s="15">
        <v>75568</v>
      </c>
      <c r="C1386" s="15">
        <f t="shared" si="202"/>
        <v>16852784</v>
      </c>
      <c r="D1386" s="15">
        <v>16852784</v>
      </c>
    </row>
    <row r="1387" spans="1:4">
      <c r="A1387" s="2" t="s">
        <v>270</v>
      </c>
      <c r="B1387" s="15">
        <v>77181</v>
      </c>
      <c r="C1387" s="15">
        <f t="shared" ref="C1387:C1395" si="203">SUM(B1387+16777216)</f>
        <v>16854397</v>
      </c>
      <c r="D1387" s="15">
        <v>16854397</v>
      </c>
    </row>
    <row r="1388" spans="1:4">
      <c r="A1388" s="2" t="s">
        <v>281</v>
      </c>
      <c r="B1388" s="15">
        <v>77182</v>
      </c>
      <c r="C1388" s="15">
        <f t="shared" si="203"/>
        <v>16854398</v>
      </c>
      <c r="D1388" s="15">
        <v>16854398</v>
      </c>
    </row>
    <row r="1389" spans="1:4">
      <c r="A1389" s="2" t="s">
        <v>293</v>
      </c>
      <c r="B1389" s="15">
        <v>77183</v>
      </c>
      <c r="C1389" s="15">
        <f t="shared" si="203"/>
        <v>16854399</v>
      </c>
      <c r="D1389" s="15">
        <v>16854399</v>
      </c>
    </row>
    <row r="1390" spans="1:4">
      <c r="A1390" s="2" t="s">
        <v>318</v>
      </c>
      <c r="B1390" s="15">
        <v>77185</v>
      </c>
      <c r="C1390" s="15">
        <f t="shared" si="203"/>
        <v>16854401</v>
      </c>
      <c r="D1390" s="15">
        <v>16854401</v>
      </c>
    </row>
    <row r="1391" spans="1:4">
      <c r="A1391" s="2" t="s">
        <v>351</v>
      </c>
      <c r="B1391" s="15">
        <v>77188</v>
      </c>
      <c r="C1391" s="15">
        <f t="shared" si="203"/>
        <v>16854404</v>
      </c>
      <c r="D1391" s="15">
        <v>16854404</v>
      </c>
    </row>
    <row r="1392" spans="1:4" ht="15">
      <c r="A1392" s="29" t="s">
        <v>2971</v>
      </c>
      <c r="B1392" s="15">
        <v>77189</v>
      </c>
      <c r="C1392" s="15">
        <f t="shared" si="203"/>
        <v>16854405</v>
      </c>
      <c r="D1392" s="15">
        <v>16854405</v>
      </c>
    </row>
    <row r="1393" spans="1:4" ht="15">
      <c r="A1393" s="29" t="s">
        <v>2972</v>
      </c>
      <c r="B1393" s="15">
        <v>77190</v>
      </c>
      <c r="C1393" s="15">
        <f t="shared" si="203"/>
        <v>16854406</v>
      </c>
      <c r="D1393" s="15">
        <v>16854406</v>
      </c>
    </row>
    <row r="1394" spans="1:4" ht="15">
      <c r="A1394" s="29" t="s">
        <v>2973</v>
      </c>
      <c r="B1394" s="15">
        <v>77191</v>
      </c>
      <c r="C1394" s="15">
        <f t="shared" si="203"/>
        <v>16854407</v>
      </c>
      <c r="D1394" s="15">
        <v>16854407</v>
      </c>
    </row>
    <row r="1395" spans="1:4" ht="15">
      <c r="A1395" s="29" t="s">
        <v>2974</v>
      </c>
      <c r="B1395" s="15">
        <v>77192</v>
      </c>
      <c r="C1395" s="15">
        <f t="shared" si="203"/>
        <v>16854408</v>
      </c>
      <c r="D1395" s="15">
        <v>16854408</v>
      </c>
    </row>
  </sheetData>
  <autoFilter ref="A1:C139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H39"/>
  <sheetViews>
    <sheetView workbookViewId="0">
      <selection activeCell="H1" sqref="H1:H2"/>
    </sheetView>
  </sheetViews>
  <sheetFormatPr defaultRowHeight="12.75"/>
  <cols>
    <col min="2" max="2" width="55.28515625" customWidth="1"/>
    <col min="3" max="3" width="2.5703125" customWidth="1"/>
    <col min="4" max="4" width="4.5703125" customWidth="1"/>
    <col min="5" max="5" width="2" customWidth="1"/>
    <col min="6" max="6" width="6.85546875" customWidth="1"/>
    <col min="7" max="7" width="3" customWidth="1"/>
    <col min="8" max="8" width="70.7109375" customWidth="1"/>
  </cols>
  <sheetData>
    <row r="1" spans="1:8">
      <c r="B1" s="6" t="s">
        <v>2820</v>
      </c>
      <c r="C1" s="6"/>
      <c r="H1" t="str">
        <f t="shared" ref="H1" si="0">CONCATENATE(B1, C1, D1, F1, G1)</f>
        <v>//:: Warlock invoking marker feats</v>
      </c>
    </row>
    <row r="2" spans="1:8">
      <c r="A2" s="3" t="s">
        <v>856</v>
      </c>
      <c r="B2" s="2" t="s">
        <v>2805</v>
      </c>
      <c r="C2" s="2" t="s">
        <v>2842</v>
      </c>
      <c r="D2" s="2" t="s">
        <v>857</v>
      </c>
      <c r="E2" s="2" t="s">
        <v>2842</v>
      </c>
      <c r="F2">
        <v>26681</v>
      </c>
      <c r="G2" s="2" t="s">
        <v>858</v>
      </c>
      <c r="H2" t="str">
        <f>CONCATENATE(A2,B2, C2, D2, E2, F2, G2)</f>
        <v>const int FEAT_ABCHAMP_INVOKING_WARLOCK  =  26681;</v>
      </c>
    </row>
    <row r="3" spans="1:8">
      <c r="A3" s="3" t="s">
        <v>856</v>
      </c>
      <c r="B3" s="2" t="s">
        <v>2806</v>
      </c>
      <c r="C3" s="2" t="s">
        <v>2842</v>
      </c>
      <c r="D3" s="2" t="s">
        <v>857</v>
      </c>
      <c r="E3" s="2" t="s">
        <v>2842</v>
      </c>
      <c r="F3">
        <f>SUM(F2+1)</f>
        <v>26682</v>
      </c>
      <c r="G3" s="2" t="s">
        <v>858</v>
      </c>
      <c r="H3" t="str">
        <f t="shared" ref="H3:H16" si="1">CONCATENATE(A3,B3, C3, D3, E3, F3, G3)</f>
        <v>const int FEAT_AOTS_INVOKING_WARLOCK  =  26682;</v>
      </c>
    </row>
    <row r="4" spans="1:8">
      <c r="A4" s="3" t="s">
        <v>856</v>
      </c>
      <c r="B4" s="2" t="s">
        <v>2807</v>
      </c>
      <c r="C4" s="2" t="s">
        <v>2842</v>
      </c>
      <c r="D4" s="2" t="s">
        <v>857</v>
      </c>
      <c r="E4" s="2" t="s">
        <v>2842</v>
      </c>
      <c r="F4">
        <f t="shared" ref="F4:F16" si="2">SUM(F3+1)</f>
        <v>26683</v>
      </c>
      <c r="G4" s="2" t="s">
        <v>858</v>
      </c>
      <c r="H4" t="str">
        <f t="shared" si="1"/>
        <v>const int FEAT_ANIMA_INVOKING_WARLOCK  =  26683;</v>
      </c>
    </row>
    <row r="5" spans="1:8">
      <c r="A5" s="3" t="s">
        <v>856</v>
      </c>
      <c r="B5" s="2" t="s">
        <v>2808</v>
      </c>
      <c r="C5" s="2" t="s">
        <v>2842</v>
      </c>
      <c r="D5" s="2" t="s">
        <v>857</v>
      </c>
      <c r="E5" s="2" t="s">
        <v>2842</v>
      </c>
      <c r="F5">
        <f t="shared" si="2"/>
        <v>26684</v>
      </c>
      <c r="G5" s="2" t="s">
        <v>858</v>
      </c>
      <c r="H5" t="str">
        <f t="shared" si="1"/>
        <v>const int FEAT_ARCTRICK_INVOKING_WARLOCK  =  26684;</v>
      </c>
    </row>
    <row r="6" spans="1:8">
      <c r="A6" s="3" t="s">
        <v>856</v>
      </c>
      <c r="B6" s="2" t="s">
        <v>2809</v>
      </c>
      <c r="C6" s="2" t="s">
        <v>2842</v>
      </c>
      <c r="D6" s="2" t="s">
        <v>857</v>
      </c>
      <c r="E6" s="2" t="s">
        <v>2842</v>
      </c>
      <c r="F6">
        <f t="shared" si="2"/>
        <v>26685</v>
      </c>
      <c r="G6" s="2" t="s">
        <v>858</v>
      </c>
      <c r="H6" t="str">
        <f t="shared" si="1"/>
        <v>const int FEAT_BLDMAGUS_INVOKING_WARLOCK  =  26685;</v>
      </c>
    </row>
    <row r="7" spans="1:8">
      <c r="A7" s="3" t="s">
        <v>856</v>
      </c>
      <c r="B7" s="2" t="s">
        <v>2810</v>
      </c>
      <c r="C7" s="2" t="s">
        <v>2842</v>
      </c>
      <c r="D7" s="2" t="s">
        <v>857</v>
      </c>
      <c r="E7" s="2" t="s">
        <v>2842</v>
      </c>
      <c r="F7">
        <f t="shared" si="2"/>
        <v>26686</v>
      </c>
      <c r="G7" s="2" t="s">
        <v>858</v>
      </c>
      <c r="H7" t="str">
        <f t="shared" si="1"/>
        <v>const int FEAT_ASMODEUS_INVOKING_WARLOCK  =  26686;</v>
      </c>
    </row>
    <row r="8" spans="1:8">
      <c r="A8" s="3" t="s">
        <v>856</v>
      </c>
      <c r="B8" s="2" t="s">
        <v>2812</v>
      </c>
      <c r="C8" s="2" t="s">
        <v>2842</v>
      </c>
      <c r="D8" s="2" t="s">
        <v>857</v>
      </c>
      <c r="E8" s="2" t="s">
        <v>2842</v>
      </c>
      <c r="F8">
        <f t="shared" si="2"/>
        <v>26687</v>
      </c>
      <c r="G8" s="2" t="s">
        <v>858</v>
      </c>
      <c r="H8" t="str">
        <f t="shared" si="1"/>
        <v>const int FEAT_ELDISCIPLE_INVOKING_WARLOCK  =  26687;</v>
      </c>
    </row>
    <row r="9" spans="1:8">
      <c r="A9" s="3" t="s">
        <v>856</v>
      </c>
      <c r="B9" s="2" t="s">
        <v>2811</v>
      </c>
      <c r="C9" s="2" t="s">
        <v>2842</v>
      </c>
      <c r="D9" s="2" t="s">
        <v>857</v>
      </c>
      <c r="E9" s="2" t="s">
        <v>2842</v>
      </c>
      <c r="F9">
        <f t="shared" si="2"/>
        <v>26688</v>
      </c>
      <c r="G9" s="2" t="s">
        <v>858</v>
      </c>
      <c r="H9" t="str">
        <f t="shared" si="1"/>
        <v>const int FEAT_ETHEURGE_INVOKING_WARLOCK  =  26688;</v>
      </c>
    </row>
    <row r="10" spans="1:8">
      <c r="A10" s="3" t="s">
        <v>856</v>
      </c>
      <c r="B10" s="2" t="s">
        <v>2813</v>
      </c>
      <c r="C10" s="2" t="s">
        <v>2842</v>
      </c>
      <c r="D10" s="2" t="s">
        <v>857</v>
      </c>
      <c r="E10" s="2" t="s">
        <v>2842</v>
      </c>
      <c r="F10">
        <f t="shared" si="2"/>
        <v>26689</v>
      </c>
      <c r="G10" s="2" t="s">
        <v>858</v>
      </c>
      <c r="H10" t="str">
        <f t="shared" si="1"/>
        <v>const int FEAT_ENLIGHTENEDFIST_INVOKING_WARLOCK  =  26689;</v>
      </c>
    </row>
    <row r="11" spans="1:8">
      <c r="A11" s="3" t="s">
        <v>856</v>
      </c>
      <c r="B11" s="2" t="s">
        <v>2814</v>
      </c>
      <c r="C11" s="2" t="s">
        <v>2842</v>
      </c>
      <c r="D11" s="2" t="s">
        <v>857</v>
      </c>
      <c r="E11" s="2" t="s">
        <v>2842</v>
      </c>
      <c r="F11">
        <f t="shared" si="2"/>
        <v>26690</v>
      </c>
      <c r="G11" s="2" t="s">
        <v>858</v>
      </c>
      <c r="H11" t="str">
        <f t="shared" si="1"/>
        <v>const int FEAT_HELLFIRE_INVOKING_WARLOCK  =  26690;</v>
      </c>
    </row>
    <row r="12" spans="1:8">
      <c r="A12" s="3" t="s">
        <v>856</v>
      </c>
      <c r="B12" s="2" t="s">
        <v>2815</v>
      </c>
      <c r="C12" s="2" t="s">
        <v>2842</v>
      </c>
      <c r="D12" s="2" t="s">
        <v>857</v>
      </c>
      <c r="E12" s="2" t="s">
        <v>2842</v>
      </c>
      <c r="F12">
        <f t="shared" si="2"/>
        <v>26691</v>
      </c>
      <c r="G12" s="2" t="s">
        <v>858</v>
      </c>
      <c r="H12" t="str">
        <f t="shared" si="1"/>
        <v>const int FEAT_MAESTER_INVOKING_WARLOCK  =  26691;</v>
      </c>
    </row>
    <row r="13" spans="1:8">
      <c r="A13" s="3" t="s">
        <v>856</v>
      </c>
      <c r="B13" s="2" t="s">
        <v>2816</v>
      </c>
      <c r="C13" s="2" t="s">
        <v>2842</v>
      </c>
      <c r="D13" s="2" t="s">
        <v>857</v>
      </c>
      <c r="E13" s="2" t="s">
        <v>2842</v>
      </c>
      <c r="F13">
        <f t="shared" si="2"/>
        <v>26692</v>
      </c>
      <c r="G13" s="2" t="s">
        <v>858</v>
      </c>
      <c r="H13" t="str">
        <f t="shared" si="1"/>
        <v>const int FEAT_TIAMAT_INVOKING_WARLOCK  =  26692;</v>
      </c>
    </row>
    <row r="14" spans="1:8">
      <c r="A14" s="3" t="s">
        <v>856</v>
      </c>
      <c r="B14" s="2" t="s">
        <v>2817</v>
      </c>
      <c r="C14" s="2" t="s">
        <v>2842</v>
      </c>
      <c r="D14" s="2" t="s">
        <v>857</v>
      </c>
      <c r="E14" s="2" t="s">
        <v>2842</v>
      </c>
      <c r="F14">
        <f t="shared" si="2"/>
        <v>26693</v>
      </c>
      <c r="G14" s="2" t="s">
        <v>858</v>
      </c>
      <c r="H14" t="str">
        <f t="shared" si="1"/>
        <v>const int FEAT_UNSEEN_INVOKING_WARLOCK  =  26693;</v>
      </c>
    </row>
    <row r="15" spans="1:8">
      <c r="A15" s="3" t="s">
        <v>856</v>
      </c>
      <c r="B15" s="2" t="s">
        <v>2818</v>
      </c>
      <c r="C15" s="2" t="s">
        <v>2842</v>
      </c>
      <c r="D15" s="2" t="s">
        <v>857</v>
      </c>
      <c r="E15" s="2" t="s">
        <v>2842</v>
      </c>
      <c r="F15">
        <f t="shared" si="2"/>
        <v>26694</v>
      </c>
      <c r="G15" s="2" t="s">
        <v>858</v>
      </c>
      <c r="H15" t="str">
        <f t="shared" si="1"/>
        <v>const int FEAT_VIRTUOSO_INVOKING_WARLOCK  =  26694;</v>
      </c>
    </row>
    <row r="16" spans="1:8">
      <c r="A16" s="3" t="s">
        <v>856</v>
      </c>
      <c r="B16" s="2" t="s">
        <v>2819</v>
      </c>
      <c r="C16" s="2" t="s">
        <v>2842</v>
      </c>
      <c r="D16" s="2" t="s">
        <v>857</v>
      </c>
      <c r="E16" s="2" t="s">
        <v>2842</v>
      </c>
      <c r="F16">
        <f t="shared" si="2"/>
        <v>26695</v>
      </c>
      <c r="G16" s="2" t="s">
        <v>858</v>
      </c>
      <c r="H16" t="str">
        <f t="shared" si="1"/>
        <v>const int FEAT_WILDMAGE_INVOKING_WARLOCK  =  26695;</v>
      </c>
    </row>
    <row r="17" spans="1:8">
      <c r="A17" s="3"/>
      <c r="B17" s="2"/>
      <c r="C17" s="2" t="s">
        <v>2842</v>
      </c>
      <c r="D17" s="2"/>
      <c r="E17" s="2" t="s">
        <v>2842</v>
      </c>
    </row>
    <row r="18" spans="1:8">
      <c r="B18" s="6" t="s">
        <v>2833</v>
      </c>
      <c r="C18" s="2" t="s">
        <v>2842</v>
      </c>
      <c r="E18" s="2" t="s">
        <v>2842</v>
      </c>
      <c r="H18" t="str">
        <f t="shared" ref="H18" si="3">CONCATENATE(B18, C18, D18, F18, G18)</f>
        <v xml:space="preserve">//:: Dragonfire Adept invoking marker feats  </v>
      </c>
    </row>
    <row r="19" spans="1:8">
      <c r="A19" s="3" t="s">
        <v>856</v>
      </c>
      <c r="B19" s="2" t="s">
        <v>2821</v>
      </c>
      <c r="C19" s="2" t="s">
        <v>2842</v>
      </c>
      <c r="D19" s="2" t="s">
        <v>857</v>
      </c>
      <c r="E19" s="2" t="s">
        <v>2842</v>
      </c>
      <c r="F19">
        <f>SUM(F16+1)</f>
        <v>26696</v>
      </c>
      <c r="G19" s="2" t="s">
        <v>858</v>
      </c>
      <c r="H19" t="str">
        <f>CONCATENATE(A19,B19, C19, D19, E19, F19, G19)</f>
        <v>const int FEAT_ABCHAMP_INVOKING_DFA  =  26696;</v>
      </c>
    </row>
    <row r="20" spans="1:8">
      <c r="A20" s="3" t="s">
        <v>856</v>
      </c>
      <c r="B20" s="2" t="s">
        <v>2822</v>
      </c>
      <c r="C20" s="2" t="s">
        <v>2842</v>
      </c>
      <c r="D20" s="2" t="s">
        <v>857</v>
      </c>
      <c r="E20" s="2" t="s">
        <v>2842</v>
      </c>
      <c r="F20">
        <f>SUM(F19+1)</f>
        <v>26697</v>
      </c>
      <c r="G20" s="2" t="s">
        <v>858</v>
      </c>
      <c r="H20" t="str">
        <f>CONCATENATE(A20,B20, C20, D20, E20, F20, G20)</f>
        <v>const int FEAT_AOTS_INVOKING_DFA  =  26697;</v>
      </c>
    </row>
    <row r="21" spans="1:8">
      <c r="A21" s="3" t="s">
        <v>856</v>
      </c>
      <c r="B21" s="2" t="s">
        <v>2823</v>
      </c>
      <c r="C21" s="2" t="s">
        <v>2842</v>
      </c>
      <c r="D21" s="2" t="s">
        <v>857</v>
      </c>
      <c r="E21" s="2" t="s">
        <v>2842</v>
      </c>
      <c r="F21">
        <f t="shared" ref="F21:F25" si="4">SUM(F20+1)</f>
        <v>26698</v>
      </c>
      <c r="G21" s="2" t="s">
        <v>858</v>
      </c>
      <c r="H21" t="str">
        <f t="shared" ref="H21:H30" si="5">CONCATENATE(A21,B21, C21, D21, E21, F21, G21)</f>
        <v>const int FEAT_ANIMA_INVOKING_DFA  =  26698;</v>
      </c>
    </row>
    <row r="22" spans="1:8">
      <c r="A22" s="3" t="s">
        <v>856</v>
      </c>
      <c r="B22" s="2" t="s">
        <v>2824</v>
      </c>
      <c r="C22" s="2" t="s">
        <v>2842</v>
      </c>
      <c r="D22" s="2" t="s">
        <v>857</v>
      </c>
      <c r="E22" s="2" t="s">
        <v>2842</v>
      </c>
      <c r="F22">
        <f t="shared" si="4"/>
        <v>26699</v>
      </c>
      <c r="G22" s="2" t="s">
        <v>858</v>
      </c>
      <c r="H22" t="str">
        <f t="shared" si="5"/>
        <v>const int FEAT_ARCTRICK_INVOKING_DFA  =  26699;</v>
      </c>
    </row>
    <row r="23" spans="1:8">
      <c r="A23" s="3" t="s">
        <v>856</v>
      </c>
      <c r="B23" s="2" t="s">
        <v>2825</v>
      </c>
      <c r="C23" s="2" t="s">
        <v>2842</v>
      </c>
      <c r="D23" s="2" t="s">
        <v>857</v>
      </c>
      <c r="E23" s="2" t="s">
        <v>2842</v>
      </c>
      <c r="F23">
        <f t="shared" si="4"/>
        <v>26700</v>
      </c>
      <c r="G23" s="2" t="s">
        <v>858</v>
      </c>
      <c r="H23" t="str">
        <f t="shared" si="5"/>
        <v>const int FEAT_BLDMAGUS_INVOKING_DFA  =  26700;</v>
      </c>
    </row>
    <row r="24" spans="1:8">
      <c r="A24" s="3" t="s">
        <v>856</v>
      </c>
      <c r="B24" s="2" t="s">
        <v>2826</v>
      </c>
      <c r="C24" s="2" t="s">
        <v>2842</v>
      </c>
      <c r="D24" s="2" t="s">
        <v>857</v>
      </c>
      <c r="E24" s="2" t="s">
        <v>2842</v>
      </c>
      <c r="F24">
        <f t="shared" si="4"/>
        <v>26701</v>
      </c>
      <c r="G24" s="2" t="s">
        <v>858</v>
      </c>
      <c r="H24" t="str">
        <f t="shared" si="5"/>
        <v>const int FEAT_ASMODEUS_INVOKING_DFA  =  26701;</v>
      </c>
    </row>
    <row r="25" spans="1:8">
      <c r="A25" s="3" t="s">
        <v>856</v>
      </c>
      <c r="B25" s="2" t="s">
        <v>2827</v>
      </c>
      <c r="C25" s="2" t="s">
        <v>2842</v>
      </c>
      <c r="D25" s="2" t="s">
        <v>857</v>
      </c>
      <c r="E25" s="2" t="s">
        <v>2842</v>
      </c>
      <c r="F25">
        <f t="shared" si="4"/>
        <v>26702</v>
      </c>
      <c r="G25" s="2" t="s">
        <v>858</v>
      </c>
      <c r="H25" t="str">
        <f t="shared" si="5"/>
        <v>const int FEAT_ENLIGHTENEDFIST_INVOKING_DFA  =  26702;</v>
      </c>
    </row>
    <row r="26" spans="1:8">
      <c r="A26" s="3" t="s">
        <v>856</v>
      </c>
      <c r="B26" s="2" t="s">
        <v>2828</v>
      </c>
      <c r="C26" s="2" t="s">
        <v>2842</v>
      </c>
      <c r="D26" s="2" t="s">
        <v>857</v>
      </c>
      <c r="E26" s="2" t="s">
        <v>2842</v>
      </c>
      <c r="F26">
        <f t="shared" ref="F26:F30" si="6">SUM(F25+1)</f>
        <v>26703</v>
      </c>
      <c r="G26" s="2" t="s">
        <v>858</v>
      </c>
      <c r="H26" t="str">
        <f t="shared" si="5"/>
        <v>const int FEAT_MAESTER_INVOKING_DFA  =  26703;</v>
      </c>
    </row>
    <row r="27" spans="1:8">
      <c r="A27" s="3" t="s">
        <v>856</v>
      </c>
      <c r="B27" s="2" t="s">
        <v>2829</v>
      </c>
      <c r="C27" s="2" t="s">
        <v>2842</v>
      </c>
      <c r="D27" s="2" t="s">
        <v>857</v>
      </c>
      <c r="E27" s="2" t="s">
        <v>2842</v>
      </c>
      <c r="F27">
        <f t="shared" si="6"/>
        <v>26704</v>
      </c>
      <c r="G27" s="2" t="s">
        <v>858</v>
      </c>
      <c r="H27" t="str">
        <f t="shared" si="5"/>
        <v>const int FEAT_TIAMAT_INVOKING_DFA  =  26704;</v>
      </c>
    </row>
    <row r="28" spans="1:8">
      <c r="A28" s="3" t="s">
        <v>856</v>
      </c>
      <c r="B28" s="2" t="s">
        <v>2830</v>
      </c>
      <c r="C28" s="2" t="s">
        <v>2842</v>
      </c>
      <c r="D28" s="2" t="s">
        <v>857</v>
      </c>
      <c r="E28" s="2" t="s">
        <v>2842</v>
      </c>
      <c r="F28">
        <f t="shared" si="6"/>
        <v>26705</v>
      </c>
      <c r="G28" s="2" t="s">
        <v>858</v>
      </c>
      <c r="H28" t="str">
        <f t="shared" si="5"/>
        <v>const int FEAT_UNSEEN_INVOKING_DFA  =  26705;</v>
      </c>
    </row>
    <row r="29" spans="1:8">
      <c r="A29" s="3" t="s">
        <v>856</v>
      </c>
      <c r="B29" s="2" t="s">
        <v>2831</v>
      </c>
      <c r="C29" s="2" t="s">
        <v>2842</v>
      </c>
      <c r="D29" s="2" t="s">
        <v>857</v>
      </c>
      <c r="E29" s="2" t="s">
        <v>2842</v>
      </c>
      <c r="F29">
        <f t="shared" si="6"/>
        <v>26706</v>
      </c>
      <c r="G29" s="2" t="s">
        <v>858</v>
      </c>
      <c r="H29" t="str">
        <f t="shared" si="5"/>
        <v>const int FEAT_VIRTUOSO_INVOKING_DFA  =  26706;</v>
      </c>
    </row>
    <row r="30" spans="1:8">
      <c r="A30" s="3" t="s">
        <v>856</v>
      </c>
      <c r="B30" s="2" t="s">
        <v>2832</v>
      </c>
      <c r="C30" s="2" t="s">
        <v>2842</v>
      </c>
      <c r="D30" s="2" t="s">
        <v>857</v>
      </c>
      <c r="E30" s="2" t="s">
        <v>2842</v>
      </c>
      <c r="F30">
        <f t="shared" si="6"/>
        <v>26707</v>
      </c>
      <c r="G30" s="2" t="s">
        <v>858</v>
      </c>
      <c r="H30" t="str">
        <f t="shared" si="5"/>
        <v>const int FEAT_WILDMAGE_INVOKING_DFA  =  26707;</v>
      </c>
    </row>
    <row r="31" spans="1:8">
      <c r="C31" s="2" t="s">
        <v>2842</v>
      </c>
      <c r="E31" s="2" t="s">
        <v>2842</v>
      </c>
    </row>
    <row r="32" spans="1:8">
      <c r="B32" s="6" t="s">
        <v>2834</v>
      </c>
      <c r="C32" s="2" t="s">
        <v>2842</v>
      </c>
      <c r="D32" s="6"/>
      <c r="E32" s="2" t="s">
        <v>2842</v>
      </c>
      <c r="H32" t="str">
        <f t="shared" ref="H32" si="7">CONCATENATE(B32, C32, D32, F32, G32)</f>
        <v xml:space="preserve">//:: Dragon Shaman invoking marker feats  </v>
      </c>
    </row>
    <row r="33" spans="1:8">
      <c r="A33" s="3" t="s">
        <v>856</v>
      </c>
      <c r="B33" s="2" t="s">
        <v>2835</v>
      </c>
      <c r="C33" s="2" t="s">
        <v>2842</v>
      </c>
      <c r="D33" s="2" t="s">
        <v>857</v>
      </c>
      <c r="E33" s="2" t="s">
        <v>2842</v>
      </c>
      <c r="F33">
        <f>SUM(F30+1)</f>
        <v>26708</v>
      </c>
      <c r="G33" s="2" t="s">
        <v>858</v>
      </c>
      <c r="H33" t="str">
        <f>CONCATENATE(A33,B33, C33, D33, E33, F33, G33)</f>
        <v>const int FEAT_ABCHAMP_INVOKING_DRAGON_SHAMAN  =  26708;</v>
      </c>
    </row>
    <row r="34" spans="1:8">
      <c r="A34" s="3" t="s">
        <v>856</v>
      </c>
      <c r="B34" s="2" t="s">
        <v>2836</v>
      </c>
      <c r="C34" s="2" t="s">
        <v>2842</v>
      </c>
      <c r="D34" s="2" t="s">
        <v>857</v>
      </c>
      <c r="E34" s="2" t="s">
        <v>2842</v>
      </c>
      <c r="F34">
        <f>SUM(F33+1)</f>
        <v>26709</v>
      </c>
      <c r="G34" s="2" t="s">
        <v>858</v>
      </c>
      <c r="H34" t="str">
        <f t="shared" ref="H34:H39" si="8">CONCATENATE(A34,B34, C34, D34, E34, F34, G34)</f>
        <v>const int FEAT_ASMODEUS_INVOKING_DRAGON_SHAMAN  =  26709;</v>
      </c>
    </row>
    <row r="35" spans="1:8">
      <c r="A35" s="3" t="s">
        <v>856</v>
      </c>
      <c r="B35" s="2" t="s">
        <v>2837</v>
      </c>
      <c r="C35" s="2" t="s">
        <v>2842</v>
      </c>
      <c r="D35" s="2" t="s">
        <v>857</v>
      </c>
      <c r="E35" s="2" t="s">
        <v>2842</v>
      </c>
      <c r="F35">
        <f t="shared" ref="F35:F39" si="9">SUM(F34+1)</f>
        <v>26710</v>
      </c>
      <c r="G35" s="2" t="s">
        <v>858</v>
      </c>
      <c r="H35" t="str">
        <f t="shared" si="8"/>
        <v>const int FEAT_ENLIGHTENEDFIST_INVOKING_DRAGON_SHAMAN  =  26710;</v>
      </c>
    </row>
    <row r="36" spans="1:8">
      <c r="A36" s="3" t="s">
        <v>856</v>
      </c>
      <c r="B36" s="2" t="s">
        <v>2838</v>
      </c>
      <c r="C36" s="2" t="s">
        <v>2842</v>
      </c>
      <c r="D36" s="2" t="s">
        <v>857</v>
      </c>
      <c r="E36" s="2" t="s">
        <v>2842</v>
      </c>
      <c r="F36">
        <f t="shared" si="9"/>
        <v>26711</v>
      </c>
      <c r="G36" s="2" t="s">
        <v>858</v>
      </c>
      <c r="H36" t="str">
        <f t="shared" si="8"/>
        <v>const int FEAT_TIAMAT_INVOKING_DRAGON_SHAMAN  =  26711;</v>
      </c>
    </row>
    <row r="37" spans="1:8">
      <c r="A37" s="3" t="s">
        <v>856</v>
      </c>
      <c r="B37" s="2" t="s">
        <v>2839</v>
      </c>
      <c r="C37" s="2" t="s">
        <v>2842</v>
      </c>
      <c r="D37" s="2" t="s">
        <v>857</v>
      </c>
      <c r="E37" s="2" t="s">
        <v>2842</v>
      </c>
      <c r="F37">
        <f t="shared" si="9"/>
        <v>26712</v>
      </c>
      <c r="G37" s="2" t="s">
        <v>858</v>
      </c>
      <c r="H37" t="str">
        <f t="shared" si="8"/>
        <v>const int FEAT_UNSEEN_INVOKING_DRAGON_SHAMAN  =  26712;</v>
      </c>
    </row>
    <row r="38" spans="1:8">
      <c r="A38" s="3" t="s">
        <v>856</v>
      </c>
      <c r="B38" s="2" t="s">
        <v>2840</v>
      </c>
      <c r="C38" s="2" t="s">
        <v>2842</v>
      </c>
      <c r="D38" s="2" t="s">
        <v>857</v>
      </c>
      <c r="E38" s="2" t="s">
        <v>2842</v>
      </c>
      <c r="F38">
        <f t="shared" si="9"/>
        <v>26713</v>
      </c>
      <c r="G38" s="2" t="s">
        <v>858</v>
      </c>
      <c r="H38" t="str">
        <f t="shared" si="8"/>
        <v>const int FEAT_VIRTUOSO_INVOKING_DRAGON_SHAMAN  =  26713;</v>
      </c>
    </row>
    <row r="39" spans="1:8">
      <c r="A39" s="3" t="s">
        <v>856</v>
      </c>
      <c r="B39" s="2" t="s">
        <v>2841</v>
      </c>
      <c r="C39" s="2" t="s">
        <v>2842</v>
      </c>
      <c r="D39" s="2" t="s">
        <v>857</v>
      </c>
      <c r="E39" s="2" t="s">
        <v>2842</v>
      </c>
      <c r="F39">
        <f t="shared" si="9"/>
        <v>26714</v>
      </c>
      <c r="G39" s="2" t="s">
        <v>858</v>
      </c>
      <c r="H39" t="str">
        <f t="shared" si="8"/>
        <v>const int FEAT_WILDMAGE_INVOKING_DRAGON_SHAMAN  =  26714;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XFC1664"/>
  <sheetViews>
    <sheetView zoomScaleNormal="100" workbookViewId="0">
      <selection activeCell="D13" sqref="D13"/>
    </sheetView>
  </sheetViews>
  <sheetFormatPr defaultRowHeight="14.25"/>
  <cols>
    <col min="1" max="1" width="12.5703125" style="8" customWidth="1"/>
    <col min="2" max="2" width="9.140625" style="11"/>
    <col min="3" max="3" width="21.140625" style="8" customWidth="1"/>
    <col min="4" max="4" width="63.28515625" style="8" customWidth="1"/>
    <col min="5" max="5" width="12" style="8" customWidth="1"/>
    <col min="6" max="6" width="95.5703125" style="9" customWidth="1"/>
    <col min="7" max="16384" width="9.140625" style="8"/>
  </cols>
  <sheetData>
    <row r="1" spans="1:16383">
      <c r="A1" s="8" t="s">
        <v>1891</v>
      </c>
      <c r="B1" s="11">
        <v>77081</v>
      </c>
      <c r="C1" s="8" t="s">
        <v>1931</v>
      </c>
      <c r="D1" s="9" t="s">
        <v>2843</v>
      </c>
      <c r="E1" s="8" t="s">
        <v>1890</v>
      </c>
      <c r="F1" s="9" t="str">
        <f>CONCATENATE(A1,B1,C1,D1,E1)</f>
        <v xml:space="preserve">  &lt;entry id="77081" lang="en" sex="m"&gt;Abjurant Champion Invoking (Warlock)&lt;/entry&gt;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spans="1:16383">
      <c r="A2" s="8" t="s">
        <v>1891</v>
      </c>
      <c r="B2" s="12">
        <f>SUM(B1+1)</f>
        <v>77082</v>
      </c>
      <c r="C2" s="8" t="s">
        <v>1931</v>
      </c>
      <c r="D2" s="9" t="s">
        <v>2844</v>
      </c>
      <c r="E2" s="8" t="s">
        <v>1890</v>
      </c>
      <c r="F2" s="9" t="str">
        <f t="shared" ref="F2:F34" si="0">CONCATENATE(A2,B2,C2,D2,E2)</f>
        <v xml:space="preserve">  &lt;entry id="77082" lang="en" sex="m"&gt;Acolye of the Skin Invoking (Warlock)&lt;/entry&gt;</v>
      </c>
      <c r="G2" s="2"/>
      <c r="H2" s="10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pans="1:16383">
      <c r="A3" s="8" t="s">
        <v>1891</v>
      </c>
      <c r="B3" s="12">
        <f t="shared" ref="B3:B34" si="1">SUM(B2+1)</f>
        <v>77083</v>
      </c>
      <c r="C3" s="8" t="s">
        <v>1931</v>
      </c>
      <c r="D3" s="9" t="s">
        <v>2845</v>
      </c>
      <c r="E3" s="8" t="s">
        <v>1890</v>
      </c>
      <c r="F3" s="9" t="str">
        <f t="shared" si="0"/>
        <v xml:space="preserve">  &lt;entry id="77083" lang="en" sex="m"&gt;Anima Mage Invoking (Warlock)&lt;/entry&gt;</v>
      </c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  <c r="SY3" s="2"/>
      <c r="SZ3" s="2"/>
      <c r="TA3" s="2"/>
      <c r="TB3" s="2"/>
      <c r="TC3" s="2"/>
      <c r="TD3" s="2"/>
      <c r="TE3" s="2"/>
      <c r="TF3" s="2"/>
      <c r="TG3" s="2"/>
      <c r="TH3" s="2"/>
      <c r="TI3" s="2"/>
      <c r="TJ3" s="2"/>
      <c r="TK3" s="2"/>
      <c r="TL3" s="2"/>
      <c r="TM3" s="2"/>
      <c r="TN3" s="2"/>
      <c r="TO3" s="2"/>
      <c r="TP3" s="2"/>
      <c r="TQ3" s="2"/>
      <c r="TR3" s="2"/>
      <c r="TS3" s="2"/>
      <c r="TT3" s="2"/>
      <c r="TU3" s="2"/>
      <c r="TV3" s="2"/>
      <c r="TW3" s="2"/>
      <c r="TX3" s="2"/>
      <c r="TY3" s="2"/>
      <c r="TZ3" s="2"/>
      <c r="UA3" s="2"/>
      <c r="UB3" s="2"/>
      <c r="UC3" s="2"/>
      <c r="UD3" s="2"/>
      <c r="UE3" s="2"/>
      <c r="UF3" s="2"/>
      <c r="UG3" s="2"/>
      <c r="UH3" s="2"/>
      <c r="UI3" s="2"/>
      <c r="UJ3" s="2"/>
      <c r="UK3" s="2"/>
      <c r="UL3" s="2"/>
      <c r="UM3" s="2"/>
      <c r="UN3" s="2"/>
      <c r="UO3" s="2"/>
      <c r="UP3" s="2"/>
      <c r="UQ3" s="2"/>
      <c r="UR3" s="2"/>
      <c r="US3" s="2"/>
      <c r="UT3" s="2"/>
      <c r="UU3" s="2"/>
      <c r="UV3" s="2"/>
      <c r="UW3" s="2"/>
      <c r="UX3" s="2"/>
      <c r="UY3" s="2"/>
      <c r="UZ3" s="2"/>
      <c r="VA3" s="2"/>
      <c r="VB3" s="2"/>
      <c r="VC3" s="2"/>
      <c r="VD3" s="2"/>
      <c r="VE3" s="2"/>
      <c r="VF3" s="2"/>
      <c r="VG3" s="2"/>
      <c r="VH3" s="2"/>
      <c r="VI3" s="2"/>
      <c r="VJ3" s="2"/>
      <c r="VK3" s="2"/>
      <c r="VL3" s="2"/>
      <c r="VM3" s="2"/>
      <c r="VN3" s="2"/>
      <c r="VO3" s="2"/>
      <c r="VP3" s="2"/>
      <c r="VQ3" s="2"/>
      <c r="VR3" s="2"/>
      <c r="VS3" s="2"/>
      <c r="VT3" s="2"/>
      <c r="VU3" s="2"/>
      <c r="VV3" s="2"/>
      <c r="VW3" s="2"/>
      <c r="VX3" s="2"/>
      <c r="VY3" s="2"/>
      <c r="VZ3" s="2"/>
      <c r="WA3" s="2"/>
      <c r="WB3" s="2"/>
      <c r="WC3" s="2"/>
      <c r="WD3" s="2"/>
      <c r="WE3" s="2"/>
      <c r="WF3" s="2"/>
      <c r="WG3" s="2"/>
      <c r="WH3" s="2"/>
      <c r="WI3" s="2"/>
      <c r="WJ3" s="2"/>
      <c r="WK3" s="2"/>
      <c r="WL3" s="2"/>
      <c r="WM3" s="2"/>
      <c r="WN3" s="2"/>
      <c r="WO3" s="2"/>
      <c r="WP3" s="2"/>
      <c r="WQ3" s="2"/>
      <c r="WR3" s="2"/>
      <c r="WS3" s="2"/>
      <c r="WT3" s="2"/>
      <c r="WU3" s="2"/>
      <c r="WV3" s="2"/>
      <c r="WW3" s="2"/>
      <c r="WX3" s="2"/>
      <c r="WY3" s="2"/>
      <c r="WZ3" s="2"/>
      <c r="XA3" s="2"/>
      <c r="XB3" s="2"/>
      <c r="XC3" s="2"/>
      <c r="XD3" s="2"/>
      <c r="XE3" s="2"/>
      <c r="XF3" s="2"/>
      <c r="XG3" s="2"/>
      <c r="XH3" s="2"/>
      <c r="XI3" s="2"/>
      <c r="XJ3" s="2"/>
      <c r="XK3" s="2"/>
      <c r="XL3" s="2"/>
      <c r="XM3" s="2"/>
      <c r="XN3" s="2"/>
      <c r="XO3" s="2"/>
      <c r="XP3" s="2"/>
      <c r="XQ3" s="2"/>
      <c r="XR3" s="2"/>
      <c r="XS3" s="2"/>
      <c r="XT3" s="2"/>
      <c r="XU3" s="2"/>
      <c r="XV3" s="2"/>
      <c r="XW3" s="2"/>
      <c r="XX3" s="2"/>
      <c r="XY3" s="2"/>
      <c r="XZ3" s="2"/>
      <c r="YA3" s="2"/>
      <c r="YB3" s="2"/>
      <c r="YC3" s="2"/>
      <c r="YD3" s="2"/>
      <c r="YE3" s="2"/>
      <c r="YF3" s="2"/>
      <c r="YG3" s="2"/>
      <c r="YH3" s="2"/>
      <c r="YI3" s="2"/>
      <c r="YJ3" s="2"/>
      <c r="YK3" s="2"/>
      <c r="YL3" s="2"/>
      <c r="YM3" s="2"/>
      <c r="YN3" s="2"/>
      <c r="YO3" s="2"/>
      <c r="YP3" s="2"/>
      <c r="YQ3" s="2"/>
      <c r="YR3" s="2"/>
      <c r="YS3" s="2"/>
      <c r="YT3" s="2"/>
      <c r="YU3" s="2"/>
      <c r="YV3" s="2"/>
      <c r="YW3" s="2"/>
      <c r="YX3" s="2"/>
      <c r="YY3" s="2"/>
      <c r="YZ3" s="2"/>
      <c r="ZA3" s="2"/>
      <c r="ZB3" s="2"/>
      <c r="ZC3" s="2"/>
      <c r="ZD3" s="2"/>
      <c r="ZE3" s="2"/>
      <c r="ZF3" s="2"/>
      <c r="ZG3" s="2"/>
      <c r="ZH3" s="2"/>
      <c r="ZI3" s="2"/>
      <c r="ZJ3" s="2"/>
      <c r="ZK3" s="2"/>
      <c r="ZL3" s="2"/>
      <c r="ZM3" s="2"/>
      <c r="ZN3" s="2"/>
      <c r="ZO3" s="2"/>
      <c r="ZP3" s="2"/>
      <c r="ZQ3" s="2"/>
      <c r="ZR3" s="2"/>
      <c r="ZS3" s="2"/>
      <c r="ZT3" s="2"/>
      <c r="ZU3" s="2"/>
      <c r="ZV3" s="2"/>
      <c r="ZW3" s="2"/>
      <c r="ZX3" s="2"/>
      <c r="ZY3" s="2"/>
      <c r="ZZ3" s="2"/>
      <c r="AAA3" s="2"/>
      <c r="AAB3" s="2"/>
      <c r="AAC3" s="2"/>
      <c r="AAD3" s="2"/>
      <c r="AAE3" s="2"/>
      <c r="AAF3" s="2"/>
      <c r="AAG3" s="2"/>
      <c r="AAH3" s="2"/>
      <c r="AAI3" s="2"/>
      <c r="AAJ3" s="2"/>
      <c r="AAK3" s="2"/>
      <c r="AAL3" s="2"/>
      <c r="AAM3" s="2"/>
      <c r="AAN3" s="2"/>
      <c r="AAO3" s="2"/>
      <c r="AAP3" s="2"/>
      <c r="AAQ3" s="2"/>
      <c r="AAR3" s="2"/>
      <c r="AAS3" s="2"/>
      <c r="AAT3" s="2"/>
      <c r="AAU3" s="2"/>
      <c r="AAV3" s="2"/>
      <c r="AAW3" s="2"/>
      <c r="AAX3" s="2"/>
      <c r="AAY3" s="2"/>
      <c r="AAZ3" s="2"/>
      <c r="ABA3" s="2"/>
      <c r="ABB3" s="2"/>
      <c r="ABC3" s="2"/>
      <c r="ABD3" s="2"/>
      <c r="ABE3" s="2"/>
      <c r="ABF3" s="2"/>
      <c r="ABG3" s="2"/>
      <c r="ABH3" s="2"/>
      <c r="ABI3" s="2"/>
      <c r="ABJ3" s="2"/>
      <c r="ABK3" s="2"/>
      <c r="ABL3" s="2"/>
      <c r="ABM3" s="2"/>
      <c r="ABN3" s="2"/>
      <c r="ABO3" s="2"/>
      <c r="ABP3" s="2"/>
      <c r="ABQ3" s="2"/>
      <c r="ABR3" s="2"/>
      <c r="ABS3" s="2"/>
      <c r="ABT3" s="2"/>
      <c r="ABU3" s="2"/>
      <c r="ABV3" s="2"/>
      <c r="ABW3" s="2"/>
      <c r="ABX3" s="2"/>
      <c r="ABY3" s="2"/>
      <c r="ABZ3" s="2"/>
      <c r="ACA3" s="2"/>
      <c r="ACB3" s="2"/>
      <c r="ACC3" s="2"/>
      <c r="ACD3" s="2"/>
      <c r="ACE3" s="2"/>
      <c r="ACF3" s="2"/>
      <c r="ACG3" s="2"/>
      <c r="ACH3" s="2"/>
      <c r="ACI3" s="2"/>
      <c r="ACJ3" s="2"/>
      <c r="ACK3" s="2"/>
      <c r="ACL3" s="2"/>
      <c r="ACM3" s="2"/>
      <c r="ACN3" s="2"/>
      <c r="ACO3" s="2"/>
      <c r="ACP3" s="2"/>
      <c r="ACQ3" s="2"/>
      <c r="ACR3" s="2"/>
      <c r="ACS3" s="2"/>
      <c r="ACT3" s="2"/>
      <c r="ACU3" s="2"/>
      <c r="ACV3" s="2"/>
      <c r="ACW3" s="2"/>
      <c r="ACX3" s="2"/>
      <c r="ACY3" s="2"/>
      <c r="ACZ3" s="2"/>
      <c r="ADA3" s="2"/>
      <c r="ADB3" s="2"/>
      <c r="ADC3" s="2"/>
      <c r="ADD3" s="2"/>
      <c r="ADE3" s="2"/>
      <c r="ADF3" s="2"/>
      <c r="ADG3" s="2"/>
      <c r="ADH3" s="2"/>
      <c r="ADI3" s="2"/>
      <c r="ADJ3" s="2"/>
      <c r="ADK3" s="2"/>
      <c r="ADL3" s="2"/>
      <c r="ADM3" s="2"/>
      <c r="ADN3" s="2"/>
      <c r="ADO3" s="2"/>
      <c r="ADP3" s="2"/>
      <c r="ADQ3" s="2"/>
      <c r="ADR3" s="2"/>
      <c r="ADS3" s="2"/>
      <c r="ADT3" s="2"/>
      <c r="ADU3" s="2"/>
      <c r="ADV3" s="2"/>
      <c r="ADW3" s="2"/>
      <c r="ADX3" s="2"/>
      <c r="ADY3" s="2"/>
      <c r="ADZ3" s="2"/>
      <c r="AEA3" s="2"/>
      <c r="AEB3" s="2"/>
      <c r="AEC3" s="2"/>
      <c r="AED3" s="2"/>
      <c r="AEE3" s="2"/>
      <c r="AEF3" s="2"/>
      <c r="AEG3" s="2"/>
      <c r="AEH3" s="2"/>
      <c r="AEI3" s="2"/>
      <c r="AEJ3" s="2"/>
      <c r="AEK3" s="2"/>
      <c r="AEL3" s="2"/>
      <c r="AEM3" s="2"/>
      <c r="AEN3" s="2"/>
      <c r="AEO3" s="2"/>
      <c r="AEP3" s="2"/>
      <c r="AEQ3" s="2"/>
      <c r="AER3" s="2"/>
      <c r="AES3" s="2"/>
      <c r="AET3" s="2"/>
      <c r="AEU3" s="2"/>
      <c r="AEV3" s="2"/>
      <c r="AEW3" s="2"/>
      <c r="AEX3" s="2"/>
      <c r="AEY3" s="2"/>
      <c r="AEZ3" s="2"/>
      <c r="AFA3" s="2"/>
      <c r="AFB3" s="2"/>
      <c r="AFC3" s="2"/>
      <c r="AFD3" s="2"/>
      <c r="AFE3" s="2"/>
      <c r="AFF3" s="2"/>
      <c r="AFG3" s="2"/>
      <c r="AFH3" s="2"/>
      <c r="AFI3" s="2"/>
      <c r="AFJ3" s="2"/>
      <c r="AFK3" s="2"/>
      <c r="AFL3" s="2"/>
      <c r="AFM3" s="2"/>
      <c r="AFN3" s="2"/>
      <c r="AFO3" s="2"/>
      <c r="AFP3" s="2"/>
      <c r="AFQ3" s="2"/>
      <c r="AFR3" s="2"/>
      <c r="AFS3" s="2"/>
      <c r="AFT3" s="2"/>
      <c r="AFU3" s="2"/>
      <c r="AFV3" s="2"/>
      <c r="AFW3" s="2"/>
      <c r="AFX3" s="2"/>
      <c r="AFY3" s="2"/>
      <c r="AFZ3" s="2"/>
      <c r="AGA3" s="2"/>
      <c r="AGB3" s="2"/>
      <c r="AGC3" s="2"/>
      <c r="AGD3" s="2"/>
      <c r="AGE3" s="2"/>
      <c r="AGF3" s="2"/>
      <c r="AGG3" s="2"/>
      <c r="AGH3" s="2"/>
      <c r="AGI3" s="2"/>
      <c r="AGJ3" s="2"/>
      <c r="AGK3" s="2"/>
      <c r="AGL3" s="2"/>
      <c r="AGM3" s="2"/>
      <c r="AGN3" s="2"/>
      <c r="AGO3" s="2"/>
      <c r="AGP3" s="2"/>
      <c r="AGQ3" s="2"/>
      <c r="AGR3" s="2"/>
      <c r="AGS3" s="2"/>
      <c r="AGT3" s="2"/>
      <c r="AGU3" s="2"/>
      <c r="AGV3" s="2"/>
      <c r="AGW3" s="2"/>
      <c r="AGX3" s="2"/>
      <c r="AGY3" s="2"/>
      <c r="AGZ3" s="2"/>
      <c r="AHA3" s="2"/>
      <c r="AHB3" s="2"/>
      <c r="AHC3" s="2"/>
      <c r="AHD3" s="2"/>
      <c r="AHE3" s="2"/>
      <c r="AHF3" s="2"/>
      <c r="AHG3" s="2"/>
      <c r="AHH3" s="2"/>
      <c r="AHI3" s="2"/>
      <c r="AHJ3" s="2"/>
      <c r="AHK3" s="2"/>
      <c r="AHL3" s="2"/>
      <c r="AHM3" s="2"/>
      <c r="AHN3" s="2"/>
      <c r="AHO3" s="2"/>
      <c r="AHP3" s="2"/>
      <c r="AHQ3" s="2"/>
      <c r="AHR3" s="2"/>
      <c r="AHS3" s="2"/>
      <c r="AHT3" s="2"/>
      <c r="AHU3" s="2"/>
      <c r="AHV3" s="2"/>
      <c r="AHW3" s="2"/>
      <c r="AHX3" s="2"/>
      <c r="AHY3" s="2"/>
      <c r="AHZ3" s="2"/>
      <c r="AIA3" s="2"/>
      <c r="AIB3" s="2"/>
      <c r="AIC3" s="2"/>
      <c r="AID3" s="2"/>
      <c r="AIE3" s="2"/>
      <c r="AIF3" s="2"/>
      <c r="AIG3" s="2"/>
      <c r="AIH3" s="2"/>
      <c r="AII3" s="2"/>
      <c r="AIJ3" s="2"/>
      <c r="AIK3" s="2"/>
      <c r="AIL3" s="2"/>
      <c r="AIM3" s="2"/>
      <c r="AIN3" s="2"/>
      <c r="AIO3" s="2"/>
      <c r="AIP3" s="2"/>
      <c r="AIQ3" s="2"/>
      <c r="AIR3" s="2"/>
      <c r="AIS3" s="2"/>
      <c r="AIT3" s="2"/>
      <c r="AIU3" s="2"/>
      <c r="AIV3" s="2"/>
      <c r="AIW3" s="2"/>
      <c r="AIX3" s="2"/>
      <c r="AIY3" s="2"/>
      <c r="AIZ3" s="2"/>
      <c r="AJA3" s="2"/>
      <c r="AJB3" s="2"/>
      <c r="AJC3" s="2"/>
      <c r="AJD3" s="2"/>
      <c r="AJE3" s="2"/>
      <c r="AJF3" s="2"/>
      <c r="AJG3" s="2"/>
      <c r="AJH3" s="2"/>
      <c r="AJI3" s="2"/>
      <c r="AJJ3" s="2"/>
      <c r="AJK3" s="2"/>
      <c r="AJL3" s="2"/>
      <c r="AJM3" s="2"/>
      <c r="AJN3" s="2"/>
      <c r="AJO3" s="2"/>
      <c r="AJP3" s="2"/>
      <c r="AJQ3" s="2"/>
      <c r="AJR3" s="2"/>
      <c r="AJS3" s="2"/>
      <c r="AJT3" s="2"/>
      <c r="AJU3" s="2"/>
      <c r="AJV3" s="2"/>
      <c r="AJW3" s="2"/>
      <c r="AJX3" s="2"/>
      <c r="AJY3" s="2"/>
      <c r="AJZ3" s="2"/>
      <c r="AKA3" s="2"/>
      <c r="AKB3" s="2"/>
      <c r="AKC3" s="2"/>
      <c r="AKD3" s="2"/>
      <c r="AKE3" s="2"/>
      <c r="AKF3" s="2"/>
      <c r="AKG3" s="2"/>
      <c r="AKH3" s="2"/>
      <c r="AKI3" s="2"/>
      <c r="AKJ3" s="2"/>
      <c r="AKK3" s="2"/>
      <c r="AKL3" s="2"/>
      <c r="AKM3" s="2"/>
      <c r="AKN3" s="2"/>
      <c r="AKO3" s="2"/>
      <c r="AKP3" s="2"/>
      <c r="AKQ3" s="2"/>
      <c r="AKR3" s="2"/>
      <c r="AKS3" s="2"/>
      <c r="AKT3" s="2"/>
      <c r="AKU3" s="2"/>
      <c r="AKV3" s="2"/>
      <c r="AKW3" s="2"/>
      <c r="AKX3" s="2"/>
      <c r="AKY3" s="2"/>
      <c r="AKZ3" s="2"/>
      <c r="ALA3" s="2"/>
      <c r="ALB3" s="2"/>
      <c r="ALC3" s="2"/>
      <c r="ALD3" s="2"/>
      <c r="ALE3" s="2"/>
      <c r="ALF3" s="2"/>
      <c r="ALG3" s="2"/>
      <c r="ALH3" s="2"/>
      <c r="ALI3" s="2"/>
      <c r="ALJ3" s="2"/>
      <c r="ALK3" s="2"/>
      <c r="ALL3" s="2"/>
      <c r="ALM3" s="2"/>
      <c r="ALN3" s="2"/>
      <c r="ALO3" s="2"/>
      <c r="ALP3" s="2"/>
      <c r="ALQ3" s="2"/>
      <c r="ALR3" s="2"/>
      <c r="ALS3" s="2"/>
      <c r="ALT3" s="2"/>
      <c r="ALU3" s="2"/>
      <c r="ALV3" s="2"/>
      <c r="ALW3" s="2"/>
      <c r="ALX3" s="2"/>
      <c r="ALY3" s="2"/>
      <c r="ALZ3" s="2"/>
      <c r="AMA3" s="2"/>
      <c r="AMB3" s="2"/>
      <c r="AMC3" s="2"/>
      <c r="AMD3" s="2"/>
      <c r="AME3" s="2"/>
      <c r="AMF3" s="2"/>
      <c r="AMG3" s="2"/>
      <c r="AMH3" s="2"/>
      <c r="AMI3" s="2"/>
      <c r="AMJ3" s="2"/>
      <c r="AMK3" s="2"/>
      <c r="AML3" s="2"/>
      <c r="AMM3" s="2"/>
      <c r="AMN3" s="2"/>
      <c r="AMO3" s="2"/>
      <c r="AMP3" s="2"/>
      <c r="AMQ3" s="2"/>
      <c r="AMR3" s="2"/>
      <c r="AMS3" s="2"/>
      <c r="AMT3" s="2"/>
      <c r="AMU3" s="2"/>
      <c r="AMV3" s="2"/>
      <c r="AMW3" s="2"/>
      <c r="AMX3" s="2"/>
      <c r="AMY3" s="2"/>
      <c r="AMZ3" s="2"/>
      <c r="ANA3" s="2"/>
      <c r="ANB3" s="2"/>
      <c r="ANC3" s="2"/>
      <c r="AND3" s="2"/>
      <c r="ANE3" s="2"/>
      <c r="ANF3" s="2"/>
      <c r="ANG3" s="2"/>
      <c r="ANH3" s="2"/>
      <c r="ANI3" s="2"/>
      <c r="ANJ3" s="2"/>
      <c r="ANK3" s="2"/>
      <c r="ANL3" s="2"/>
      <c r="ANM3" s="2"/>
      <c r="ANN3" s="2"/>
      <c r="ANO3" s="2"/>
      <c r="ANP3" s="2"/>
      <c r="ANQ3" s="2"/>
      <c r="ANR3" s="2"/>
      <c r="ANS3" s="2"/>
      <c r="ANT3" s="2"/>
      <c r="ANU3" s="2"/>
      <c r="ANV3" s="2"/>
      <c r="ANW3" s="2"/>
      <c r="ANX3" s="2"/>
      <c r="ANY3" s="2"/>
      <c r="ANZ3" s="2"/>
      <c r="AOA3" s="2"/>
      <c r="AOB3" s="2"/>
      <c r="AOC3" s="2"/>
      <c r="AOD3" s="2"/>
      <c r="AOE3" s="2"/>
      <c r="AOF3" s="2"/>
      <c r="AOG3" s="2"/>
      <c r="AOH3" s="2"/>
      <c r="AOI3" s="2"/>
      <c r="AOJ3" s="2"/>
      <c r="AOK3" s="2"/>
      <c r="AOL3" s="2"/>
      <c r="AOM3" s="2"/>
      <c r="AON3" s="2"/>
      <c r="AOO3" s="2"/>
      <c r="AOP3" s="2"/>
      <c r="AOQ3" s="2"/>
      <c r="AOR3" s="2"/>
      <c r="AOS3" s="2"/>
      <c r="AOT3" s="2"/>
      <c r="AOU3" s="2"/>
      <c r="AOV3" s="2"/>
      <c r="AOW3" s="2"/>
      <c r="AOX3" s="2"/>
      <c r="AOY3" s="2"/>
      <c r="AOZ3" s="2"/>
      <c r="APA3" s="2"/>
      <c r="APB3" s="2"/>
      <c r="APC3" s="2"/>
      <c r="APD3" s="2"/>
      <c r="APE3" s="2"/>
      <c r="APF3" s="2"/>
      <c r="APG3" s="2"/>
      <c r="APH3" s="2"/>
      <c r="API3" s="2"/>
      <c r="APJ3" s="2"/>
      <c r="APK3" s="2"/>
      <c r="APL3" s="2"/>
      <c r="APM3" s="2"/>
      <c r="APN3" s="2"/>
      <c r="APO3" s="2"/>
      <c r="APP3" s="2"/>
      <c r="APQ3" s="2"/>
      <c r="APR3" s="2"/>
      <c r="APS3" s="2"/>
      <c r="APT3" s="2"/>
      <c r="APU3" s="2"/>
      <c r="APV3" s="2"/>
      <c r="APW3" s="2"/>
      <c r="APX3" s="2"/>
      <c r="APY3" s="2"/>
      <c r="APZ3" s="2"/>
      <c r="AQA3" s="2"/>
      <c r="AQB3" s="2"/>
      <c r="AQC3" s="2"/>
      <c r="AQD3" s="2"/>
      <c r="AQE3" s="2"/>
      <c r="AQF3" s="2"/>
      <c r="AQG3" s="2"/>
      <c r="AQH3" s="2"/>
      <c r="AQI3" s="2"/>
      <c r="AQJ3" s="2"/>
      <c r="AQK3" s="2"/>
      <c r="AQL3" s="2"/>
      <c r="AQM3" s="2"/>
      <c r="AQN3" s="2"/>
      <c r="AQO3" s="2"/>
      <c r="AQP3" s="2"/>
      <c r="AQQ3" s="2"/>
      <c r="AQR3" s="2"/>
      <c r="AQS3" s="2"/>
      <c r="AQT3" s="2"/>
      <c r="AQU3" s="2"/>
      <c r="AQV3" s="2"/>
      <c r="AQW3" s="2"/>
      <c r="AQX3" s="2"/>
      <c r="AQY3" s="2"/>
      <c r="AQZ3" s="2"/>
      <c r="ARA3" s="2"/>
      <c r="ARB3" s="2"/>
      <c r="ARC3" s="2"/>
      <c r="ARD3" s="2"/>
      <c r="ARE3" s="2"/>
      <c r="ARF3" s="2"/>
      <c r="ARG3" s="2"/>
      <c r="ARH3" s="2"/>
      <c r="ARI3" s="2"/>
      <c r="ARJ3" s="2"/>
      <c r="ARK3" s="2"/>
      <c r="ARL3" s="2"/>
      <c r="ARM3" s="2"/>
      <c r="ARN3" s="2"/>
      <c r="ARO3" s="2"/>
      <c r="ARP3" s="2"/>
      <c r="ARQ3" s="2"/>
      <c r="ARR3" s="2"/>
      <c r="ARS3" s="2"/>
      <c r="ART3" s="2"/>
      <c r="ARU3" s="2"/>
      <c r="ARV3" s="2"/>
      <c r="ARW3" s="2"/>
      <c r="ARX3" s="2"/>
      <c r="ARY3" s="2"/>
      <c r="ARZ3" s="2"/>
      <c r="ASA3" s="2"/>
      <c r="ASB3" s="2"/>
      <c r="ASC3" s="2"/>
      <c r="ASD3" s="2"/>
      <c r="ASE3" s="2"/>
      <c r="ASF3" s="2"/>
      <c r="ASG3" s="2"/>
      <c r="ASH3" s="2"/>
      <c r="ASI3" s="2"/>
      <c r="ASJ3" s="2"/>
      <c r="ASK3" s="2"/>
      <c r="ASL3" s="2"/>
      <c r="ASM3" s="2"/>
      <c r="ASN3" s="2"/>
      <c r="ASO3" s="2"/>
      <c r="ASP3" s="2"/>
      <c r="ASQ3" s="2"/>
      <c r="ASR3" s="2"/>
      <c r="ASS3" s="2"/>
      <c r="AST3" s="2"/>
      <c r="ASU3" s="2"/>
      <c r="ASV3" s="2"/>
      <c r="ASW3" s="2"/>
      <c r="ASX3" s="2"/>
      <c r="ASY3" s="2"/>
      <c r="ASZ3" s="2"/>
      <c r="ATA3" s="2"/>
      <c r="ATB3" s="2"/>
      <c r="ATC3" s="2"/>
      <c r="ATD3" s="2"/>
      <c r="ATE3" s="2"/>
      <c r="ATF3" s="2"/>
      <c r="ATG3" s="2"/>
      <c r="ATH3" s="2"/>
      <c r="ATI3" s="2"/>
      <c r="ATJ3" s="2"/>
      <c r="ATK3" s="2"/>
      <c r="ATL3" s="2"/>
      <c r="ATM3" s="2"/>
      <c r="ATN3" s="2"/>
      <c r="ATO3" s="2"/>
      <c r="ATP3" s="2"/>
      <c r="ATQ3" s="2"/>
      <c r="ATR3" s="2"/>
      <c r="ATS3" s="2"/>
      <c r="ATT3" s="2"/>
      <c r="ATU3" s="2"/>
      <c r="ATV3" s="2"/>
      <c r="ATW3" s="2"/>
      <c r="ATX3" s="2"/>
      <c r="ATY3" s="2"/>
      <c r="ATZ3" s="2"/>
      <c r="AUA3" s="2"/>
      <c r="AUB3" s="2"/>
      <c r="AUC3" s="2"/>
      <c r="AUD3" s="2"/>
      <c r="AUE3" s="2"/>
      <c r="AUF3" s="2"/>
      <c r="AUG3" s="2"/>
      <c r="AUH3" s="2"/>
      <c r="AUI3" s="2"/>
      <c r="AUJ3" s="2"/>
      <c r="AUK3" s="2"/>
      <c r="AUL3" s="2"/>
      <c r="AUM3" s="2"/>
      <c r="AUN3" s="2"/>
      <c r="AUO3" s="2"/>
      <c r="AUP3" s="2"/>
      <c r="AUQ3" s="2"/>
      <c r="AUR3" s="2"/>
      <c r="AUS3" s="2"/>
      <c r="AUT3" s="2"/>
      <c r="AUU3" s="2"/>
      <c r="AUV3" s="2"/>
      <c r="AUW3" s="2"/>
      <c r="AUX3" s="2"/>
      <c r="AUY3" s="2"/>
      <c r="AUZ3" s="2"/>
      <c r="AVA3" s="2"/>
      <c r="AVB3" s="2"/>
      <c r="AVC3" s="2"/>
      <c r="AVD3" s="2"/>
      <c r="AVE3" s="2"/>
      <c r="AVF3" s="2"/>
      <c r="AVG3" s="2"/>
      <c r="AVH3" s="2"/>
      <c r="AVI3" s="2"/>
      <c r="AVJ3" s="2"/>
      <c r="AVK3" s="2"/>
      <c r="AVL3" s="2"/>
      <c r="AVM3" s="2"/>
      <c r="AVN3" s="2"/>
      <c r="AVO3" s="2"/>
      <c r="AVP3" s="2"/>
      <c r="AVQ3" s="2"/>
      <c r="AVR3" s="2"/>
      <c r="AVS3" s="2"/>
      <c r="AVT3" s="2"/>
      <c r="AVU3" s="2"/>
      <c r="AVV3" s="2"/>
      <c r="AVW3" s="2"/>
      <c r="AVX3" s="2"/>
      <c r="AVY3" s="2"/>
      <c r="AVZ3" s="2"/>
      <c r="AWA3" s="2"/>
      <c r="AWB3" s="2"/>
      <c r="AWC3" s="2"/>
      <c r="AWD3" s="2"/>
      <c r="AWE3" s="2"/>
      <c r="AWF3" s="2"/>
      <c r="AWG3" s="2"/>
      <c r="AWH3" s="2"/>
      <c r="AWI3" s="2"/>
      <c r="AWJ3" s="2"/>
      <c r="AWK3" s="2"/>
      <c r="AWL3" s="2"/>
      <c r="AWM3" s="2"/>
      <c r="AWN3" s="2"/>
      <c r="AWO3" s="2"/>
      <c r="AWP3" s="2"/>
      <c r="AWQ3" s="2"/>
      <c r="AWR3" s="2"/>
      <c r="AWS3" s="2"/>
      <c r="AWT3" s="2"/>
      <c r="AWU3" s="2"/>
      <c r="AWV3" s="2"/>
      <c r="AWW3" s="2"/>
      <c r="AWX3" s="2"/>
      <c r="AWY3" s="2"/>
      <c r="AWZ3" s="2"/>
      <c r="AXA3" s="2"/>
      <c r="AXB3" s="2"/>
      <c r="AXC3" s="2"/>
      <c r="AXD3" s="2"/>
      <c r="AXE3" s="2"/>
      <c r="AXF3" s="2"/>
      <c r="AXG3" s="2"/>
      <c r="AXH3" s="2"/>
      <c r="AXI3" s="2"/>
      <c r="AXJ3" s="2"/>
      <c r="AXK3" s="2"/>
      <c r="AXL3" s="2"/>
      <c r="AXM3" s="2"/>
      <c r="AXN3" s="2"/>
      <c r="AXO3" s="2"/>
      <c r="AXP3" s="2"/>
      <c r="AXQ3" s="2"/>
      <c r="AXR3" s="2"/>
      <c r="AXS3" s="2"/>
      <c r="AXT3" s="2"/>
      <c r="AXU3" s="2"/>
      <c r="AXV3" s="2"/>
      <c r="AXW3" s="2"/>
      <c r="AXX3" s="2"/>
      <c r="AXY3" s="2"/>
      <c r="AXZ3" s="2"/>
      <c r="AYA3" s="2"/>
      <c r="AYB3" s="2"/>
      <c r="AYC3" s="2"/>
      <c r="AYD3" s="2"/>
      <c r="AYE3" s="2"/>
      <c r="AYF3" s="2"/>
      <c r="AYG3" s="2"/>
      <c r="AYH3" s="2"/>
      <c r="AYI3" s="2"/>
      <c r="AYJ3" s="2"/>
      <c r="AYK3" s="2"/>
      <c r="AYL3" s="2"/>
      <c r="AYM3" s="2"/>
      <c r="AYN3" s="2"/>
      <c r="AYO3" s="2"/>
      <c r="AYP3" s="2"/>
      <c r="AYQ3" s="2"/>
      <c r="AYR3" s="2"/>
      <c r="AYS3" s="2"/>
      <c r="AYT3" s="2"/>
      <c r="AYU3" s="2"/>
      <c r="AYV3" s="2"/>
      <c r="AYW3" s="2"/>
      <c r="AYX3" s="2"/>
      <c r="AYY3" s="2"/>
      <c r="AYZ3" s="2"/>
      <c r="AZA3" s="2"/>
      <c r="AZB3" s="2"/>
      <c r="AZC3" s="2"/>
      <c r="AZD3" s="2"/>
      <c r="AZE3" s="2"/>
      <c r="AZF3" s="2"/>
      <c r="AZG3" s="2"/>
      <c r="AZH3" s="2"/>
      <c r="AZI3" s="2"/>
      <c r="AZJ3" s="2"/>
      <c r="AZK3" s="2"/>
      <c r="AZL3" s="2"/>
      <c r="AZM3" s="2"/>
      <c r="AZN3" s="2"/>
      <c r="AZO3" s="2"/>
      <c r="AZP3" s="2"/>
      <c r="AZQ3" s="2"/>
      <c r="AZR3" s="2"/>
      <c r="AZS3" s="2"/>
      <c r="AZT3" s="2"/>
      <c r="AZU3" s="2"/>
      <c r="AZV3" s="2"/>
      <c r="AZW3" s="2"/>
      <c r="AZX3" s="2"/>
      <c r="AZY3" s="2"/>
      <c r="AZZ3" s="2"/>
      <c r="BAA3" s="2"/>
      <c r="BAB3" s="2"/>
      <c r="BAC3" s="2"/>
      <c r="BAD3" s="2"/>
      <c r="BAE3" s="2"/>
      <c r="BAF3" s="2"/>
      <c r="BAG3" s="2"/>
      <c r="BAH3" s="2"/>
      <c r="BAI3" s="2"/>
      <c r="BAJ3" s="2"/>
      <c r="BAK3" s="2"/>
      <c r="BAL3" s="2"/>
      <c r="BAM3" s="2"/>
      <c r="BAN3" s="2"/>
      <c r="BAO3" s="2"/>
      <c r="BAP3" s="2"/>
      <c r="BAQ3" s="2"/>
      <c r="BAR3" s="2"/>
      <c r="BAS3" s="2"/>
      <c r="BAT3" s="2"/>
      <c r="BAU3" s="2"/>
      <c r="BAV3" s="2"/>
      <c r="BAW3" s="2"/>
      <c r="BAX3" s="2"/>
      <c r="BAY3" s="2"/>
      <c r="BAZ3" s="2"/>
      <c r="BBA3" s="2"/>
      <c r="BBB3" s="2"/>
      <c r="BBC3" s="2"/>
      <c r="BBD3" s="2"/>
      <c r="BBE3" s="2"/>
      <c r="BBF3" s="2"/>
      <c r="BBG3" s="2"/>
      <c r="BBH3" s="2"/>
      <c r="BBI3" s="2"/>
      <c r="BBJ3" s="2"/>
      <c r="BBK3" s="2"/>
      <c r="BBL3" s="2"/>
      <c r="BBM3" s="2"/>
      <c r="BBN3" s="2"/>
      <c r="BBO3" s="2"/>
      <c r="BBP3" s="2"/>
      <c r="BBQ3" s="2"/>
      <c r="BBR3" s="2"/>
      <c r="BBS3" s="2"/>
      <c r="BBT3" s="2"/>
      <c r="BBU3" s="2"/>
      <c r="BBV3" s="2"/>
      <c r="BBW3" s="2"/>
      <c r="BBX3" s="2"/>
      <c r="BBY3" s="2"/>
      <c r="BBZ3" s="2"/>
      <c r="BCA3" s="2"/>
      <c r="BCB3" s="2"/>
      <c r="BCC3" s="2"/>
      <c r="BCD3" s="2"/>
      <c r="BCE3" s="2"/>
      <c r="BCF3" s="2"/>
      <c r="BCG3" s="2"/>
      <c r="BCH3" s="2"/>
      <c r="BCI3" s="2"/>
      <c r="BCJ3" s="2"/>
      <c r="BCK3" s="2"/>
      <c r="BCL3" s="2"/>
      <c r="BCM3" s="2"/>
      <c r="BCN3" s="2"/>
      <c r="BCO3" s="2"/>
      <c r="BCP3" s="2"/>
      <c r="BCQ3" s="2"/>
      <c r="BCR3" s="2"/>
      <c r="BCS3" s="2"/>
      <c r="BCT3" s="2"/>
      <c r="BCU3" s="2"/>
      <c r="BCV3" s="2"/>
      <c r="BCW3" s="2"/>
      <c r="BCX3" s="2"/>
      <c r="BCY3" s="2"/>
      <c r="BCZ3" s="2"/>
      <c r="BDA3" s="2"/>
      <c r="BDB3" s="2"/>
      <c r="BDC3" s="2"/>
      <c r="BDD3" s="2"/>
      <c r="BDE3" s="2"/>
      <c r="BDF3" s="2"/>
      <c r="BDG3" s="2"/>
      <c r="BDH3" s="2"/>
      <c r="BDI3" s="2"/>
      <c r="BDJ3" s="2"/>
      <c r="BDK3" s="2"/>
      <c r="BDL3" s="2"/>
      <c r="BDM3" s="2"/>
      <c r="BDN3" s="2"/>
      <c r="BDO3" s="2"/>
      <c r="BDP3" s="2"/>
      <c r="BDQ3" s="2"/>
      <c r="BDR3" s="2"/>
      <c r="BDS3" s="2"/>
      <c r="BDT3" s="2"/>
      <c r="BDU3" s="2"/>
      <c r="BDV3" s="2"/>
      <c r="BDW3" s="2"/>
      <c r="BDX3" s="2"/>
      <c r="BDY3" s="2"/>
      <c r="BDZ3" s="2"/>
      <c r="BEA3" s="2"/>
      <c r="BEB3" s="2"/>
      <c r="BEC3" s="2"/>
      <c r="BED3" s="2"/>
      <c r="BEE3" s="2"/>
      <c r="BEF3" s="2"/>
      <c r="BEG3" s="2"/>
      <c r="BEH3" s="2"/>
      <c r="BEI3" s="2"/>
      <c r="BEJ3" s="2"/>
      <c r="BEK3" s="2"/>
      <c r="BEL3" s="2"/>
      <c r="BEM3" s="2"/>
      <c r="BEN3" s="2"/>
      <c r="BEO3" s="2"/>
      <c r="BEP3" s="2"/>
      <c r="BEQ3" s="2"/>
      <c r="BER3" s="2"/>
      <c r="BES3" s="2"/>
      <c r="BET3" s="2"/>
      <c r="BEU3" s="2"/>
      <c r="BEV3" s="2"/>
      <c r="BEW3" s="2"/>
      <c r="BEX3" s="2"/>
      <c r="BEY3" s="2"/>
      <c r="BEZ3" s="2"/>
      <c r="BFA3" s="2"/>
      <c r="BFB3" s="2"/>
      <c r="BFC3" s="2"/>
      <c r="BFD3" s="2"/>
      <c r="BFE3" s="2"/>
      <c r="BFF3" s="2"/>
      <c r="BFG3" s="2"/>
      <c r="BFH3" s="2"/>
      <c r="BFI3" s="2"/>
      <c r="BFJ3" s="2"/>
      <c r="BFK3" s="2"/>
      <c r="BFL3" s="2"/>
      <c r="BFM3" s="2"/>
      <c r="BFN3" s="2"/>
      <c r="BFO3" s="2"/>
      <c r="BFP3" s="2"/>
      <c r="BFQ3" s="2"/>
      <c r="BFR3" s="2"/>
      <c r="BFS3" s="2"/>
      <c r="BFT3" s="2"/>
      <c r="BFU3" s="2"/>
      <c r="BFV3" s="2"/>
      <c r="BFW3" s="2"/>
      <c r="BFX3" s="2"/>
      <c r="BFY3" s="2"/>
      <c r="BFZ3" s="2"/>
      <c r="BGA3" s="2"/>
      <c r="BGB3" s="2"/>
      <c r="BGC3" s="2"/>
      <c r="BGD3" s="2"/>
      <c r="BGE3" s="2"/>
      <c r="BGF3" s="2"/>
      <c r="BGG3" s="2"/>
      <c r="BGH3" s="2"/>
      <c r="BGI3" s="2"/>
      <c r="BGJ3" s="2"/>
      <c r="BGK3" s="2"/>
      <c r="BGL3" s="2"/>
      <c r="BGM3" s="2"/>
      <c r="BGN3" s="2"/>
      <c r="BGO3" s="2"/>
      <c r="BGP3" s="2"/>
      <c r="BGQ3" s="2"/>
      <c r="BGR3" s="2"/>
      <c r="BGS3" s="2"/>
      <c r="BGT3" s="2"/>
      <c r="BGU3" s="2"/>
      <c r="BGV3" s="2"/>
      <c r="BGW3" s="2"/>
      <c r="BGX3" s="2"/>
      <c r="BGY3" s="2"/>
      <c r="BGZ3" s="2"/>
      <c r="BHA3" s="2"/>
      <c r="BHB3" s="2"/>
      <c r="BHC3" s="2"/>
      <c r="BHD3" s="2"/>
      <c r="BHE3" s="2"/>
      <c r="BHF3" s="2"/>
      <c r="BHG3" s="2"/>
      <c r="BHH3" s="2"/>
      <c r="BHI3" s="2"/>
      <c r="BHJ3" s="2"/>
      <c r="BHK3" s="2"/>
      <c r="BHL3" s="2"/>
      <c r="BHM3" s="2"/>
      <c r="BHN3" s="2"/>
      <c r="BHO3" s="2"/>
      <c r="BHP3" s="2"/>
      <c r="BHQ3" s="2"/>
      <c r="BHR3" s="2"/>
      <c r="BHS3" s="2"/>
      <c r="BHT3" s="2"/>
      <c r="BHU3" s="2"/>
      <c r="BHV3" s="2"/>
      <c r="BHW3" s="2"/>
      <c r="BHX3" s="2"/>
      <c r="BHY3" s="2"/>
      <c r="BHZ3" s="2"/>
      <c r="BIA3" s="2"/>
      <c r="BIB3" s="2"/>
      <c r="BIC3" s="2"/>
      <c r="BID3" s="2"/>
      <c r="BIE3" s="2"/>
      <c r="BIF3" s="2"/>
      <c r="BIG3" s="2"/>
      <c r="BIH3" s="2"/>
      <c r="BII3" s="2"/>
      <c r="BIJ3" s="2"/>
      <c r="BIK3" s="2"/>
      <c r="BIL3" s="2"/>
      <c r="BIM3" s="2"/>
      <c r="BIN3" s="2"/>
      <c r="BIO3" s="2"/>
      <c r="BIP3" s="2"/>
      <c r="BIQ3" s="2"/>
      <c r="BIR3" s="2"/>
      <c r="BIS3" s="2"/>
      <c r="BIT3" s="2"/>
      <c r="BIU3" s="2"/>
      <c r="BIV3" s="2"/>
      <c r="BIW3" s="2"/>
      <c r="BIX3" s="2"/>
      <c r="BIY3" s="2"/>
      <c r="BIZ3" s="2"/>
      <c r="BJA3" s="2"/>
      <c r="BJB3" s="2"/>
      <c r="BJC3" s="2"/>
      <c r="BJD3" s="2"/>
      <c r="BJE3" s="2"/>
      <c r="BJF3" s="2"/>
      <c r="BJG3" s="2"/>
      <c r="BJH3" s="2"/>
      <c r="BJI3" s="2"/>
      <c r="BJJ3" s="2"/>
      <c r="BJK3" s="2"/>
      <c r="BJL3" s="2"/>
      <c r="BJM3" s="2"/>
      <c r="BJN3" s="2"/>
      <c r="BJO3" s="2"/>
      <c r="BJP3" s="2"/>
      <c r="BJQ3" s="2"/>
      <c r="BJR3" s="2"/>
      <c r="BJS3" s="2"/>
      <c r="BJT3" s="2"/>
      <c r="BJU3" s="2"/>
      <c r="BJV3" s="2"/>
      <c r="BJW3" s="2"/>
      <c r="BJX3" s="2"/>
      <c r="BJY3" s="2"/>
      <c r="BJZ3" s="2"/>
      <c r="BKA3" s="2"/>
      <c r="BKB3" s="2"/>
      <c r="BKC3" s="2"/>
      <c r="BKD3" s="2"/>
      <c r="BKE3" s="2"/>
      <c r="BKF3" s="2"/>
      <c r="BKG3" s="2"/>
      <c r="BKH3" s="2"/>
      <c r="BKI3" s="2"/>
      <c r="BKJ3" s="2"/>
      <c r="BKK3" s="2"/>
      <c r="BKL3" s="2"/>
      <c r="BKM3" s="2"/>
      <c r="BKN3" s="2"/>
      <c r="BKO3" s="2"/>
      <c r="BKP3" s="2"/>
      <c r="BKQ3" s="2"/>
      <c r="BKR3" s="2"/>
      <c r="BKS3" s="2"/>
      <c r="BKT3" s="2"/>
      <c r="BKU3" s="2"/>
      <c r="BKV3" s="2"/>
      <c r="BKW3" s="2"/>
      <c r="BKX3" s="2"/>
      <c r="BKY3" s="2"/>
      <c r="BKZ3" s="2"/>
      <c r="BLA3" s="2"/>
      <c r="BLB3" s="2"/>
      <c r="BLC3" s="2"/>
      <c r="BLD3" s="2"/>
      <c r="BLE3" s="2"/>
      <c r="BLF3" s="2"/>
      <c r="BLG3" s="2"/>
      <c r="BLH3" s="2"/>
      <c r="BLI3" s="2"/>
      <c r="BLJ3" s="2"/>
      <c r="BLK3" s="2"/>
      <c r="BLL3" s="2"/>
      <c r="BLM3" s="2"/>
      <c r="BLN3" s="2"/>
      <c r="BLO3" s="2"/>
      <c r="BLP3" s="2"/>
      <c r="BLQ3" s="2"/>
      <c r="BLR3" s="2"/>
      <c r="BLS3" s="2"/>
      <c r="BLT3" s="2"/>
      <c r="BLU3" s="2"/>
      <c r="BLV3" s="2"/>
      <c r="BLW3" s="2"/>
      <c r="BLX3" s="2"/>
      <c r="BLY3" s="2"/>
      <c r="BLZ3" s="2"/>
      <c r="BMA3" s="2"/>
      <c r="BMB3" s="2"/>
      <c r="BMC3" s="2"/>
      <c r="BMD3" s="2"/>
      <c r="BME3" s="2"/>
      <c r="BMF3" s="2"/>
      <c r="BMG3" s="2"/>
      <c r="BMH3" s="2"/>
      <c r="BMI3" s="2"/>
      <c r="BMJ3" s="2"/>
      <c r="BMK3" s="2"/>
      <c r="BML3" s="2"/>
      <c r="BMM3" s="2"/>
      <c r="BMN3" s="2"/>
      <c r="BMO3" s="2"/>
      <c r="BMP3" s="2"/>
      <c r="BMQ3" s="2"/>
      <c r="BMR3" s="2"/>
      <c r="BMS3" s="2"/>
      <c r="BMT3" s="2"/>
      <c r="BMU3" s="2"/>
      <c r="BMV3" s="2"/>
      <c r="BMW3" s="2"/>
      <c r="BMX3" s="2"/>
      <c r="BMY3" s="2"/>
      <c r="BMZ3" s="2"/>
      <c r="BNA3" s="2"/>
      <c r="BNB3" s="2"/>
      <c r="BNC3" s="2"/>
      <c r="BND3" s="2"/>
      <c r="BNE3" s="2"/>
      <c r="BNF3" s="2"/>
      <c r="BNG3" s="2"/>
      <c r="BNH3" s="2"/>
      <c r="BNI3" s="2"/>
      <c r="BNJ3" s="2"/>
      <c r="BNK3" s="2"/>
      <c r="BNL3" s="2"/>
      <c r="BNM3" s="2"/>
      <c r="BNN3" s="2"/>
      <c r="BNO3" s="2"/>
      <c r="BNP3" s="2"/>
      <c r="BNQ3" s="2"/>
      <c r="BNR3" s="2"/>
      <c r="BNS3" s="2"/>
      <c r="BNT3" s="2"/>
      <c r="BNU3" s="2"/>
      <c r="BNV3" s="2"/>
      <c r="BNW3" s="2"/>
      <c r="BNX3" s="2"/>
      <c r="BNY3" s="2"/>
      <c r="BNZ3" s="2"/>
      <c r="BOA3" s="2"/>
      <c r="BOB3" s="2"/>
      <c r="BOC3" s="2"/>
      <c r="BOD3" s="2"/>
      <c r="BOE3" s="2"/>
      <c r="BOF3" s="2"/>
      <c r="BOG3" s="2"/>
      <c r="BOH3" s="2"/>
      <c r="BOI3" s="2"/>
      <c r="BOJ3" s="2"/>
      <c r="BOK3" s="2"/>
      <c r="BOL3" s="2"/>
      <c r="BOM3" s="2"/>
      <c r="BON3" s="2"/>
      <c r="BOO3" s="2"/>
      <c r="BOP3" s="2"/>
      <c r="BOQ3" s="2"/>
      <c r="BOR3" s="2"/>
      <c r="BOS3" s="2"/>
      <c r="BOT3" s="2"/>
      <c r="BOU3" s="2"/>
      <c r="BOV3" s="2"/>
      <c r="BOW3" s="2"/>
      <c r="BOX3" s="2"/>
      <c r="BOY3" s="2"/>
      <c r="BOZ3" s="2"/>
      <c r="BPA3" s="2"/>
      <c r="BPB3" s="2"/>
      <c r="BPC3" s="2"/>
      <c r="BPD3" s="2"/>
      <c r="BPE3" s="2"/>
      <c r="BPF3" s="2"/>
      <c r="BPG3" s="2"/>
      <c r="BPH3" s="2"/>
      <c r="BPI3" s="2"/>
      <c r="BPJ3" s="2"/>
      <c r="BPK3" s="2"/>
      <c r="BPL3" s="2"/>
      <c r="BPM3" s="2"/>
      <c r="BPN3" s="2"/>
      <c r="BPO3" s="2"/>
      <c r="BPP3" s="2"/>
      <c r="BPQ3" s="2"/>
      <c r="BPR3" s="2"/>
      <c r="BPS3" s="2"/>
      <c r="BPT3" s="2"/>
      <c r="BPU3" s="2"/>
      <c r="BPV3" s="2"/>
      <c r="BPW3" s="2"/>
      <c r="BPX3" s="2"/>
      <c r="BPY3" s="2"/>
      <c r="BPZ3" s="2"/>
      <c r="BQA3" s="2"/>
      <c r="BQB3" s="2"/>
      <c r="BQC3" s="2"/>
      <c r="BQD3" s="2"/>
      <c r="BQE3" s="2"/>
      <c r="BQF3" s="2"/>
      <c r="BQG3" s="2"/>
      <c r="BQH3" s="2"/>
      <c r="BQI3" s="2"/>
      <c r="BQJ3" s="2"/>
      <c r="BQK3" s="2"/>
      <c r="BQL3" s="2"/>
      <c r="BQM3" s="2"/>
      <c r="BQN3" s="2"/>
      <c r="BQO3" s="2"/>
      <c r="BQP3" s="2"/>
      <c r="BQQ3" s="2"/>
      <c r="BQR3" s="2"/>
      <c r="BQS3" s="2"/>
      <c r="BQT3" s="2"/>
      <c r="BQU3" s="2"/>
      <c r="BQV3" s="2"/>
      <c r="BQW3" s="2"/>
      <c r="BQX3" s="2"/>
      <c r="BQY3" s="2"/>
      <c r="BQZ3" s="2"/>
      <c r="BRA3" s="2"/>
      <c r="BRB3" s="2"/>
      <c r="BRC3" s="2"/>
      <c r="BRD3" s="2"/>
      <c r="BRE3" s="2"/>
      <c r="BRF3" s="2"/>
      <c r="BRG3" s="2"/>
      <c r="BRH3" s="2"/>
      <c r="BRI3" s="2"/>
      <c r="BRJ3" s="2"/>
      <c r="BRK3" s="2"/>
      <c r="BRL3" s="2"/>
      <c r="BRM3" s="2"/>
      <c r="BRN3" s="2"/>
      <c r="BRO3" s="2"/>
      <c r="BRP3" s="2"/>
      <c r="BRQ3" s="2"/>
      <c r="BRR3" s="2"/>
      <c r="BRS3" s="2"/>
      <c r="BRT3" s="2"/>
      <c r="BRU3" s="2"/>
      <c r="BRV3" s="2"/>
      <c r="BRW3" s="2"/>
      <c r="BRX3" s="2"/>
      <c r="BRY3" s="2"/>
      <c r="BRZ3" s="2"/>
      <c r="BSA3" s="2"/>
      <c r="BSB3" s="2"/>
      <c r="BSC3" s="2"/>
      <c r="BSD3" s="2"/>
      <c r="BSE3" s="2"/>
      <c r="BSF3" s="2"/>
      <c r="BSG3" s="2"/>
      <c r="BSH3" s="2"/>
      <c r="BSI3" s="2"/>
      <c r="BSJ3" s="2"/>
      <c r="BSK3" s="2"/>
      <c r="BSL3" s="2"/>
      <c r="BSM3" s="2"/>
      <c r="BSN3" s="2"/>
      <c r="BSO3" s="2"/>
      <c r="BSP3" s="2"/>
      <c r="BSQ3" s="2"/>
      <c r="BSR3" s="2"/>
      <c r="BSS3" s="2"/>
      <c r="BST3" s="2"/>
      <c r="BSU3" s="2"/>
      <c r="BSV3" s="2"/>
      <c r="BSW3" s="2"/>
      <c r="BSX3" s="2"/>
      <c r="BSY3" s="2"/>
      <c r="BSZ3" s="2"/>
      <c r="BTA3" s="2"/>
      <c r="BTB3" s="2"/>
      <c r="BTC3" s="2"/>
      <c r="BTD3" s="2"/>
      <c r="BTE3" s="2"/>
      <c r="BTF3" s="2"/>
      <c r="BTG3" s="2"/>
      <c r="BTH3" s="2"/>
      <c r="BTI3" s="2"/>
      <c r="BTJ3" s="2"/>
      <c r="BTK3" s="2"/>
      <c r="BTL3" s="2"/>
      <c r="BTM3" s="2"/>
      <c r="BTN3" s="2"/>
      <c r="BTO3" s="2"/>
      <c r="BTP3" s="2"/>
      <c r="BTQ3" s="2"/>
      <c r="BTR3" s="2"/>
      <c r="BTS3" s="2"/>
      <c r="BTT3" s="2"/>
      <c r="BTU3" s="2"/>
      <c r="BTV3" s="2"/>
      <c r="BTW3" s="2"/>
      <c r="BTX3" s="2"/>
      <c r="BTY3" s="2"/>
      <c r="BTZ3" s="2"/>
      <c r="BUA3" s="2"/>
      <c r="BUB3" s="2"/>
      <c r="BUC3" s="2"/>
      <c r="BUD3" s="2"/>
      <c r="BUE3" s="2"/>
      <c r="BUF3" s="2"/>
      <c r="BUG3" s="2"/>
      <c r="BUH3" s="2"/>
      <c r="BUI3" s="2"/>
      <c r="BUJ3" s="2"/>
      <c r="BUK3" s="2"/>
      <c r="BUL3" s="2"/>
      <c r="BUM3" s="2"/>
      <c r="BUN3" s="2"/>
      <c r="BUO3" s="2"/>
      <c r="BUP3" s="2"/>
      <c r="BUQ3" s="2"/>
      <c r="BUR3" s="2"/>
      <c r="BUS3" s="2"/>
      <c r="BUT3" s="2"/>
      <c r="BUU3" s="2"/>
      <c r="BUV3" s="2"/>
      <c r="BUW3" s="2"/>
      <c r="BUX3" s="2"/>
      <c r="BUY3" s="2"/>
      <c r="BUZ3" s="2"/>
      <c r="BVA3" s="2"/>
      <c r="BVB3" s="2"/>
      <c r="BVC3" s="2"/>
      <c r="BVD3" s="2"/>
      <c r="BVE3" s="2"/>
      <c r="BVF3" s="2"/>
      <c r="BVG3" s="2"/>
      <c r="BVH3" s="2"/>
      <c r="BVI3" s="2"/>
      <c r="BVJ3" s="2"/>
      <c r="BVK3" s="2"/>
      <c r="BVL3" s="2"/>
      <c r="BVM3" s="2"/>
      <c r="BVN3" s="2"/>
      <c r="BVO3" s="2"/>
      <c r="BVP3" s="2"/>
      <c r="BVQ3" s="2"/>
      <c r="BVR3" s="2"/>
      <c r="BVS3" s="2"/>
      <c r="BVT3" s="2"/>
      <c r="BVU3" s="2"/>
      <c r="BVV3" s="2"/>
      <c r="BVW3" s="2"/>
      <c r="BVX3" s="2"/>
      <c r="BVY3" s="2"/>
      <c r="BVZ3" s="2"/>
      <c r="BWA3" s="2"/>
      <c r="BWB3" s="2"/>
      <c r="BWC3" s="2"/>
      <c r="BWD3" s="2"/>
      <c r="BWE3" s="2"/>
      <c r="BWF3" s="2"/>
      <c r="BWG3" s="2"/>
      <c r="BWH3" s="2"/>
      <c r="BWI3" s="2"/>
      <c r="BWJ3" s="2"/>
      <c r="BWK3" s="2"/>
      <c r="BWL3" s="2"/>
      <c r="BWM3" s="2"/>
      <c r="BWN3" s="2"/>
      <c r="BWO3" s="2"/>
      <c r="BWP3" s="2"/>
      <c r="BWQ3" s="2"/>
      <c r="BWR3" s="2"/>
      <c r="BWS3" s="2"/>
      <c r="BWT3" s="2"/>
      <c r="BWU3" s="2"/>
      <c r="BWV3" s="2"/>
      <c r="BWW3" s="2"/>
      <c r="BWX3" s="2"/>
      <c r="BWY3" s="2"/>
      <c r="BWZ3" s="2"/>
      <c r="BXA3" s="2"/>
      <c r="BXB3" s="2"/>
      <c r="BXC3" s="2"/>
      <c r="BXD3" s="2"/>
      <c r="BXE3" s="2"/>
      <c r="BXF3" s="2"/>
      <c r="BXG3" s="2"/>
      <c r="BXH3" s="2"/>
      <c r="BXI3" s="2"/>
      <c r="BXJ3" s="2"/>
      <c r="BXK3" s="2"/>
      <c r="BXL3" s="2"/>
      <c r="BXM3" s="2"/>
      <c r="BXN3" s="2"/>
      <c r="BXO3" s="2"/>
      <c r="BXP3" s="2"/>
      <c r="BXQ3" s="2"/>
      <c r="BXR3" s="2"/>
      <c r="BXS3" s="2"/>
      <c r="BXT3" s="2"/>
      <c r="BXU3" s="2"/>
      <c r="BXV3" s="2"/>
      <c r="BXW3" s="2"/>
      <c r="BXX3" s="2"/>
      <c r="BXY3" s="2"/>
      <c r="BXZ3" s="2"/>
      <c r="BYA3" s="2"/>
      <c r="BYB3" s="2"/>
      <c r="BYC3" s="2"/>
      <c r="BYD3" s="2"/>
      <c r="BYE3" s="2"/>
      <c r="BYF3" s="2"/>
      <c r="BYG3" s="2"/>
      <c r="BYH3" s="2"/>
      <c r="BYI3" s="2"/>
      <c r="BYJ3" s="2"/>
      <c r="BYK3" s="2"/>
      <c r="BYL3" s="2"/>
      <c r="BYM3" s="2"/>
      <c r="BYN3" s="2"/>
      <c r="BYO3" s="2"/>
      <c r="BYP3" s="2"/>
      <c r="BYQ3" s="2"/>
      <c r="BYR3" s="2"/>
      <c r="BYS3" s="2"/>
      <c r="BYT3" s="2"/>
      <c r="BYU3" s="2"/>
      <c r="BYV3" s="2"/>
      <c r="BYW3" s="2"/>
      <c r="BYX3" s="2"/>
      <c r="BYY3" s="2"/>
      <c r="BYZ3" s="2"/>
      <c r="BZA3" s="2"/>
      <c r="BZB3" s="2"/>
      <c r="BZC3" s="2"/>
      <c r="BZD3" s="2"/>
      <c r="BZE3" s="2"/>
      <c r="BZF3" s="2"/>
      <c r="BZG3" s="2"/>
      <c r="BZH3" s="2"/>
      <c r="BZI3" s="2"/>
      <c r="BZJ3" s="2"/>
      <c r="BZK3" s="2"/>
      <c r="BZL3" s="2"/>
      <c r="BZM3" s="2"/>
      <c r="BZN3" s="2"/>
      <c r="BZO3" s="2"/>
      <c r="BZP3" s="2"/>
      <c r="BZQ3" s="2"/>
      <c r="BZR3" s="2"/>
      <c r="BZS3" s="2"/>
      <c r="BZT3" s="2"/>
      <c r="BZU3" s="2"/>
      <c r="BZV3" s="2"/>
      <c r="BZW3" s="2"/>
      <c r="BZX3" s="2"/>
      <c r="BZY3" s="2"/>
      <c r="BZZ3" s="2"/>
      <c r="CAA3" s="2"/>
      <c r="CAB3" s="2"/>
      <c r="CAC3" s="2"/>
      <c r="CAD3" s="2"/>
      <c r="CAE3" s="2"/>
      <c r="CAF3" s="2"/>
      <c r="CAG3" s="2"/>
      <c r="CAH3" s="2"/>
      <c r="CAI3" s="2"/>
      <c r="CAJ3" s="2"/>
      <c r="CAK3" s="2"/>
      <c r="CAL3" s="2"/>
      <c r="CAM3" s="2"/>
      <c r="CAN3" s="2"/>
      <c r="CAO3" s="2"/>
      <c r="CAP3" s="2"/>
      <c r="CAQ3" s="2"/>
      <c r="CAR3" s="2"/>
      <c r="CAS3" s="2"/>
      <c r="CAT3" s="2"/>
      <c r="CAU3" s="2"/>
      <c r="CAV3" s="2"/>
      <c r="CAW3" s="2"/>
      <c r="CAX3" s="2"/>
      <c r="CAY3" s="2"/>
      <c r="CAZ3" s="2"/>
      <c r="CBA3" s="2"/>
      <c r="CBB3" s="2"/>
      <c r="CBC3" s="2"/>
      <c r="CBD3" s="2"/>
      <c r="CBE3" s="2"/>
      <c r="CBF3" s="2"/>
      <c r="CBG3" s="2"/>
      <c r="CBH3" s="2"/>
      <c r="CBI3" s="2"/>
      <c r="CBJ3" s="2"/>
      <c r="CBK3" s="2"/>
      <c r="CBL3" s="2"/>
      <c r="CBM3" s="2"/>
      <c r="CBN3" s="2"/>
      <c r="CBO3" s="2"/>
      <c r="CBP3" s="2"/>
      <c r="CBQ3" s="2"/>
      <c r="CBR3" s="2"/>
      <c r="CBS3" s="2"/>
      <c r="CBT3" s="2"/>
      <c r="CBU3" s="2"/>
      <c r="CBV3" s="2"/>
      <c r="CBW3" s="2"/>
      <c r="CBX3" s="2"/>
      <c r="CBY3" s="2"/>
      <c r="CBZ3" s="2"/>
      <c r="CCA3" s="2"/>
      <c r="CCB3" s="2"/>
      <c r="CCC3" s="2"/>
      <c r="CCD3" s="2"/>
      <c r="CCE3" s="2"/>
      <c r="CCF3" s="2"/>
      <c r="CCG3" s="2"/>
      <c r="CCH3" s="2"/>
      <c r="CCI3" s="2"/>
      <c r="CCJ3" s="2"/>
      <c r="CCK3" s="2"/>
      <c r="CCL3" s="2"/>
      <c r="CCM3" s="2"/>
      <c r="CCN3" s="2"/>
      <c r="CCO3" s="2"/>
      <c r="CCP3" s="2"/>
      <c r="CCQ3" s="2"/>
      <c r="CCR3" s="2"/>
      <c r="CCS3" s="2"/>
      <c r="CCT3" s="2"/>
      <c r="CCU3" s="2"/>
      <c r="CCV3" s="2"/>
      <c r="CCW3" s="2"/>
      <c r="CCX3" s="2"/>
      <c r="CCY3" s="2"/>
      <c r="CCZ3" s="2"/>
      <c r="CDA3" s="2"/>
      <c r="CDB3" s="2"/>
      <c r="CDC3" s="2"/>
      <c r="CDD3" s="2"/>
      <c r="CDE3" s="2"/>
      <c r="CDF3" s="2"/>
      <c r="CDG3" s="2"/>
      <c r="CDH3" s="2"/>
      <c r="CDI3" s="2"/>
      <c r="CDJ3" s="2"/>
      <c r="CDK3" s="2"/>
      <c r="CDL3" s="2"/>
      <c r="CDM3" s="2"/>
      <c r="CDN3" s="2"/>
      <c r="CDO3" s="2"/>
      <c r="CDP3" s="2"/>
      <c r="CDQ3" s="2"/>
      <c r="CDR3" s="2"/>
      <c r="CDS3" s="2"/>
      <c r="CDT3" s="2"/>
      <c r="CDU3" s="2"/>
      <c r="CDV3" s="2"/>
      <c r="CDW3" s="2"/>
      <c r="CDX3" s="2"/>
      <c r="CDY3" s="2"/>
      <c r="CDZ3" s="2"/>
      <c r="CEA3" s="2"/>
      <c r="CEB3" s="2"/>
      <c r="CEC3" s="2"/>
      <c r="CED3" s="2"/>
      <c r="CEE3" s="2"/>
      <c r="CEF3" s="2"/>
      <c r="CEG3" s="2"/>
      <c r="CEH3" s="2"/>
      <c r="CEI3" s="2"/>
      <c r="CEJ3" s="2"/>
      <c r="CEK3" s="2"/>
      <c r="CEL3" s="2"/>
      <c r="CEM3" s="2"/>
      <c r="CEN3" s="2"/>
      <c r="CEO3" s="2"/>
      <c r="CEP3" s="2"/>
      <c r="CEQ3" s="2"/>
      <c r="CER3" s="2"/>
      <c r="CES3" s="2"/>
      <c r="CET3" s="2"/>
      <c r="CEU3" s="2"/>
      <c r="CEV3" s="2"/>
      <c r="CEW3" s="2"/>
      <c r="CEX3" s="2"/>
      <c r="CEY3" s="2"/>
      <c r="CEZ3" s="2"/>
      <c r="CFA3" s="2"/>
      <c r="CFB3" s="2"/>
      <c r="CFC3" s="2"/>
      <c r="CFD3" s="2"/>
      <c r="CFE3" s="2"/>
      <c r="CFF3" s="2"/>
      <c r="CFG3" s="2"/>
      <c r="CFH3" s="2"/>
      <c r="CFI3" s="2"/>
      <c r="CFJ3" s="2"/>
      <c r="CFK3" s="2"/>
      <c r="CFL3" s="2"/>
      <c r="CFM3" s="2"/>
      <c r="CFN3" s="2"/>
      <c r="CFO3" s="2"/>
      <c r="CFP3" s="2"/>
      <c r="CFQ3" s="2"/>
      <c r="CFR3" s="2"/>
      <c r="CFS3" s="2"/>
      <c r="CFT3" s="2"/>
      <c r="CFU3" s="2"/>
      <c r="CFV3" s="2"/>
      <c r="CFW3" s="2"/>
      <c r="CFX3" s="2"/>
      <c r="CFY3" s="2"/>
      <c r="CFZ3" s="2"/>
      <c r="CGA3" s="2"/>
      <c r="CGB3" s="2"/>
      <c r="CGC3" s="2"/>
      <c r="CGD3" s="2"/>
      <c r="CGE3" s="2"/>
      <c r="CGF3" s="2"/>
      <c r="CGG3" s="2"/>
      <c r="CGH3" s="2"/>
      <c r="CGI3" s="2"/>
      <c r="CGJ3" s="2"/>
      <c r="CGK3" s="2"/>
      <c r="CGL3" s="2"/>
      <c r="CGM3" s="2"/>
      <c r="CGN3" s="2"/>
      <c r="CGO3" s="2"/>
      <c r="CGP3" s="2"/>
      <c r="CGQ3" s="2"/>
      <c r="CGR3" s="2"/>
      <c r="CGS3" s="2"/>
      <c r="CGT3" s="2"/>
      <c r="CGU3" s="2"/>
      <c r="CGV3" s="2"/>
      <c r="CGW3" s="2"/>
      <c r="CGX3" s="2"/>
      <c r="CGY3" s="2"/>
      <c r="CGZ3" s="2"/>
      <c r="CHA3" s="2"/>
      <c r="CHB3" s="2"/>
      <c r="CHC3" s="2"/>
      <c r="CHD3" s="2"/>
      <c r="CHE3" s="2"/>
      <c r="CHF3" s="2"/>
      <c r="CHG3" s="2"/>
      <c r="CHH3" s="2"/>
      <c r="CHI3" s="2"/>
      <c r="CHJ3" s="2"/>
      <c r="CHK3" s="2"/>
      <c r="CHL3" s="2"/>
      <c r="CHM3" s="2"/>
      <c r="CHN3" s="2"/>
      <c r="CHO3" s="2"/>
      <c r="CHP3" s="2"/>
      <c r="CHQ3" s="2"/>
      <c r="CHR3" s="2"/>
      <c r="CHS3" s="2"/>
      <c r="CHT3" s="2"/>
      <c r="CHU3" s="2"/>
      <c r="CHV3" s="2"/>
      <c r="CHW3" s="2"/>
      <c r="CHX3" s="2"/>
      <c r="CHY3" s="2"/>
      <c r="CHZ3" s="2"/>
      <c r="CIA3" s="2"/>
      <c r="CIB3" s="2"/>
      <c r="CIC3" s="2"/>
      <c r="CID3" s="2"/>
      <c r="CIE3" s="2"/>
      <c r="CIF3" s="2"/>
      <c r="CIG3" s="2"/>
      <c r="CIH3" s="2"/>
      <c r="CII3" s="2"/>
      <c r="CIJ3" s="2"/>
      <c r="CIK3" s="2"/>
      <c r="CIL3" s="2"/>
      <c r="CIM3" s="2"/>
      <c r="CIN3" s="2"/>
      <c r="CIO3" s="2"/>
      <c r="CIP3" s="2"/>
      <c r="CIQ3" s="2"/>
      <c r="CIR3" s="2"/>
      <c r="CIS3" s="2"/>
      <c r="CIT3" s="2"/>
      <c r="CIU3" s="2"/>
      <c r="CIV3" s="2"/>
      <c r="CIW3" s="2"/>
      <c r="CIX3" s="2"/>
      <c r="CIY3" s="2"/>
      <c r="CIZ3" s="2"/>
      <c r="CJA3" s="2"/>
      <c r="CJB3" s="2"/>
      <c r="CJC3" s="2"/>
      <c r="CJD3" s="2"/>
      <c r="CJE3" s="2"/>
      <c r="CJF3" s="2"/>
      <c r="CJG3" s="2"/>
      <c r="CJH3" s="2"/>
      <c r="CJI3" s="2"/>
      <c r="CJJ3" s="2"/>
      <c r="CJK3" s="2"/>
      <c r="CJL3" s="2"/>
      <c r="CJM3" s="2"/>
      <c r="CJN3" s="2"/>
      <c r="CJO3" s="2"/>
      <c r="CJP3" s="2"/>
      <c r="CJQ3" s="2"/>
      <c r="CJR3" s="2"/>
      <c r="CJS3" s="2"/>
      <c r="CJT3" s="2"/>
      <c r="CJU3" s="2"/>
      <c r="CJV3" s="2"/>
      <c r="CJW3" s="2"/>
      <c r="CJX3" s="2"/>
      <c r="CJY3" s="2"/>
      <c r="CJZ3" s="2"/>
      <c r="CKA3" s="2"/>
      <c r="CKB3" s="2"/>
      <c r="CKC3" s="2"/>
      <c r="CKD3" s="2"/>
      <c r="CKE3" s="2"/>
      <c r="CKF3" s="2"/>
      <c r="CKG3" s="2"/>
      <c r="CKH3" s="2"/>
      <c r="CKI3" s="2"/>
      <c r="CKJ3" s="2"/>
      <c r="CKK3" s="2"/>
      <c r="CKL3" s="2"/>
      <c r="CKM3" s="2"/>
      <c r="CKN3" s="2"/>
      <c r="CKO3" s="2"/>
      <c r="CKP3" s="2"/>
      <c r="CKQ3" s="2"/>
      <c r="CKR3" s="2"/>
      <c r="CKS3" s="2"/>
      <c r="CKT3" s="2"/>
      <c r="CKU3" s="2"/>
      <c r="CKV3" s="2"/>
      <c r="CKW3" s="2"/>
      <c r="CKX3" s="2"/>
      <c r="CKY3" s="2"/>
      <c r="CKZ3" s="2"/>
      <c r="CLA3" s="2"/>
      <c r="CLB3" s="2"/>
      <c r="CLC3" s="2"/>
      <c r="CLD3" s="2"/>
      <c r="CLE3" s="2"/>
      <c r="CLF3" s="2"/>
      <c r="CLG3" s="2"/>
      <c r="CLH3" s="2"/>
      <c r="CLI3" s="2"/>
      <c r="CLJ3" s="2"/>
      <c r="CLK3" s="2"/>
      <c r="CLL3" s="2"/>
      <c r="CLM3" s="2"/>
      <c r="CLN3" s="2"/>
      <c r="CLO3" s="2"/>
      <c r="CLP3" s="2"/>
      <c r="CLQ3" s="2"/>
      <c r="CLR3" s="2"/>
      <c r="CLS3" s="2"/>
      <c r="CLT3" s="2"/>
      <c r="CLU3" s="2"/>
      <c r="CLV3" s="2"/>
      <c r="CLW3" s="2"/>
      <c r="CLX3" s="2"/>
      <c r="CLY3" s="2"/>
      <c r="CLZ3" s="2"/>
      <c r="CMA3" s="2"/>
      <c r="CMB3" s="2"/>
      <c r="CMC3" s="2"/>
      <c r="CMD3" s="2"/>
      <c r="CME3" s="2"/>
      <c r="CMF3" s="2"/>
      <c r="CMG3" s="2"/>
      <c r="CMH3" s="2"/>
      <c r="CMI3" s="2"/>
      <c r="CMJ3" s="2"/>
      <c r="CMK3" s="2"/>
      <c r="CML3" s="2"/>
      <c r="CMM3" s="2"/>
      <c r="CMN3" s="2"/>
      <c r="CMO3" s="2"/>
      <c r="CMP3" s="2"/>
      <c r="CMQ3" s="2"/>
      <c r="CMR3" s="2"/>
      <c r="CMS3" s="2"/>
      <c r="CMT3" s="2"/>
      <c r="CMU3" s="2"/>
      <c r="CMV3" s="2"/>
      <c r="CMW3" s="2"/>
      <c r="CMX3" s="2"/>
      <c r="CMY3" s="2"/>
      <c r="CMZ3" s="2"/>
      <c r="CNA3" s="2"/>
      <c r="CNB3" s="2"/>
      <c r="CNC3" s="2"/>
      <c r="CND3" s="2"/>
      <c r="CNE3" s="2"/>
      <c r="CNF3" s="2"/>
      <c r="CNG3" s="2"/>
      <c r="CNH3" s="2"/>
      <c r="CNI3" s="2"/>
      <c r="CNJ3" s="2"/>
      <c r="CNK3" s="2"/>
      <c r="CNL3" s="2"/>
      <c r="CNM3" s="2"/>
      <c r="CNN3" s="2"/>
      <c r="CNO3" s="2"/>
      <c r="CNP3" s="2"/>
      <c r="CNQ3" s="2"/>
      <c r="CNR3" s="2"/>
      <c r="CNS3" s="2"/>
      <c r="CNT3" s="2"/>
      <c r="CNU3" s="2"/>
      <c r="CNV3" s="2"/>
      <c r="CNW3" s="2"/>
      <c r="CNX3" s="2"/>
      <c r="CNY3" s="2"/>
      <c r="CNZ3" s="2"/>
      <c r="COA3" s="2"/>
      <c r="COB3" s="2"/>
      <c r="COC3" s="2"/>
      <c r="COD3" s="2"/>
      <c r="COE3" s="2"/>
      <c r="COF3" s="2"/>
      <c r="COG3" s="2"/>
      <c r="COH3" s="2"/>
      <c r="COI3" s="2"/>
      <c r="COJ3" s="2"/>
      <c r="COK3" s="2"/>
      <c r="COL3" s="2"/>
      <c r="COM3" s="2"/>
      <c r="CON3" s="2"/>
      <c r="COO3" s="2"/>
      <c r="COP3" s="2"/>
      <c r="COQ3" s="2"/>
      <c r="COR3" s="2"/>
      <c r="COS3" s="2"/>
      <c r="COT3" s="2"/>
      <c r="COU3" s="2"/>
      <c r="COV3" s="2"/>
      <c r="COW3" s="2"/>
      <c r="COX3" s="2"/>
      <c r="COY3" s="2"/>
      <c r="COZ3" s="2"/>
      <c r="CPA3" s="2"/>
      <c r="CPB3" s="2"/>
      <c r="CPC3" s="2"/>
      <c r="CPD3" s="2"/>
      <c r="CPE3" s="2"/>
      <c r="CPF3" s="2"/>
      <c r="CPG3" s="2"/>
      <c r="CPH3" s="2"/>
      <c r="CPI3" s="2"/>
      <c r="CPJ3" s="2"/>
      <c r="CPK3" s="2"/>
      <c r="CPL3" s="2"/>
      <c r="CPM3" s="2"/>
      <c r="CPN3" s="2"/>
      <c r="CPO3" s="2"/>
      <c r="CPP3" s="2"/>
      <c r="CPQ3" s="2"/>
      <c r="CPR3" s="2"/>
      <c r="CPS3" s="2"/>
      <c r="CPT3" s="2"/>
      <c r="CPU3" s="2"/>
      <c r="CPV3" s="2"/>
      <c r="CPW3" s="2"/>
      <c r="CPX3" s="2"/>
      <c r="CPY3" s="2"/>
      <c r="CPZ3" s="2"/>
      <c r="CQA3" s="2"/>
      <c r="CQB3" s="2"/>
      <c r="CQC3" s="2"/>
      <c r="CQD3" s="2"/>
      <c r="CQE3" s="2"/>
      <c r="CQF3" s="2"/>
      <c r="CQG3" s="2"/>
      <c r="CQH3" s="2"/>
      <c r="CQI3" s="2"/>
      <c r="CQJ3" s="2"/>
      <c r="CQK3" s="2"/>
      <c r="CQL3" s="2"/>
      <c r="CQM3" s="2"/>
      <c r="CQN3" s="2"/>
      <c r="CQO3" s="2"/>
      <c r="CQP3" s="2"/>
      <c r="CQQ3" s="2"/>
      <c r="CQR3" s="2"/>
      <c r="CQS3" s="2"/>
      <c r="CQT3" s="2"/>
      <c r="CQU3" s="2"/>
      <c r="CQV3" s="2"/>
      <c r="CQW3" s="2"/>
      <c r="CQX3" s="2"/>
      <c r="CQY3" s="2"/>
      <c r="CQZ3" s="2"/>
      <c r="CRA3" s="2"/>
      <c r="CRB3" s="2"/>
      <c r="CRC3" s="2"/>
      <c r="CRD3" s="2"/>
      <c r="CRE3" s="2"/>
      <c r="CRF3" s="2"/>
      <c r="CRG3" s="2"/>
      <c r="CRH3" s="2"/>
      <c r="CRI3" s="2"/>
      <c r="CRJ3" s="2"/>
      <c r="CRK3" s="2"/>
      <c r="CRL3" s="2"/>
      <c r="CRM3" s="2"/>
      <c r="CRN3" s="2"/>
      <c r="CRO3" s="2"/>
      <c r="CRP3" s="2"/>
      <c r="CRQ3" s="2"/>
      <c r="CRR3" s="2"/>
      <c r="CRS3" s="2"/>
      <c r="CRT3" s="2"/>
      <c r="CRU3" s="2"/>
      <c r="CRV3" s="2"/>
      <c r="CRW3" s="2"/>
      <c r="CRX3" s="2"/>
      <c r="CRY3" s="2"/>
      <c r="CRZ3" s="2"/>
      <c r="CSA3" s="2"/>
      <c r="CSB3" s="2"/>
      <c r="CSC3" s="2"/>
      <c r="CSD3" s="2"/>
      <c r="CSE3" s="2"/>
      <c r="CSF3" s="2"/>
      <c r="CSG3" s="2"/>
      <c r="CSH3" s="2"/>
      <c r="CSI3" s="2"/>
      <c r="CSJ3" s="2"/>
      <c r="CSK3" s="2"/>
      <c r="CSL3" s="2"/>
      <c r="CSM3" s="2"/>
      <c r="CSN3" s="2"/>
      <c r="CSO3" s="2"/>
      <c r="CSP3" s="2"/>
      <c r="CSQ3" s="2"/>
      <c r="CSR3" s="2"/>
      <c r="CSS3" s="2"/>
      <c r="CST3" s="2"/>
      <c r="CSU3" s="2"/>
      <c r="CSV3" s="2"/>
      <c r="CSW3" s="2"/>
      <c r="CSX3" s="2"/>
      <c r="CSY3" s="2"/>
      <c r="CSZ3" s="2"/>
      <c r="CTA3" s="2"/>
      <c r="CTB3" s="2"/>
      <c r="CTC3" s="2"/>
      <c r="CTD3" s="2"/>
      <c r="CTE3" s="2"/>
      <c r="CTF3" s="2"/>
      <c r="CTG3" s="2"/>
      <c r="CTH3" s="2"/>
      <c r="CTI3" s="2"/>
      <c r="CTJ3" s="2"/>
      <c r="CTK3" s="2"/>
      <c r="CTL3" s="2"/>
      <c r="CTM3" s="2"/>
      <c r="CTN3" s="2"/>
      <c r="CTO3" s="2"/>
      <c r="CTP3" s="2"/>
      <c r="CTQ3" s="2"/>
      <c r="CTR3" s="2"/>
      <c r="CTS3" s="2"/>
      <c r="CTT3" s="2"/>
      <c r="CTU3" s="2"/>
      <c r="CTV3" s="2"/>
      <c r="CTW3" s="2"/>
      <c r="CTX3" s="2"/>
      <c r="CTY3" s="2"/>
      <c r="CTZ3" s="2"/>
      <c r="CUA3" s="2"/>
      <c r="CUB3" s="2"/>
      <c r="CUC3" s="2"/>
      <c r="CUD3" s="2"/>
      <c r="CUE3" s="2"/>
      <c r="CUF3" s="2"/>
      <c r="CUG3" s="2"/>
      <c r="CUH3" s="2"/>
      <c r="CUI3" s="2"/>
      <c r="CUJ3" s="2"/>
      <c r="CUK3" s="2"/>
      <c r="CUL3" s="2"/>
      <c r="CUM3" s="2"/>
      <c r="CUN3" s="2"/>
      <c r="CUO3" s="2"/>
      <c r="CUP3" s="2"/>
      <c r="CUQ3" s="2"/>
      <c r="CUR3" s="2"/>
      <c r="CUS3" s="2"/>
      <c r="CUT3" s="2"/>
      <c r="CUU3" s="2"/>
      <c r="CUV3" s="2"/>
      <c r="CUW3" s="2"/>
      <c r="CUX3" s="2"/>
      <c r="CUY3" s="2"/>
      <c r="CUZ3" s="2"/>
      <c r="CVA3" s="2"/>
      <c r="CVB3" s="2"/>
      <c r="CVC3" s="2"/>
      <c r="CVD3" s="2"/>
      <c r="CVE3" s="2"/>
      <c r="CVF3" s="2"/>
      <c r="CVG3" s="2"/>
      <c r="CVH3" s="2"/>
      <c r="CVI3" s="2"/>
      <c r="CVJ3" s="2"/>
      <c r="CVK3" s="2"/>
      <c r="CVL3" s="2"/>
      <c r="CVM3" s="2"/>
      <c r="CVN3" s="2"/>
      <c r="CVO3" s="2"/>
      <c r="CVP3" s="2"/>
      <c r="CVQ3" s="2"/>
      <c r="CVR3" s="2"/>
      <c r="CVS3" s="2"/>
      <c r="CVT3" s="2"/>
      <c r="CVU3" s="2"/>
      <c r="CVV3" s="2"/>
      <c r="CVW3" s="2"/>
      <c r="CVX3" s="2"/>
      <c r="CVY3" s="2"/>
      <c r="CVZ3" s="2"/>
      <c r="CWA3" s="2"/>
      <c r="CWB3" s="2"/>
      <c r="CWC3" s="2"/>
      <c r="CWD3" s="2"/>
      <c r="CWE3" s="2"/>
      <c r="CWF3" s="2"/>
      <c r="CWG3" s="2"/>
      <c r="CWH3" s="2"/>
      <c r="CWI3" s="2"/>
      <c r="CWJ3" s="2"/>
      <c r="CWK3" s="2"/>
      <c r="CWL3" s="2"/>
      <c r="CWM3" s="2"/>
      <c r="CWN3" s="2"/>
      <c r="CWO3" s="2"/>
      <c r="CWP3" s="2"/>
      <c r="CWQ3" s="2"/>
      <c r="CWR3" s="2"/>
      <c r="CWS3" s="2"/>
      <c r="CWT3" s="2"/>
      <c r="CWU3" s="2"/>
      <c r="CWV3" s="2"/>
      <c r="CWW3" s="2"/>
      <c r="CWX3" s="2"/>
      <c r="CWY3" s="2"/>
      <c r="CWZ3" s="2"/>
      <c r="CXA3" s="2"/>
      <c r="CXB3" s="2"/>
      <c r="CXC3" s="2"/>
      <c r="CXD3" s="2"/>
      <c r="CXE3" s="2"/>
      <c r="CXF3" s="2"/>
      <c r="CXG3" s="2"/>
      <c r="CXH3" s="2"/>
      <c r="CXI3" s="2"/>
      <c r="CXJ3" s="2"/>
      <c r="CXK3" s="2"/>
      <c r="CXL3" s="2"/>
      <c r="CXM3" s="2"/>
      <c r="CXN3" s="2"/>
      <c r="CXO3" s="2"/>
      <c r="CXP3" s="2"/>
      <c r="CXQ3" s="2"/>
      <c r="CXR3" s="2"/>
      <c r="CXS3" s="2"/>
      <c r="CXT3" s="2"/>
      <c r="CXU3" s="2"/>
      <c r="CXV3" s="2"/>
      <c r="CXW3" s="2"/>
      <c r="CXX3" s="2"/>
      <c r="CXY3" s="2"/>
      <c r="CXZ3" s="2"/>
      <c r="CYA3" s="2"/>
      <c r="CYB3" s="2"/>
      <c r="CYC3" s="2"/>
      <c r="CYD3" s="2"/>
      <c r="CYE3" s="2"/>
      <c r="CYF3" s="2"/>
      <c r="CYG3" s="2"/>
      <c r="CYH3" s="2"/>
      <c r="CYI3" s="2"/>
      <c r="CYJ3" s="2"/>
      <c r="CYK3" s="2"/>
      <c r="CYL3" s="2"/>
      <c r="CYM3" s="2"/>
      <c r="CYN3" s="2"/>
      <c r="CYO3" s="2"/>
      <c r="CYP3" s="2"/>
      <c r="CYQ3" s="2"/>
      <c r="CYR3" s="2"/>
      <c r="CYS3" s="2"/>
      <c r="CYT3" s="2"/>
      <c r="CYU3" s="2"/>
      <c r="CYV3" s="2"/>
      <c r="CYW3" s="2"/>
      <c r="CYX3" s="2"/>
      <c r="CYY3" s="2"/>
      <c r="CYZ3" s="2"/>
      <c r="CZA3" s="2"/>
      <c r="CZB3" s="2"/>
      <c r="CZC3" s="2"/>
      <c r="CZD3" s="2"/>
      <c r="CZE3" s="2"/>
      <c r="CZF3" s="2"/>
      <c r="CZG3" s="2"/>
      <c r="CZH3" s="2"/>
      <c r="CZI3" s="2"/>
      <c r="CZJ3" s="2"/>
      <c r="CZK3" s="2"/>
      <c r="CZL3" s="2"/>
      <c r="CZM3" s="2"/>
      <c r="CZN3" s="2"/>
      <c r="CZO3" s="2"/>
      <c r="CZP3" s="2"/>
      <c r="CZQ3" s="2"/>
      <c r="CZR3" s="2"/>
      <c r="CZS3" s="2"/>
      <c r="CZT3" s="2"/>
      <c r="CZU3" s="2"/>
      <c r="CZV3" s="2"/>
      <c r="CZW3" s="2"/>
      <c r="CZX3" s="2"/>
      <c r="CZY3" s="2"/>
      <c r="CZZ3" s="2"/>
      <c r="DAA3" s="2"/>
      <c r="DAB3" s="2"/>
      <c r="DAC3" s="2"/>
      <c r="DAD3" s="2"/>
      <c r="DAE3" s="2"/>
      <c r="DAF3" s="2"/>
      <c r="DAG3" s="2"/>
      <c r="DAH3" s="2"/>
      <c r="DAI3" s="2"/>
      <c r="DAJ3" s="2"/>
      <c r="DAK3" s="2"/>
      <c r="DAL3" s="2"/>
      <c r="DAM3" s="2"/>
      <c r="DAN3" s="2"/>
      <c r="DAO3" s="2"/>
      <c r="DAP3" s="2"/>
      <c r="DAQ3" s="2"/>
      <c r="DAR3" s="2"/>
      <c r="DAS3" s="2"/>
      <c r="DAT3" s="2"/>
      <c r="DAU3" s="2"/>
      <c r="DAV3" s="2"/>
      <c r="DAW3" s="2"/>
      <c r="DAX3" s="2"/>
      <c r="DAY3" s="2"/>
      <c r="DAZ3" s="2"/>
      <c r="DBA3" s="2"/>
      <c r="DBB3" s="2"/>
      <c r="DBC3" s="2"/>
      <c r="DBD3" s="2"/>
      <c r="DBE3" s="2"/>
      <c r="DBF3" s="2"/>
      <c r="DBG3" s="2"/>
      <c r="DBH3" s="2"/>
      <c r="DBI3" s="2"/>
      <c r="DBJ3" s="2"/>
      <c r="DBK3" s="2"/>
      <c r="DBL3" s="2"/>
      <c r="DBM3" s="2"/>
      <c r="DBN3" s="2"/>
      <c r="DBO3" s="2"/>
      <c r="DBP3" s="2"/>
      <c r="DBQ3" s="2"/>
      <c r="DBR3" s="2"/>
      <c r="DBS3" s="2"/>
      <c r="DBT3" s="2"/>
      <c r="DBU3" s="2"/>
      <c r="DBV3" s="2"/>
      <c r="DBW3" s="2"/>
      <c r="DBX3" s="2"/>
      <c r="DBY3" s="2"/>
      <c r="DBZ3" s="2"/>
      <c r="DCA3" s="2"/>
      <c r="DCB3" s="2"/>
      <c r="DCC3" s="2"/>
      <c r="DCD3" s="2"/>
      <c r="DCE3" s="2"/>
      <c r="DCF3" s="2"/>
      <c r="DCG3" s="2"/>
      <c r="DCH3" s="2"/>
      <c r="DCI3" s="2"/>
      <c r="DCJ3" s="2"/>
      <c r="DCK3" s="2"/>
      <c r="DCL3" s="2"/>
      <c r="DCM3" s="2"/>
      <c r="DCN3" s="2"/>
      <c r="DCO3" s="2"/>
      <c r="DCP3" s="2"/>
      <c r="DCQ3" s="2"/>
      <c r="DCR3" s="2"/>
      <c r="DCS3" s="2"/>
      <c r="DCT3" s="2"/>
      <c r="DCU3" s="2"/>
      <c r="DCV3" s="2"/>
      <c r="DCW3" s="2"/>
      <c r="DCX3" s="2"/>
      <c r="DCY3" s="2"/>
      <c r="DCZ3" s="2"/>
      <c r="DDA3" s="2"/>
      <c r="DDB3" s="2"/>
      <c r="DDC3" s="2"/>
      <c r="DDD3" s="2"/>
      <c r="DDE3" s="2"/>
      <c r="DDF3" s="2"/>
      <c r="DDG3" s="2"/>
      <c r="DDH3" s="2"/>
      <c r="DDI3" s="2"/>
      <c r="DDJ3" s="2"/>
      <c r="DDK3" s="2"/>
      <c r="DDL3" s="2"/>
      <c r="DDM3" s="2"/>
      <c r="DDN3" s="2"/>
      <c r="DDO3" s="2"/>
      <c r="DDP3" s="2"/>
      <c r="DDQ3" s="2"/>
      <c r="DDR3" s="2"/>
      <c r="DDS3" s="2"/>
      <c r="DDT3" s="2"/>
      <c r="DDU3" s="2"/>
      <c r="DDV3" s="2"/>
      <c r="DDW3" s="2"/>
      <c r="DDX3" s="2"/>
      <c r="DDY3" s="2"/>
      <c r="DDZ3" s="2"/>
      <c r="DEA3" s="2"/>
      <c r="DEB3" s="2"/>
      <c r="DEC3" s="2"/>
      <c r="DED3" s="2"/>
      <c r="DEE3" s="2"/>
      <c r="DEF3" s="2"/>
      <c r="DEG3" s="2"/>
      <c r="DEH3" s="2"/>
      <c r="DEI3" s="2"/>
      <c r="DEJ3" s="2"/>
      <c r="DEK3" s="2"/>
      <c r="DEL3" s="2"/>
      <c r="DEM3" s="2"/>
      <c r="DEN3" s="2"/>
      <c r="DEO3" s="2"/>
      <c r="DEP3" s="2"/>
      <c r="DEQ3" s="2"/>
      <c r="DER3" s="2"/>
      <c r="DES3" s="2"/>
      <c r="DET3" s="2"/>
      <c r="DEU3" s="2"/>
      <c r="DEV3" s="2"/>
      <c r="DEW3" s="2"/>
      <c r="DEX3" s="2"/>
      <c r="DEY3" s="2"/>
      <c r="DEZ3" s="2"/>
      <c r="DFA3" s="2"/>
      <c r="DFB3" s="2"/>
      <c r="DFC3" s="2"/>
      <c r="DFD3" s="2"/>
      <c r="DFE3" s="2"/>
      <c r="DFF3" s="2"/>
      <c r="DFG3" s="2"/>
      <c r="DFH3" s="2"/>
      <c r="DFI3" s="2"/>
      <c r="DFJ3" s="2"/>
      <c r="DFK3" s="2"/>
      <c r="DFL3" s="2"/>
      <c r="DFM3" s="2"/>
      <c r="DFN3" s="2"/>
      <c r="DFO3" s="2"/>
      <c r="DFP3" s="2"/>
      <c r="DFQ3" s="2"/>
      <c r="DFR3" s="2"/>
      <c r="DFS3" s="2"/>
      <c r="DFT3" s="2"/>
      <c r="DFU3" s="2"/>
      <c r="DFV3" s="2"/>
      <c r="DFW3" s="2"/>
      <c r="DFX3" s="2"/>
      <c r="DFY3" s="2"/>
      <c r="DFZ3" s="2"/>
      <c r="DGA3" s="2"/>
      <c r="DGB3" s="2"/>
      <c r="DGC3" s="2"/>
      <c r="DGD3" s="2"/>
      <c r="DGE3" s="2"/>
      <c r="DGF3" s="2"/>
      <c r="DGG3" s="2"/>
      <c r="DGH3" s="2"/>
      <c r="DGI3" s="2"/>
      <c r="DGJ3" s="2"/>
      <c r="DGK3" s="2"/>
      <c r="DGL3" s="2"/>
      <c r="DGM3" s="2"/>
      <c r="DGN3" s="2"/>
      <c r="DGO3" s="2"/>
      <c r="DGP3" s="2"/>
      <c r="DGQ3" s="2"/>
      <c r="DGR3" s="2"/>
      <c r="DGS3" s="2"/>
      <c r="DGT3" s="2"/>
      <c r="DGU3" s="2"/>
      <c r="DGV3" s="2"/>
      <c r="DGW3" s="2"/>
      <c r="DGX3" s="2"/>
      <c r="DGY3" s="2"/>
      <c r="DGZ3" s="2"/>
      <c r="DHA3" s="2"/>
      <c r="DHB3" s="2"/>
      <c r="DHC3" s="2"/>
      <c r="DHD3" s="2"/>
      <c r="DHE3" s="2"/>
      <c r="DHF3" s="2"/>
      <c r="DHG3" s="2"/>
      <c r="DHH3" s="2"/>
      <c r="DHI3" s="2"/>
      <c r="DHJ3" s="2"/>
      <c r="DHK3" s="2"/>
      <c r="DHL3" s="2"/>
      <c r="DHM3" s="2"/>
      <c r="DHN3" s="2"/>
      <c r="DHO3" s="2"/>
      <c r="DHP3" s="2"/>
      <c r="DHQ3" s="2"/>
      <c r="DHR3" s="2"/>
      <c r="DHS3" s="2"/>
      <c r="DHT3" s="2"/>
      <c r="DHU3" s="2"/>
      <c r="DHV3" s="2"/>
      <c r="DHW3" s="2"/>
      <c r="DHX3" s="2"/>
      <c r="DHY3" s="2"/>
      <c r="DHZ3" s="2"/>
      <c r="DIA3" s="2"/>
      <c r="DIB3" s="2"/>
      <c r="DIC3" s="2"/>
      <c r="DID3" s="2"/>
      <c r="DIE3" s="2"/>
      <c r="DIF3" s="2"/>
      <c r="DIG3" s="2"/>
      <c r="DIH3" s="2"/>
      <c r="DII3" s="2"/>
      <c r="DIJ3" s="2"/>
      <c r="DIK3" s="2"/>
      <c r="DIL3" s="2"/>
      <c r="DIM3" s="2"/>
      <c r="DIN3" s="2"/>
      <c r="DIO3" s="2"/>
      <c r="DIP3" s="2"/>
      <c r="DIQ3" s="2"/>
      <c r="DIR3" s="2"/>
      <c r="DIS3" s="2"/>
      <c r="DIT3" s="2"/>
      <c r="DIU3" s="2"/>
      <c r="DIV3" s="2"/>
      <c r="DIW3" s="2"/>
      <c r="DIX3" s="2"/>
      <c r="DIY3" s="2"/>
      <c r="DIZ3" s="2"/>
      <c r="DJA3" s="2"/>
      <c r="DJB3" s="2"/>
      <c r="DJC3" s="2"/>
      <c r="DJD3" s="2"/>
      <c r="DJE3" s="2"/>
      <c r="DJF3" s="2"/>
      <c r="DJG3" s="2"/>
      <c r="DJH3" s="2"/>
      <c r="DJI3" s="2"/>
      <c r="DJJ3" s="2"/>
      <c r="DJK3" s="2"/>
      <c r="DJL3" s="2"/>
      <c r="DJM3" s="2"/>
      <c r="DJN3" s="2"/>
      <c r="DJO3" s="2"/>
      <c r="DJP3" s="2"/>
      <c r="DJQ3" s="2"/>
      <c r="DJR3" s="2"/>
      <c r="DJS3" s="2"/>
      <c r="DJT3" s="2"/>
      <c r="DJU3" s="2"/>
      <c r="DJV3" s="2"/>
      <c r="DJW3" s="2"/>
      <c r="DJX3" s="2"/>
      <c r="DJY3" s="2"/>
      <c r="DJZ3" s="2"/>
      <c r="DKA3" s="2"/>
      <c r="DKB3" s="2"/>
      <c r="DKC3" s="2"/>
      <c r="DKD3" s="2"/>
      <c r="DKE3" s="2"/>
      <c r="DKF3" s="2"/>
      <c r="DKG3" s="2"/>
      <c r="DKH3" s="2"/>
      <c r="DKI3" s="2"/>
      <c r="DKJ3" s="2"/>
      <c r="DKK3" s="2"/>
      <c r="DKL3" s="2"/>
      <c r="DKM3" s="2"/>
      <c r="DKN3" s="2"/>
      <c r="DKO3" s="2"/>
      <c r="DKP3" s="2"/>
      <c r="DKQ3" s="2"/>
      <c r="DKR3" s="2"/>
      <c r="DKS3" s="2"/>
      <c r="DKT3" s="2"/>
      <c r="DKU3" s="2"/>
      <c r="DKV3" s="2"/>
      <c r="DKW3" s="2"/>
      <c r="DKX3" s="2"/>
      <c r="DKY3" s="2"/>
      <c r="DKZ3" s="2"/>
      <c r="DLA3" s="2"/>
      <c r="DLB3" s="2"/>
      <c r="DLC3" s="2"/>
      <c r="DLD3" s="2"/>
      <c r="DLE3" s="2"/>
      <c r="DLF3" s="2"/>
      <c r="DLG3" s="2"/>
      <c r="DLH3" s="2"/>
      <c r="DLI3" s="2"/>
      <c r="DLJ3" s="2"/>
      <c r="DLK3" s="2"/>
      <c r="DLL3" s="2"/>
      <c r="DLM3" s="2"/>
      <c r="DLN3" s="2"/>
      <c r="DLO3" s="2"/>
      <c r="DLP3" s="2"/>
      <c r="DLQ3" s="2"/>
      <c r="DLR3" s="2"/>
      <c r="DLS3" s="2"/>
      <c r="DLT3" s="2"/>
      <c r="DLU3" s="2"/>
      <c r="DLV3" s="2"/>
      <c r="DLW3" s="2"/>
      <c r="DLX3" s="2"/>
      <c r="DLY3" s="2"/>
      <c r="DLZ3" s="2"/>
      <c r="DMA3" s="2"/>
      <c r="DMB3" s="2"/>
      <c r="DMC3" s="2"/>
      <c r="DMD3" s="2"/>
      <c r="DME3" s="2"/>
      <c r="DMF3" s="2"/>
      <c r="DMG3" s="2"/>
      <c r="DMH3" s="2"/>
      <c r="DMI3" s="2"/>
      <c r="DMJ3" s="2"/>
      <c r="DMK3" s="2"/>
      <c r="DML3" s="2"/>
      <c r="DMM3" s="2"/>
      <c r="DMN3" s="2"/>
      <c r="DMO3" s="2"/>
      <c r="DMP3" s="2"/>
      <c r="DMQ3" s="2"/>
      <c r="DMR3" s="2"/>
      <c r="DMS3" s="2"/>
      <c r="DMT3" s="2"/>
      <c r="DMU3" s="2"/>
      <c r="DMV3" s="2"/>
      <c r="DMW3" s="2"/>
      <c r="DMX3" s="2"/>
      <c r="DMY3" s="2"/>
      <c r="DMZ3" s="2"/>
      <c r="DNA3" s="2"/>
      <c r="DNB3" s="2"/>
      <c r="DNC3" s="2"/>
      <c r="DND3" s="2"/>
      <c r="DNE3" s="2"/>
      <c r="DNF3" s="2"/>
      <c r="DNG3" s="2"/>
      <c r="DNH3" s="2"/>
      <c r="DNI3" s="2"/>
      <c r="DNJ3" s="2"/>
      <c r="DNK3" s="2"/>
      <c r="DNL3" s="2"/>
      <c r="DNM3" s="2"/>
      <c r="DNN3" s="2"/>
      <c r="DNO3" s="2"/>
      <c r="DNP3" s="2"/>
      <c r="DNQ3" s="2"/>
      <c r="DNR3" s="2"/>
      <c r="DNS3" s="2"/>
      <c r="DNT3" s="2"/>
      <c r="DNU3" s="2"/>
      <c r="DNV3" s="2"/>
      <c r="DNW3" s="2"/>
      <c r="DNX3" s="2"/>
      <c r="DNY3" s="2"/>
      <c r="DNZ3" s="2"/>
      <c r="DOA3" s="2"/>
      <c r="DOB3" s="2"/>
      <c r="DOC3" s="2"/>
      <c r="DOD3" s="2"/>
      <c r="DOE3" s="2"/>
      <c r="DOF3" s="2"/>
      <c r="DOG3" s="2"/>
      <c r="DOH3" s="2"/>
      <c r="DOI3" s="2"/>
      <c r="DOJ3" s="2"/>
      <c r="DOK3" s="2"/>
      <c r="DOL3" s="2"/>
      <c r="DOM3" s="2"/>
      <c r="DON3" s="2"/>
      <c r="DOO3" s="2"/>
      <c r="DOP3" s="2"/>
      <c r="DOQ3" s="2"/>
      <c r="DOR3" s="2"/>
      <c r="DOS3" s="2"/>
      <c r="DOT3" s="2"/>
      <c r="DOU3" s="2"/>
      <c r="DOV3" s="2"/>
      <c r="DOW3" s="2"/>
      <c r="DOX3" s="2"/>
      <c r="DOY3" s="2"/>
      <c r="DOZ3" s="2"/>
      <c r="DPA3" s="2"/>
      <c r="DPB3" s="2"/>
      <c r="DPC3" s="2"/>
      <c r="DPD3" s="2"/>
      <c r="DPE3" s="2"/>
      <c r="DPF3" s="2"/>
      <c r="DPG3" s="2"/>
      <c r="DPH3" s="2"/>
      <c r="DPI3" s="2"/>
      <c r="DPJ3" s="2"/>
      <c r="DPK3" s="2"/>
      <c r="DPL3" s="2"/>
      <c r="DPM3" s="2"/>
      <c r="DPN3" s="2"/>
      <c r="DPO3" s="2"/>
      <c r="DPP3" s="2"/>
      <c r="DPQ3" s="2"/>
      <c r="DPR3" s="2"/>
      <c r="DPS3" s="2"/>
      <c r="DPT3" s="2"/>
      <c r="DPU3" s="2"/>
      <c r="DPV3" s="2"/>
      <c r="DPW3" s="2"/>
      <c r="DPX3" s="2"/>
      <c r="DPY3" s="2"/>
      <c r="DPZ3" s="2"/>
      <c r="DQA3" s="2"/>
      <c r="DQB3" s="2"/>
      <c r="DQC3" s="2"/>
      <c r="DQD3" s="2"/>
      <c r="DQE3" s="2"/>
      <c r="DQF3" s="2"/>
      <c r="DQG3" s="2"/>
      <c r="DQH3" s="2"/>
      <c r="DQI3" s="2"/>
      <c r="DQJ3" s="2"/>
      <c r="DQK3" s="2"/>
      <c r="DQL3" s="2"/>
      <c r="DQM3" s="2"/>
      <c r="DQN3" s="2"/>
      <c r="DQO3" s="2"/>
      <c r="DQP3" s="2"/>
      <c r="DQQ3" s="2"/>
      <c r="DQR3" s="2"/>
      <c r="DQS3" s="2"/>
      <c r="DQT3" s="2"/>
      <c r="DQU3" s="2"/>
      <c r="DQV3" s="2"/>
      <c r="DQW3" s="2"/>
      <c r="DQX3" s="2"/>
      <c r="DQY3" s="2"/>
      <c r="DQZ3" s="2"/>
      <c r="DRA3" s="2"/>
      <c r="DRB3" s="2"/>
      <c r="DRC3" s="2"/>
      <c r="DRD3" s="2"/>
      <c r="DRE3" s="2"/>
      <c r="DRF3" s="2"/>
      <c r="DRG3" s="2"/>
      <c r="DRH3" s="2"/>
      <c r="DRI3" s="2"/>
      <c r="DRJ3" s="2"/>
      <c r="DRK3" s="2"/>
      <c r="DRL3" s="2"/>
      <c r="DRM3" s="2"/>
      <c r="DRN3" s="2"/>
      <c r="DRO3" s="2"/>
      <c r="DRP3" s="2"/>
      <c r="DRQ3" s="2"/>
      <c r="DRR3" s="2"/>
      <c r="DRS3" s="2"/>
      <c r="DRT3" s="2"/>
      <c r="DRU3" s="2"/>
      <c r="DRV3" s="2"/>
      <c r="DRW3" s="2"/>
      <c r="DRX3" s="2"/>
      <c r="DRY3" s="2"/>
      <c r="DRZ3" s="2"/>
      <c r="DSA3" s="2"/>
      <c r="DSB3" s="2"/>
      <c r="DSC3" s="2"/>
      <c r="DSD3" s="2"/>
      <c r="DSE3" s="2"/>
      <c r="DSF3" s="2"/>
      <c r="DSG3" s="2"/>
      <c r="DSH3" s="2"/>
      <c r="DSI3" s="2"/>
      <c r="DSJ3" s="2"/>
      <c r="DSK3" s="2"/>
      <c r="DSL3" s="2"/>
      <c r="DSM3" s="2"/>
      <c r="DSN3" s="2"/>
      <c r="DSO3" s="2"/>
      <c r="DSP3" s="2"/>
      <c r="DSQ3" s="2"/>
      <c r="DSR3" s="2"/>
      <c r="DSS3" s="2"/>
      <c r="DST3" s="2"/>
      <c r="DSU3" s="2"/>
      <c r="DSV3" s="2"/>
      <c r="DSW3" s="2"/>
      <c r="DSX3" s="2"/>
      <c r="DSY3" s="2"/>
      <c r="DSZ3" s="2"/>
      <c r="DTA3" s="2"/>
      <c r="DTB3" s="2"/>
      <c r="DTC3" s="2"/>
      <c r="DTD3" s="2"/>
      <c r="DTE3" s="2"/>
      <c r="DTF3" s="2"/>
      <c r="DTG3" s="2"/>
      <c r="DTH3" s="2"/>
      <c r="DTI3" s="2"/>
      <c r="DTJ3" s="2"/>
      <c r="DTK3" s="2"/>
      <c r="DTL3" s="2"/>
      <c r="DTM3" s="2"/>
      <c r="DTN3" s="2"/>
      <c r="DTO3" s="2"/>
      <c r="DTP3" s="2"/>
      <c r="DTQ3" s="2"/>
      <c r="DTR3" s="2"/>
      <c r="DTS3" s="2"/>
      <c r="DTT3" s="2"/>
      <c r="DTU3" s="2"/>
      <c r="DTV3" s="2"/>
      <c r="DTW3" s="2"/>
      <c r="DTX3" s="2"/>
      <c r="DTY3" s="2"/>
      <c r="DTZ3" s="2"/>
      <c r="DUA3" s="2"/>
      <c r="DUB3" s="2"/>
      <c r="DUC3" s="2"/>
      <c r="DUD3" s="2"/>
      <c r="DUE3" s="2"/>
      <c r="DUF3" s="2"/>
      <c r="DUG3" s="2"/>
      <c r="DUH3" s="2"/>
      <c r="DUI3" s="2"/>
      <c r="DUJ3" s="2"/>
      <c r="DUK3" s="2"/>
      <c r="DUL3" s="2"/>
      <c r="DUM3" s="2"/>
      <c r="DUN3" s="2"/>
      <c r="DUO3" s="2"/>
      <c r="DUP3" s="2"/>
      <c r="DUQ3" s="2"/>
      <c r="DUR3" s="2"/>
      <c r="DUS3" s="2"/>
      <c r="DUT3" s="2"/>
      <c r="DUU3" s="2"/>
      <c r="DUV3" s="2"/>
      <c r="DUW3" s="2"/>
      <c r="DUX3" s="2"/>
      <c r="DUY3" s="2"/>
      <c r="DUZ3" s="2"/>
      <c r="DVA3" s="2"/>
      <c r="DVB3" s="2"/>
      <c r="DVC3" s="2"/>
      <c r="DVD3" s="2"/>
      <c r="DVE3" s="2"/>
      <c r="DVF3" s="2"/>
      <c r="DVG3" s="2"/>
      <c r="DVH3" s="2"/>
      <c r="DVI3" s="2"/>
      <c r="DVJ3" s="2"/>
      <c r="DVK3" s="2"/>
      <c r="DVL3" s="2"/>
      <c r="DVM3" s="2"/>
      <c r="DVN3" s="2"/>
      <c r="DVO3" s="2"/>
      <c r="DVP3" s="2"/>
      <c r="DVQ3" s="2"/>
      <c r="DVR3" s="2"/>
      <c r="DVS3" s="2"/>
      <c r="DVT3" s="2"/>
      <c r="DVU3" s="2"/>
      <c r="DVV3" s="2"/>
      <c r="DVW3" s="2"/>
      <c r="DVX3" s="2"/>
      <c r="DVY3" s="2"/>
      <c r="DVZ3" s="2"/>
      <c r="DWA3" s="2"/>
      <c r="DWB3" s="2"/>
      <c r="DWC3" s="2"/>
      <c r="DWD3" s="2"/>
      <c r="DWE3" s="2"/>
      <c r="DWF3" s="2"/>
      <c r="DWG3" s="2"/>
      <c r="DWH3" s="2"/>
      <c r="DWI3" s="2"/>
      <c r="DWJ3" s="2"/>
      <c r="DWK3" s="2"/>
      <c r="DWL3" s="2"/>
      <c r="DWM3" s="2"/>
      <c r="DWN3" s="2"/>
      <c r="DWO3" s="2"/>
      <c r="DWP3" s="2"/>
      <c r="DWQ3" s="2"/>
      <c r="DWR3" s="2"/>
      <c r="DWS3" s="2"/>
      <c r="DWT3" s="2"/>
      <c r="DWU3" s="2"/>
      <c r="DWV3" s="2"/>
      <c r="DWW3" s="2"/>
      <c r="DWX3" s="2"/>
      <c r="DWY3" s="2"/>
      <c r="DWZ3" s="2"/>
      <c r="DXA3" s="2"/>
      <c r="DXB3" s="2"/>
      <c r="DXC3" s="2"/>
      <c r="DXD3" s="2"/>
      <c r="DXE3" s="2"/>
      <c r="DXF3" s="2"/>
      <c r="DXG3" s="2"/>
      <c r="DXH3" s="2"/>
      <c r="DXI3" s="2"/>
      <c r="DXJ3" s="2"/>
      <c r="DXK3" s="2"/>
      <c r="DXL3" s="2"/>
      <c r="DXM3" s="2"/>
      <c r="DXN3" s="2"/>
      <c r="DXO3" s="2"/>
      <c r="DXP3" s="2"/>
      <c r="DXQ3" s="2"/>
      <c r="DXR3" s="2"/>
      <c r="DXS3" s="2"/>
      <c r="DXT3" s="2"/>
      <c r="DXU3" s="2"/>
      <c r="DXV3" s="2"/>
      <c r="DXW3" s="2"/>
      <c r="DXX3" s="2"/>
      <c r="DXY3" s="2"/>
      <c r="DXZ3" s="2"/>
      <c r="DYA3" s="2"/>
      <c r="DYB3" s="2"/>
      <c r="DYC3" s="2"/>
      <c r="DYD3" s="2"/>
      <c r="DYE3" s="2"/>
      <c r="DYF3" s="2"/>
      <c r="DYG3" s="2"/>
      <c r="DYH3" s="2"/>
      <c r="DYI3" s="2"/>
      <c r="DYJ3" s="2"/>
      <c r="DYK3" s="2"/>
      <c r="DYL3" s="2"/>
      <c r="DYM3" s="2"/>
      <c r="DYN3" s="2"/>
      <c r="DYO3" s="2"/>
      <c r="DYP3" s="2"/>
      <c r="DYQ3" s="2"/>
      <c r="DYR3" s="2"/>
      <c r="DYS3" s="2"/>
      <c r="DYT3" s="2"/>
      <c r="DYU3" s="2"/>
      <c r="DYV3" s="2"/>
      <c r="DYW3" s="2"/>
      <c r="DYX3" s="2"/>
      <c r="DYY3" s="2"/>
      <c r="DYZ3" s="2"/>
      <c r="DZA3" s="2"/>
      <c r="DZB3" s="2"/>
      <c r="DZC3" s="2"/>
      <c r="DZD3" s="2"/>
      <c r="DZE3" s="2"/>
      <c r="DZF3" s="2"/>
      <c r="DZG3" s="2"/>
      <c r="DZH3" s="2"/>
      <c r="DZI3" s="2"/>
      <c r="DZJ3" s="2"/>
      <c r="DZK3" s="2"/>
      <c r="DZL3" s="2"/>
      <c r="DZM3" s="2"/>
      <c r="DZN3" s="2"/>
      <c r="DZO3" s="2"/>
      <c r="DZP3" s="2"/>
      <c r="DZQ3" s="2"/>
      <c r="DZR3" s="2"/>
      <c r="DZS3" s="2"/>
      <c r="DZT3" s="2"/>
      <c r="DZU3" s="2"/>
      <c r="DZV3" s="2"/>
      <c r="DZW3" s="2"/>
      <c r="DZX3" s="2"/>
      <c r="DZY3" s="2"/>
      <c r="DZZ3" s="2"/>
      <c r="EAA3" s="2"/>
      <c r="EAB3" s="2"/>
      <c r="EAC3" s="2"/>
      <c r="EAD3" s="2"/>
      <c r="EAE3" s="2"/>
      <c r="EAF3" s="2"/>
      <c r="EAG3" s="2"/>
      <c r="EAH3" s="2"/>
      <c r="EAI3" s="2"/>
      <c r="EAJ3" s="2"/>
      <c r="EAK3" s="2"/>
      <c r="EAL3" s="2"/>
      <c r="EAM3" s="2"/>
      <c r="EAN3" s="2"/>
      <c r="EAO3" s="2"/>
      <c r="EAP3" s="2"/>
      <c r="EAQ3" s="2"/>
      <c r="EAR3" s="2"/>
      <c r="EAS3" s="2"/>
      <c r="EAT3" s="2"/>
      <c r="EAU3" s="2"/>
      <c r="EAV3" s="2"/>
      <c r="EAW3" s="2"/>
      <c r="EAX3" s="2"/>
      <c r="EAY3" s="2"/>
      <c r="EAZ3" s="2"/>
      <c r="EBA3" s="2"/>
      <c r="EBB3" s="2"/>
      <c r="EBC3" s="2"/>
      <c r="EBD3" s="2"/>
      <c r="EBE3" s="2"/>
      <c r="EBF3" s="2"/>
      <c r="EBG3" s="2"/>
      <c r="EBH3" s="2"/>
      <c r="EBI3" s="2"/>
      <c r="EBJ3" s="2"/>
      <c r="EBK3" s="2"/>
      <c r="EBL3" s="2"/>
      <c r="EBM3" s="2"/>
      <c r="EBN3" s="2"/>
      <c r="EBO3" s="2"/>
      <c r="EBP3" s="2"/>
      <c r="EBQ3" s="2"/>
      <c r="EBR3" s="2"/>
      <c r="EBS3" s="2"/>
      <c r="EBT3" s="2"/>
      <c r="EBU3" s="2"/>
      <c r="EBV3" s="2"/>
      <c r="EBW3" s="2"/>
      <c r="EBX3" s="2"/>
      <c r="EBY3" s="2"/>
      <c r="EBZ3" s="2"/>
      <c r="ECA3" s="2"/>
      <c r="ECB3" s="2"/>
      <c r="ECC3" s="2"/>
      <c r="ECD3" s="2"/>
      <c r="ECE3" s="2"/>
      <c r="ECF3" s="2"/>
      <c r="ECG3" s="2"/>
      <c r="ECH3" s="2"/>
      <c r="ECI3" s="2"/>
      <c r="ECJ3" s="2"/>
      <c r="ECK3" s="2"/>
      <c r="ECL3" s="2"/>
      <c r="ECM3" s="2"/>
      <c r="ECN3" s="2"/>
      <c r="ECO3" s="2"/>
      <c r="ECP3" s="2"/>
      <c r="ECQ3" s="2"/>
      <c r="ECR3" s="2"/>
      <c r="ECS3" s="2"/>
      <c r="ECT3" s="2"/>
      <c r="ECU3" s="2"/>
      <c r="ECV3" s="2"/>
      <c r="ECW3" s="2"/>
      <c r="ECX3" s="2"/>
      <c r="ECY3" s="2"/>
      <c r="ECZ3" s="2"/>
      <c r="EDA3" s="2"/>
      <c r="EDB3" s="2"/>
      <c r="EDC3" s="2"/>
      <c r="EDD3" s="2"/>
      <c r="EDE3" s="2"/>
      <c r="EDF3" s="2"/>
      <c r="EDG3" s="2"/>
      <c r="EDH3" s="2"/>
      <c r="EDI3" s="2"/>
      <c r="EDJ3" s="2"/>
      <c r="EDK3" s="2"/>
      <c r="EDL3" s="2"/>
      <c r="EDM3" s="2"/>
      <c r="EDN3" s="2"/>
      <c r="EDO3" s="2"/>
      <c r="EDP3" s="2"/>
      <c r="EDQ3" s="2"/>
      <c r="EDR3" s="2"/>
      <c r="EDS3" s="2"/>
      <c r="EDT3" s="2"/>
      <c r="EDU3" s="2"/>
      <c r="EDV3" s="2"/>
      <c r="EDW3" s="2"/>
      <c r="EDX3" s="2"/>
      <c r="EDY3" s="2"/>
      <c r="EDZ3" s="2"/>
      <c r="EEA3" s="2"/>
      <c r="EEB3" s="2"/>
      <c r="EEC3" s="2"/>
      <c r="EED3" s="2"/>
      <c r="EEE3" s="2"/>
      <c r="EEF3" s="2"/>
      <c r="EEG3" s="2"/>
      <c r="EEH3" s="2"/>
      <c r="EEI3" s="2"/>
      <c r="EEJ3" s="2"/>
      <c r="EEK3" s="2"/>
      <c r="EEL3" s="2"/>
      <c r="EEM3" s="2"/>
      <c r="EEN3" s="2"/>
      <c r="EEO3" s="2"/>
      <c r="EEP3" s="2"/>
      <c r="EEQ3" s="2"/>
      <c r="EER3" s="2"/>
      <c r="EES3" s="2"/>
      <c r="EET3" s="2"/>
      <c r="EEU3" s="2"/>
      <c r="EEV3" s="2"/>
      <c r="EEW3" s="2"/>
      <c r="EEX3" s="2"/>
      <c r="EEY3" s="2"/>
      <c r="EEZ3" s="2"/>
      <c r="EFA3" s="2"/>
      <c r="EFB3" s="2"/>
      <c r="EFC3" s="2"/>
      <c r="EFD3" s="2"/>
      <c r="EFE3" s="2"/>
      <c r="EFF3" s="2"/>
      <c r="EFG3" s="2"/>
      <c r="EFH3" s="2"/>
      <c r="EFI3" s="2"/>
      <c r="EFJ3" s="2"/>
      <c r="EFK3" s="2"/>
      <c r="EFL3" s="2"/>
      <c r="EFM3" s="2"/>
      <c r="EFN3" s="2"/>
      <c r="EFO3" s="2"/>
      <c r="EFP3" s="2"/>
      <c r="EFQ3" s="2"/>
      <c r="EFR3" s="2"/>
      <c r="EFS3" s="2"/>
      <c r="EFT3" s="2"/>
      <c r="EFU3" s="2"/>
      <c r="EFV3" s="2"/>
      <c r="EFW3" s="2"/>
      <c r="EFX3" s="2"/>
      <c r="EFY3" s="2"/>
      <c r="EFZ3" s="2"/>
      <c r="EGA3" s="2"/>
      <c r="EGB3" s="2"/>
      <c r="EGC3" s="2"/>
      <c r="EGD3" s="2"/>
      <c r="EGE3" s="2"/>
      <c r="EGF3" s="2"/>
      <c r="EGG3" s="2"/>
      <c r="EGH3" s="2"/>
      <c r="EGI3" s="2"/>
      <c r="EGJ3" s="2"/>
      <c r="EGK3" s="2"/>
      <c r="EGL3" s="2"/>
      <c r="EGM3" s="2"/>
      <c r="EGN3" s="2"/>
      <c r="EGO3" s="2"/>
      <c r="EGP3" s="2"/>
      <c r="EGQ3" s="2"/>
      <c r="EGR3" s="2"/>
      <c r="EGS3" s="2"/>
      <c r="EGT3" s="2"/>
      <c r="EGU3" s="2"/>
      <c r="EGV3" s="2"/>
      <c r="EGW3" s="2"/>
      <c r="EGX3" s="2"/>
      <c r="EGY3" s="2"/>
      <c r="EGZ3" s="2"/>
      <c r="EHA3" s="2"/>
      <c r="EHB3" s="2"/>
      <c r="EHC3" s="2"/>
      <c r="EHD3" s="2"/>
      <c r="EHE3" s="2"/>
      <c r="EHF3" s="2"/>
      <c r="EHG3" s="2"/>
      <c r="EHH3" s="2"/>
      <c r="EHI3" s="2"/>
      <c r="EHJ3" s="2"/>
      <c r="EHK3" s="2"/>
      <c r="EHL3" s="2"/>
      <c r="EHM3" s="2"/>
      <c r="EHN3" s="2"/>
      <c r="EHO3" s="2"/>
      <c r="EHP3" s="2"/>
      <c r="EHQ3" s="2"/>
      <c r="EHR3" s="2"/>
      <c r="EHS3" s="2"/>
      <c r="EHT3" s="2"/>
      <c r="EHU3" s="2"/>
      <c r="EHV3" s="2"/>
      <c r="EHW3" s="2"/>
      <c r="EHX3" s="2"/>
      <c r="EHY3" s="2"/>
      <c r="EHZ3" s="2"/>
      <c r="EIA3" s="2"/>
      <c r="EIB3" s="2"/>
      <c r="EIC3" s="2"/>
      <c r="EID3" s="2"/>
      <c r="EIE3" s="2"/>
      <c r="EIF3" s="2"/>
      <c r="EIG3" s="2"/>
      <c r="EIH3" s="2"/>
      <c r="EII3" s="2"/>
      <c r="EIJ3" s="2"/>
      <c r="EIK3" s="2"/>
      <c r="EIL3" s="2"/>
      <c r="EIM3" s="2"/>
      <c r="EIN3" s="2"/>
      <c r="EIO3" s="2"/>
      <c r="EIP3" s="2"/>
      <c r="EIQ3" s="2"/>
      <c r="EIR3" s="2"/>
      <c r="EIS3" s="2"/>
      <c r="EIT3" s="2"/>
      <c r="EIU3" s="2"/>
      <c r="EIV3" s="2"/>
      <c r="EIW3" s="2"/>
      <c r="EIX3" s="2"/>
      <c r="EIY3" s="2"/>
      <c r="EIZ3" s="2"/>
      <c r="EJA3" s="2"/>
      <c r="EJB3" s="2"/>
      <c r="EJC3" s="2"/>
      <c r="EJD3" s="2"/>
      <c r="EJE3" s="2"/>
      <c r="EJF3" s="2"/>
      <c r="EJG3" s="2"/>
      <c r="EJH3" s="2"/>
      <c r="EJI3" s="2"/>
      <c r="EJJ3" s="2"/>
      <c r="EJK3" s="2"/>
      <c r="EJL3" s="2"/>
      <c r="EJM3" s="2"/>
      <c r="EJN3" s="2"/>
      <c r="EJO3" s="2"/>
      <c r="EJP3" s="2"/>
      <c r="EJQ3" s="2"/>
      <c r="EJR3" s="2"/>
      <c r="EJS3" s="2"/>
      <c r="EJT3" s="2"/>
      <c r="EJU3" s="2"/>
      <c r="EJV3" s="2"/>
      <c r="EJW3" s="2"/>
      <c r="EJX3" s="2"/>
      <c r="EJY3" s="2"/>
      <c r="EJZ3" s="2"/>
      <c r="EKA3" s="2"/>
      <c r="EKB3" s="2"/>
      <c r="EKC3" s="2"/>
      <c r="EKD3" s="2"/>
      <c r="EKE3" s="2"/>
      <c r="EKF3" s="2"/>
      <c r="EKG3" s="2"/>
      <c r="EKH3" s="2"/>
      <c r="EKI3" s="2"/>
      <c r="EKJ3" s="2"/>
      <c r="EKK3" s="2"/>
      <c r="EKL3" s="2"/>
      <c r="EKM3" s="2"/>
      <c r="EKN3" s="2"/>
      <c r="EKO3" s="2"/>
      <c r="EKP3" s="2"/>
      <c r="EKQ3" s="2"/>
      <c r="EKR3" s="2"/>
      <c r="EKS3" s="2"/>
      <c r="EKT3" s="2"/>
      <c r="EKU3" s="2"/>
      <c r="EKV3" s="2"/>
      <c r="EKW3" s="2"/>
      <c r="EKX3" s="2"/>
      <c r="EKY3" s="2"/>
      <c r="EKZ3" s="2"/>
      <c r="ELA3" s="2"/>
      <c r="ELB3" s="2"/>
      <c r="ELC3" s="2"/>
      <c r="ELD3" s="2"/>
      <c r="ELE3" s="2"/>
      <c r="ELF3" s="2"/>
      <c r="ELG3" s="2"/>
      <c r="ELH3" s="2"/>
      <c r="ELI3" s="2"/>
      <c r="ELJ3" s="2"/>
      <c r="ELK3" s="2"/>
      <c r="ELL3" s="2"/>
      <c r="ELM3" s="2"/>
      <c r="ELN3" s="2"/>
      <c r="ELO3" s="2"/>
      <c r="ELP3" s="2"/>
      <c r="ELQ3" s="2"/>
      <c r="ELR3" s="2"/>
      <c r="ELS3" s="2"/>
      <c r="ELT3" s="2"/>
      <c r="ELU3" s="2"/>
      <c r="ELV3" s="2"/>
      <c r="ELW3" s="2"/>
      <c r="ELX3" s="2"/>
      <c r="ELY3" s="2"/>
      <c r="ELZ3" s="2"/>
      <c r="EMA3" s="2"/>
      <c r="EMB3" s="2"/>
      <c r="EMC3" s="2"/>
      <c r="EMD3" s="2"/>
      <c r="EME3" s="2"/>
      <c r="EMF3" s="2"/>
      <c r="EMG3" s="2"/>
      <c r="EMH3" s="2"/>
      <c r="EMI3" s="2"/>
      <c r="EMJ3" s="2"/>
      <c r="EMK3" s="2"/>
      <c r="EML3" s="2"/>
      <c r="EMM3" s="2"/>
      <c r="EMN3" s="2"/>
      <c r="EMO3" s="2"/>
      <c r="EMP3" s="2"/>
      <c r="EMQ3" s="2"/>
      <c r="EMR3" s="2"/>
      <c r="EMS3" s="2"/>
      <c r="EMT3" s="2"/>
      <c r="EMU3" s="2"/>
      <c r="EMV3" s="2"/>
      <c r="EMW3" s="2"/>
      <c r="EMX3" s="2"/>
      <c r="EMY3" s="2"/>
      <c r="EMZ3" s="2"/>
      <c r="ENA3" s="2"/>
      <c r="ENB3" s="2"/>
      <c r="ENC3" s="2"/>
      <c r="END3" s="2"/>
      <c r="ENE3" s="2"/>
      <c r="ENF3" s="2"/>
      <c r="ENG3" s="2"/>
      <c r="ENH3" s="2"/>
      <c r="ENI3" s="2"/>
      <c r="ENJ3" s="2"/>
      <c r="ENK3" s="2"/>
      <c r="ENL3" s="2"/>
      <c r="ENM3" s="2"/>
      <c r="ENN3" s="2"/>
      <c r="ENO3" s="2"/>
      <c r="ENP3" s="2"/>
      <c r="ENQ3" s="2"/>
      <c r="ENR3" s="2"/>
      <c r="ENS3" s="2"/>
      <c r="ENT3" s="2"/>
      <c r="ENU3" s="2"/>
      <c r="ENV3" s="2"/>
      <c r="ENW3" s="2"/>
      <c r="ENX3" s="2"/>
      <c r="ENY3" s="2"/>
      <c r="ENZ3" s="2"/>
      <c r="EOA3" s="2"/>
      <c r="EOB3" s="2"/>
      <c r="EOC3" s="2"/>
      <c r="EOD3" s="2"/>
      <c r="EOE3" s="2"/>
      <c r="EOF3" s="2"/>
      <c r="EOG3" s="2"/>
      <c r="EOH3" s="2"/>
      <c r="EOI3" s="2"/>
      <c r="EOJ3" s="2"/>
      <c r="EOK3" s="2"/>
      <c r="EOL3" s="2"/>
      <c r="EOM3" s="2"/>
      <c r="EON3" s="2"/>
      <c r="EOO3" s="2"/>
      <c r="EOP3" s="2"/>
      <c r="EOQ3" s="2"/>
      <c r="EOR3" s="2"/>
      <c r="EOS3" s="2"/>
      <c r="EOT3" s="2"/>
      <c r="EOU3" s="2"/>
      <c r="EOV3" s="2"/>
      <c r="EOW3" s="2"/>
      <c r="EOX3" s="2"/>
      <c r="EOY3" s="2"/>
      <c r="EOZ3" s="2"/>
      <c r="EPA3" s="2"/>
      <c r="EPB3" s="2"/>
      <c r="EPC3" s="2"/>
      <c r="EPD3" s="2"/>
      <c r="EPE3" s="2"/>
      <c r="EPF3" s="2"/>
      <c r="EPG3" s="2"/>
      <c r="EPH3" s="2"/>
      <c r="EPI3" s="2"/>
      <c r="EPJ3" s="2"/>
      <c r="EPK3" s="2"/>
      <c r="EPL3" s="2"/>
      <c r="EPM3" s="2"/>
      <c r="EPN3" s="2"/>
      <c r="EPO3" s="2"/>
      <c r="EPP3" s="2"/>
      <c r="EPQ3" s="2"/>
      <c r="EPR3" s="2"/>
      <c r="EPS3" s="2"/>
      <c r="EPT3" s="2"/>
      <c r="EPU3" s="2"/>
      <c r="EPV3" s="2"/>
      <c r="EPW3" s="2"/>
      <c r="EPX3" s="2"/>
      <c r="EPY3" s="2"/>
      <c r="EPZ3" s="2"/>
      <c r="EQA3" s="2"/>
      <c r="EQB3" s="2"/>
      <c r="EQC3" s="2"/>
      <c r="EQD3" s="2"/>
      <c r="EQE3" s="2"/>
      <c r="EQF3" s="2"/>
      <c r="EQG3" s="2"/>
      <c r="EQH3" s="2"/>
      <c r="EQI3" s="2"/>
      <c r="EQJ3" s="2"/>
      <c r="EQK3" s="2"/>
      <c r="EQL3" s="2"/>
      <c r="EQM3" s="2"/>
      <c r="EQN3" s="2"/>
      <c r="EQO3" s="2"/>
      <c r="EQP3" s="2"/>
      <c r="EQQ3" s="2"/>
      <c r="EQR3" s="2"/>
      <c r="EQS3" s="2"/>
      <c r="EQT3" s="2"/>
      <c r="EQU3" s="2"/>
      <c r="EQV3" s="2"/>
      <c r="EQW3" s="2"/>
      <c r="EQX3" s="2"/>
      <c r="EQY3" s="2"/>
      <c r="EQZ3" s="2"/>
      <c r="ERA3" s="2"/>
      <c r="ERB3" s="2"/>
      <c r="ERC3" s="2"/>
      <c r="ERD3" s="2"/>
      <c r="ERE3" s="2"/>
      <c r="ERF3" s="2"/>
      <c r="ERG3" s="2"/>
      <c r="ERH3" s="2"/>
      <c r="ERI3" s="2"/>
      <c r="ERJ3" s="2"/>
      <c r="ERK3" s="2"/>
      <c r="ERL3" s="2"/>
      <c r="ERM3" s="2"/>
      <c r="ERN3" s="2"/>
      <c r="ERO3" s="2"/>
      <c r="ERP3" s="2"/>
      <c r="ERQ3" s="2"/>
      <c r="ERR3" s="2"/>
      <c r="ERS3" s="2"/>
      <c r="ERT3" s="2"/>
      <c r="ERU3" s="2"/>
      <c r="ERV3" s="2"/>
      <c r="ERW3" s="2"/>
      <c r="ERX3" s="2"/>
      <c r="ERY3" s="2"/>
      <c r="ERZ3" s="2"/>
      <c r="ESA3" s="2"/>
      <c r="ESB3" s="2"/>
      <c r="ESC3" s="2"/>
      <c r="ESD3" s="2"/>
      <c r="ESE3" s="2"/>
      <c r="ESF3" s="2"/>
      <c r="ESG3" s="2"/>
      <c r="ESH3" s="2"/>
      <c r="ESI3" s="2"/>
      <c r="ESJ3" s="2"/>
      <c r="ESK3" s="2"/>
      <c r="ESL3" s="2"/>
      <c r="ESM3" s="2"/>
      <c r="ESN3" s="2"/>
      <c r="ESO3" s="2"/>
      <c r="ESP3" s="2"/>
      <c r="ESQ3" s="2"/>
      <c r="ESR3" s="2"/>
      <c r="ESS3" s="2"/>
      <c r="EST3" s="2"/>
      <c r="ESU3" s="2"/>
      <c r="ESV3" s="2"/>
      <c r="ESW3" s="2"/>
      <c r="ESX3" s="2"/>
      <c r="ESY3" s="2"/>
      <c r="ESZ3" s="2"/>
      <c r="ETA3" s="2"/>
      <c r="ETB3" s="2"/>
      <c r="ETC3" s="2"/>
      <c r="ETD3" s="2"/>
      <c r="ETE3" s="2"/>
      <c r="ETF3" s="2"/>
      <c r="ETG3" s="2"/>
      <c r="ETH3" s="2"/>
      <c r="ETI3" s="2"/>
      <c r="ETJ3" s="2"/>
      <c r="ETK3" s="2"/>
      <c r="ETL3" s="2"/>
      <c r="ETM3" s="2"/>
      <c r="ETN3" s="2"/>
      <c r="ETO3" s="2"/>
      <c r="ETP3" s="2"/>
      <c r="ETQ3" s="2"/>
      <c r="ETR3" s="2"/>
      <c r="ETS3" s="2"/>
      <c r="ETT3" s="2"/>
      <c r="ETU3" s="2"/>
      <c r="ETV3" s="2"/>
      <c r="ETW3" s="2"/>
      <c r="ETX3" s="2"/>
      <c r="ETY3" s="2"/>
      <c r="ETZ3" s="2"/>
      <c r="EUA3" s="2"/>
      <c r="EUB3" s="2"/>
      <c r="EUC3" s="2"/>
      <c r="EUD3" s="2"/>
      <c r="EUE3" s="2"/>
      <c r="EUF3" s="2"/>
      <c r="EUG3" s="2"/>
      <c r="EUH3" s="2"/>
      <c r="EUI3" s="2"/>
      <c r="EUJ3" s="2"/>
      <c r="EUK3" s="2"/>
      <c r="EUL3" s="2"/>
      <c r="EUM3" s="2"/>
      <c r="EUN3" s="2"/>
      <c r="EUO3" s="2"/>
      <c r="EUP3" s="2"/>
      <c r="EUQ3" s="2"/>
      <c r="EUR3" s="2"/>
      <c r="EUS3" s="2"/>
      <c r="EUT3" s="2"/>
      <c r="EUU3" s="2"/>
      <c r="EUV3" s="2"/>
      <c r="EUW3" s="2"/>
      <c r="EUX3" s="2"/>
      <c r="EUY3" s="2"/>
      <c r="EUZ3" s="2"/>
      <c r="EVA3" s="2"/>
      <c r="EVB3" s="2"/>
      <c r="EVC3" s="2"/>
      <c r="EVD3" s="2"/>
      <c r="EVE3" s="2"/>
      <c r="EVF3" s="2"/>
      <c r="EVG3" s="2"/>
      <c r="EVH3" s="2"/>
      <c r="EVI3" s="2"/>
      <c r="EVJ3" s="2"/>
      <c r="EVK3" s="2"/>
      <c r="EVL3" s="2"/>
      <c r="EVM3" s="2"/>
      <c r="EVN3" s="2"/>
      <c r="EVO3" s="2"/>
      <c r="EVP3" s="2"/>
      <c r="EVQ3" s="2"/>
      <c r="EVR3" s="2"/>
      <c r="EVS3" s="2"/>
      <c r="EVT3" s="2"/>
      <c r="EVU3" s="2"/>
      <c r="EVV3" s="2"/>
      <c r="EVW3" s="2"/>
      <c r="EVX3" s="2"/>
      <c r="EVY3" s="2"/>
      <c r="EVZ3" s="2"/>
      <c r="EWA3" s="2"/>
      <c r="EWB3" s="2"/>
      <c r="EWC3" s="2"/>
      <c r="EWD3" s="2"/>
      <c r="EWE3" s="2"/>
      <c r="EWF3" s="2"/>
      <c r="EWG3" s="2"/>
      <c r="EWH3" s="2"/>
      <c r="EWI3" s="2"/>
      <c r="EWJ3" s="2"/>
      <c r="EWK3" s="2"/>
      <c r="EWL3" s="2"/>
      <c r="EWM3" s="2"/>
      <c r="EWN3" s="2"/>
      <c r="EWO3" s="2"/>
      <c r="EWP3" s="2"/>
      <c r="EWQ3" s="2"/>
      <c r="EWR3" s="2"/>
      <c r="EWS3" s="2"/>
      <c r="EWT3" s="2"/>
      <c r="EWU3" s="2"/>
      <c r="EWV3" s="2"/>
      <c r="EWW3" s="2"/>
      <c r="EWX3" s="2"/>
      <c r="EWY3" s="2"/>
      <c r="EWZ3" s="2"/>
      <c r="EXA3" s="2"/>
      <c r="EXB3" s="2"/>
      <c r="EXC3" s="2"/>
      <c r="EXD3" s="2"/>
      <c r="EXE3" s="2"/>
      <c r="EXF3" s="2"/>
      <c r="EXG3" s="2"/>
      <c r="EXH3" s="2"/>
      <c r="EXI3" s="2"/>
      <c r="EXJ3" s="2"/>
      <c r="EXK3" s="2"/>
      <c r="EXL3" s="2"/>
      <c r="EXM3" s="2"/>
      <c r="EXN3" s="2"/>
      <c r="EXO3" s="2"/>
      <c r="EXP3" s="2"/>
      <c r="EXQ3" s="2"/>
      <c r="EXR3" s="2"/>
      <c r="EXS3" s="2"/>
      <c r="EXT3" s="2"/>
      <c r="EXU3" s="2"/>
      <c r="EXV3" s="2"/>
      <c r="EXW3" s="2"/>
      <c r="EXX3" s="2"/>
      <c r="EXY3" s="2"/>
      <c r="EXZ3" s="2"/>
      <c r="EYA3" s="2"/>
      <c r="EYB3" s="2"/>
      <c r="EYC3" s="2"/>
      <c r="EYD3" s="2"/>
      <c r="EYE3" s="2"/>
      <c r="EYF3" s="2"/>
      <c r="EYG3" s="2"/>
      <c r="EYH3" s="2"/>
      <c r="EYI3" s="2"/>
      <c r="EYJ3" s="2"/>
      <c r="EYK3" s="2"/>
      <c r="EYL3" s="2"/>
      <c r="EYM3" s="2"/>
      <c r="EYN3" s="2"/>
      <c r="EYO3" s="2"/>
      <c r="EYP3" s="2"/>
      <c r="EYQ3" s="2"/>
      <c r="EYR3" s="2"/>
      <c r="EYS3" s="2"/>
      <c r="EYT3" s="2"/>
      <c r="EYU3" s="2"/>
      <c r="EYV3" s="2"/>
      <c r="EYW3" s="2"/>
      <c r="EYX3" s="2"/>
      <c r="EYY3" s="2"/>
      <c r="EYZ3" s="2"/>
      <c r="EZA3" s="2"/>
      <c r="EZB3" s="2"/>
      <c r="EZC3" s="2"/>
      <c r="EZD3" s="2"/>
      <c r="EZE3" s="2"/>
      <c r="EZF3" s="2"/>
      <c r="EZG3" s="2"/>
      <c r="EZH3" s="2"/>
      <c r="EZI3" s="2"/>
      <c r="EZJ3" s="2"/>
      <c r="EZK3" s="2"/>
      <c r="EZL3" s="2"/>
      <c r="EZM3" s="2"/>
      <c r="EZN3" s="2"/>
      <c r="EZO3" s="2"/>
      <c r="EZP3" s="2"/>
      <c r="EZQ3" s="2"/>
      <c r="EZR3" s="2"/>
      <c r="EZS3" s="2"/>
      <c r="EZT3" s="2"/>
      <c r="EZU3" s="2"/>
      <c r="EZV3" s="2"/>
      <c r="EZW3" s="2"/>
      <c r="EZX3" s="2"/>
      <c r="EZY3" s="2"/>
      <c r="EZZ3" s="2"/>
      <c r="FAA3" s="2"/>
      <c r="FAB3" s="2"/>
      <c r="FAC3" s="2"/>
      <c r="FAD3" s="2"/>
      <c r="FAE3" s="2"/>
      <c r="FAF3" s="2"/>
      <c r="FAG3" s="2"/>
      <c r="FAH3" s="2"/>
      <c r="FAI3" s="2"/>
      <c r="FAJ3" s="2"/>
      <c r="FAK3" s="2"/>
      <c r="FAL3" s="2"/>
      <c r="FAM3" s="2"/>
      <c r="FAN3" s="2"/>
      <c r="FAO3" s="2"/>
      <c r="FAP3" s="2"/>
      <c r="FAQ3" s="2"/>
      <c r="FAR3" s="2"/>
      <c r="FAS3" s="2"/>
      <c r="FAT3" s="2"/>
      <c r="FAU3" s="2"/>
      <c r="FAV3" s="2"/>
      <c r="FAW3" s="2"/>
      <c r="FAX3" s="2"/>
      <c r="FAY3" s="2"/>
      <c r="FAZ3" s="2"/>
      <c r="FBA3" s="2"/>
      <c r="FBB3" s="2"/>
      <c r="FBC3" s="2"/>
      <c r="FBD3" s="2"/>
      <c r="FBE3" s="2"/>
      <c r="FBF3" s="2"/>
      <c r="FBG3" s="2"/>
      <c r="FBH3" s="2"/>
      <c r="FBI3" s="2"/>
      <c r="FBJ3" s="2"/>
      <c r="FBK3" s="2"/>
      <c r="FBL3" s="2"/>
      <c r="FBM3" s="2"/>
      <c r="FBN3" s="2"/>
      <c r="FBO3" s="2"/>
      <c r="FBP3" s="2"/>
      <c r="FBQ3" s="2"/>
      <c r="FBR3" s="2"/>
      <c r="FBS3" s="2"/>
      <c r="FBT3" s="2"/>
      <c r="FBU3" s="2"/>
      <c r="FBV3" s="2"/>
      <c r="FBW3" s="2"/>
      <c r="FBX3" s="2"/>
      <c r="FBY3" s="2"/>
      <c r="FBZ3" s="2"/>
      <c r="FCA3" s="2"/>
      <c r="FCB3" s="2"/>
      <c r="FCC3" s="2"/>
      <c r="FCD3" s="2"/>
      <c r="FCE3" s="2"/>
      <c r="FCF3" s="2"/>
      <c r="FCG3" s="2"/>
      <c r="FCH3" s="2"/>
      <c r="FCI3" s="2"/>
      <c r="FCJ3" s="2"/>
      <c r="FCK3" s="2"/>
      <c r="FCL3" s="2"/>
      <c r="FCM3" s="2"/>
      <c r="FCN3" s="2"/>
      <c r="FCO3" s="2"/>
      <c r="FCP3" s="2"/>
      <c r="FCQ3" s="2"/>
      <c r="FCR3" s="2"/>
      <c r="FCS3" s="2"/>
      <c r="FCT3" s="2"/>
      <c r="FCU3" s="2"/>
      <c r="FCV3" s="2"/>
      <c r="FCW3" s="2"/>
      <c r="FCX3" s="2"/>
      <c r="FCY3" s="2"/>
      <c r="FCZ3" s="2"/>
      <c r="FDA3" s="2"/>
      <c r="FDB3" s="2"/>
      <c r="FDC3" s="2"/>
      <c r="FDD3" s="2"/>
      <c r="FDE3" s="2"/>
      <c r="FDF3" s="2"/>
      <c r="FDG3" s="2"/>
      <c r="FDH3" s="2"/>
      <c r="FDI3" s="2"/>
      <c r="FDJ3" s="2"/>
      <c r="FDK3" s="2"/>
      <c r="FDL3" s="2"/>
      <c r="FDM3" s="2"/>
      <c r="FDN3" s="2"/>
      <c r="FDO3" s="2"/>
      <c r="FDP3" s="2"/>
      <c r="FDQ3" s="2"/>
      <c r="FDR3" s="2"/>
      <c r="FDS3" s="2"/>
      <c r="FDT3" s="2"/>
      <c r="FDU3" s="2"/>
      <c r="FDV3" s="2"/>
      <c r="FDW3" s="2"/>
      <c r="FDX3" s="2"/>
      <c r="FDY3" s="2"/>
      <c r="FDZ3" s="2"/>
      <c r="FEA3" s="2"/>
      <c r="FEB3" s="2"/>
      <c r="FEC3" s="2"/>
      <c r="FED3" s="2"/>
      <c r="FEE3" s="2"/>
      <c r="FEF3" s="2"/>
      <c r="FEG3" s="2"/>
      <c r="FEH3" s="2"/>
      <c r="FEI3" s="2"/>
      <c r="FEJ3" s="2"/>
      <c r="FEK3" s="2"/>
      <c r="FEL3" s="2"/>
      <c r="FEM3" s="2"/>
      <c r="FEN3" s="2"/>
      <c r="FEO3" s="2"/>
      <c r="FEP3" s="2"/>
      <c r="FEQ3" s="2"/>
      <c r="FER3" s="2"/>
      <c r="FES3" s="2"/>
      <c r="FET3" s="2"/>
      <c r="FEU3" s="2"/>
      <c r="FEV3" s="2"/>
      <c r="FEW3" s="2"/>
      <c r="FEX3" s="2"/>
      <c r="FEY3" s="2"/>
      <c r="FEZ3" s="2"/>
      <c r="FFA3" s="2"/>
      <c r="FFB3" s="2"/>
      <c r="FFC3" s="2"/>
      <c r="FFD3" s="2"/>
      <c r="FFE3" s="2"/>
      <c r="FFF3" s="2"/>
      <c r="FFG3" s="2"/>
      <c r="FFH3" s="2"/>
      <c r="FFI3" s="2"/>
      <c r="FFJ3" s="2"/>
      <c r="FFK3" s="2"/>
      <c r="FFL3" s="2"/>
      <c r="FFM3" s="2"/>
      <c r="FFN3" s="2"/>
      <c r="FFO3" s="2"/>
      <c r="FFP3" s="2"/>
      <c r="FFQ3" s="2"/>
      <c r="FFR3" s="2"/>
      <c r="FFS3" s="2"/>
      <c r="FFT3" s="2"/>
      <c r="FFU3" s="2"/>
      <c r="FFV3" s="2"/>
      <c r="FFW3" s="2"/>
      <c r="FFX3" s="2"/>
      <c r="FFY3" s="2"/>
      <c r="FFZ3" s="2"/>
      <c r="FGA3" s="2"/>
      <c r="FGB3" s="2"/>
      <c r="FGC3" s="2"/>
      <c r="FGD3" s="2"/>
      <c r="FGE3" s="2"/>
      <c r="FGF3" s="2"/>
      <c r="FGG3" s="2"/>
      <c r="FGH3" s="2"/>
      <c r="FGI3" s="2"/>
      <c r="FGJ3" s="2"/>
      <c r="FGK3" s="2"/>
      <c r="FGL3" s="2"/>
      <c r="FGM3" s="2"/>
      <c r="FGN3" s="2"/>
      <c r="FGO3" s="2"/>
      <c r="FGP3" s="2"/>
      <c r="FGQ3" s="2"/>
      <c r="FGR3" s="2"/>
      <c r="FGS3" s="2"/>
      <c r="FGT3" s="2"/>
      <c r="FGU3" s="2"/>
      <c r="FGV3" s="2"/>
      <c r="FGW3" s="2"/>
      <c r="FGX3" s="2"/>
      <c r="FGY3" s="2"/>
      <c r="FGZ3" s="2"/>
      <c r="FHA3" s="2"/>
      <c r="FHB3" s="2"/>
      <c r="FHC3" s="2"/>
      <c r="FHD3" s="2"/>
      <c r="FHE3" s="2"/>
      <c r="FHF3" s="2"/>
      <c r="FHG3" s="2"/>
      <c r="FHH3" s="2"/>
      <c r="FHI3" s="2"/>
      <c r="FHJ3" s="2"/>
      <c r="FHK3" s="2"/>
      <c r="FHL3" s="2"/>
      <c r="FHM3" s="2"/>
      <c r="FHN3" s="2"/>
      <c r="FHO3" s="2"/>
      <c r="FHP3" s="2"/>
      <c r="FHQ3" s="2"/>
      <c r="FHR3" s="2"/>
      <c r="FHS3" s="2"/>
      <c r="FHT3" s="2"/>
      <c r="FHU3" s="2"/>
      <c r="FHV3" s="2"/>
      <c r="FHW3" s="2"/>
      <c r="FHX3" s="2"/>
      <c r="FHY3" s="2"/>
      <c r="FHZ3" s="2"/>
      <c r="FIA3" s="2"/>
      <c r="FIB3" s="2"/>
      <c r="FIC3" s="2"/>
      <c r="FID3" s="2"/>
      <c r="FIE3" s="2"/>
      <c r="FIF3" s="2"/>
      <c r="FIG3" s="2"/>
      <c r="FIH3" s="2"/>
      <c r="FII3" s="2"/>
      <c r="FIJ3" s="2"/>
      <c r="FIK3" s="2"/>
      <c r="FIL3" s="2"/>
      <c r="FIM3" s="2"/>
      <c r="FIN3" s="2"/>
      <c r="FIO3" s="2"/>
      <c r="FIP3" s="2"/>
      <c r="FIQ3" s="2"/>
      <c r="FIR3" s="2"/>
      <c r="FIS3" s="2"/>
      <c r="FIT3" s="2"/>
      <c r="FIU3" s="2"/>
      <c r="FIV3" s="2"/>
      <c r="FIW3" s="2"/>
      <c r="FIX3" s="2"/>
      <c r="FIY3" s="2"/>
      <c r="FIZ3" s="2"/>
      <c r="FJA3" s="2"/>
      <c r="FJB3" s="2"/>
      <c r="FJC3" s="2"/>
      <c r="FJD3" s="2"/>
      <c r="FJE3" s="2"/>
      <c r="FJF3" s="2"/>
      <c r="FJG3" s="2"/>
      <c r="FJH3" s="2"/>
      <c r="FJI3" s="2"/>
      <c r="FJJ3" s="2"/>
      <c r="FJK3" s="2"/>
      <c r="FJL3" s="2"/>
      <c r="FJM3" s="2"/>
      <c r="FJN3" s="2"/>
      <c r="FJO3" s="2"/>
      <c r="FJP3" s="2"/>
      <c r="FJQ3" s="2"/>
      <c r="FJR3" s="2"/>
      <c r="FJS3" s="2"/>
      <c r="FJT3" s="2"/>
      <c r="FJU3" s="2"/>
      <c r="FJV3" s="2"/>
      <c r="FJW3" s="2"/>
      <c r="FJX3" s="2"/>
      <c r="FJY3" s="2"/>
      <c r="FJZ3" s="2"/>
      <c r="FKA3" s="2"/>
      <c r="FKB3" s="2"/>
      <c r="FKC3" s="2"/>
      <c r="FKD3" s="2"/>
      <c r="FKE3" s="2"/>
      <c r="FKF3" s="2"/>
      <c r="FKG3" s="2"/>
      <c r="FKH3" s="2"/>
      <c r="FKI3" s="2"/>
      <c r="FKJ3" s="2"/>
      <c r="FKK3" s="2"/>
      <c r="FKL3" s="2"/>
      <c r="FKM3" s="2"/>
      <c r="FKN3" s="2"/>
      <c r="FKO3" s="2"/>
      <c r="FKP3" s="2"/>
      <c r="FKQ3" s="2"/>
      <c r="FKR3" s="2"/>
      <c r="FKS3" s="2"/>
      <c r="FKT3" s="2"/>
      <c r="FKU3" s="2"/>
      <c r="FKV3" s="2"/>
      <c r="FKW3" s="2"/>
      <c r="FKX3" s="2"/>
      <c r="FKY3" s="2"/>
      <c r="FKZ3" s="2"/>
      <c r="FLA3" s="2"/>
      <c r="FLB3" s="2"/>
      <c r="FLC3" s="2"/>
      <c r="FLD3" s="2"/>
      <c r="FLE3" s="2"/>
      <c r="FLF3" s="2"/>
      <c r="FLG3" s="2"/>
      <c r="FLH3" s="2"/>
      <c r="FLI3" s="2"/>
      <c r="FLJ3" s="2"/>
      <c r="FLK3" s="2"/>
      <c r="FLL3" s="2"/>
      <c r="FLM3" s="2"/>
      <c r="FLN3" s="2"/>
      <c r="FLO3" s="2"/>
      <c r="FLP3" s="2"/>
      <c r="FLQ3" s="2"/>
      <c r="FLR3" s="2"/>
      <c r="FLS3" s="2"/>
      <c r="FLT3" s="2"/>
      <c r="FLU3" s="2"/>
      <c r="FLV3" s="2"/>
      <c r="FLW3" s="2"/>
      <c r="FLX3" s="2"/>
      <c r="FLY3" s="2"/>
      <c r="FLZ3" s="2"/>
      <c r="FMA3" s="2"/>
      <c r="FMB3" s="2"/>
      <c r="FMC3" s="2"/>
      <c r="FMD3" s="2"/>
      <c r="FME3" s="2"/>
      <c r="FMF3" s="2"/>
      <c r="FMG3" s="2"/>
      <c r="FMH3" s="2"/>
      <c r="FMI3" s="2"/>
      <c r="FMJ3" s="2"/>
      <c r="FMK3" s="2"/>
      <c r="FML3" s="2"/>
      <c r="FMM3" s="2"/>
      <c r="FMN3" s="2"/>
      <c r="FMO3" s="2"/>
      <c r="FMP3" s="2"/>
      <c r="FMQ3" s="2"/>
      <c r="FMR3" s="2"/>
      <c r="FMS3" s="2"/>
      <c r="FMT3" s="2"/>
      <c r="FMU3" s="2"/>
      <c r="FMV3" s="2"/>
      <c r="FMW3" s="2"/>
      <c r="FMX3" s="2"/>
      <c r="FMY3" s="2"/>
      <c r="FMZ3" s="2"/>
      <c r="FNA3" s="2"/>
      <c r="FNB3" s="2"/>
      <c r="FNC3" s="2"/>
      <c r="FND3" s="2"/>
      <c r="FNE3" s="2"/>
      <c r="FNF3" s="2"/>
      <c r="FNG3" s="2"/>
      <c r="FNH3" s="2"/>
      <c r="FNI3" s="2"/>
      <c r="FNJ3" s="2"/>
      <c r="FNK3" s="2"/>
      <c r="FNL3" s="2"/>
      <c r="FNM3" s="2"/>
      <c r="FNN3" s="2"/>
      <c r="FNO3" s="2"/>
      <c r="FNP3" s="2"/>
      <c r="FNQ3" s="2"/>
      <c r="FNR3" s="2"/>
      <c r="FNS3" s="2"/>
      <c r="FNT3" s="2"/>
      <c r="FNU3" s="2"/>
      <c r="FNV3" s="2"/>
      <c r="FNW3" s="2"/>
      <c r="FNX3" s="2"/>
      <c r="FNY3" s="2"/>
      <c r="FNZ3" s="2"/>
      <c r="FOA3" s="2"/>
      <c r="FOB3" s="2"/>
      <c r="FOC3" s="2"/>
      <c r="FOD3" s="2"/>
      <c r="FOE3" s="2"/>
      <c r="FOF3" s="2"/>
      <c r="FOG3" s="2"/>
      <c r="FOH3" s="2"/>
      <c r="FOI3" s="2"/>
      <c r="FOJ3" s="2"/>
      <c r="FOK3" s="2"/>
      <c r="FOL3" s="2"/>
      <c r="FOM3" s="2"/>
      <c r="FON3" s="2"/>
      <c r="FOO3" s="2"/>
      <c r="FOP3" s="2"/>
      <c r="FOQ3" s="2"/>
      <c r="FOR3" s="2"/>
      <c r="FOS3" s="2"/>
      <c r="FOT3" s="2"/>
      <c r="FOU3" s="2"/>
      <c r="FOV3" s="2"/>
      <c r="FOW3" s="2"/>
      <c r="FOX3" s="2"/>
      <c r="FOY3" s="2"/>
      <c r="FOZ3" s="2"/>
      <c r="FPA3" s="2"/>
      <c r="FPB3" s="2"/>
      <c r="FPC3" s="2"/>
      <c r="FPD3" s="2"/>
      <c r="FPE3" s="2"/>
      <c r="FPF3" s="2"/>
      <c r="FPG3" s="2"/>
      <c r="FPH3" s="2"/>
      <c r="FPI3" s="2"/>
      <c r="FPJ3" s="2"/>
      <c r="FPK3" s="2"/>
      <c r="FPL3" s="2"/>
      <c r="FPM3" s="2"/>
      <c r="FPN3" s="2"/>
      <c r="FPO3" s="2"/>
      <c r="FPP3" s="2"/>
      <c r="FPQ3" s="2"/>
      <c r="FPR3" s="2"/>
      <c r="FPS3" s="2"/>
      <c r="FPT3" s="2"/>
      <c r="FPU3" s="2"/>
      <c r="FPV3" s="2"/>
      <c r="FPW3" s="2"/>
      <c r="FPX3" s="2"/>
      <c r="FPY3" s="2"/>
      <c r="FPZ3" s="2"/>
      <c r="FQA3" s="2"/>
      <c r="FQB3" s="2"/>
      <c r="FQC3" s="2"/>
      <c r="FQD3" s="2"/>
      <c r="FQE3" s="2"/>
      <c r="FQF3" s="2"/>
      <c r="FQG3" s="2"/>
      <c r="FQH3" s="2"/>
      <c r="FQI3" s="2"/>
      <c r="FQJ3" s="2"/>
      <c r="FQK3" s="2"/>
      <c r="FQL3" s="2"/>
      <c r="FQM3" s="2"/>
      <c r="FQN3" s="2"/>
      <c r="FQO3" s="2"/>
      <c r="FQP3" s="2"/>
      <c r="FQQ3" s="2"/>
      <c r="FQR3" s="2"/>
      <c r="FQS3" s="2"/>
      <c r="FQT3" s="2"/>
      <c r="FQU3" s="2"/>
      <c r="FQV3" s="2"/>
      <c r="FQW3" s="2"/>
      <c r="FQX3" s="2"/>
      <c r="FQY3" s="2"/>
      <c r="FQZ3" s="2"/>
      <c r="FRA3" s="2"/>
      <c r="FRB3" s="2"/>
      <c r="FRC3" s="2"/>
      <c r="FRD3" s="2"/>
      <c r="FRE3" s="2"/>
      <c r="FRF3" s="2"/>
      <c r="FRG3" s="2"/>
      <c r="FRH3" s="2"/>
      <c r="FRI3" s="2"/>
      <c r="FRJ3" s="2"/>
      <c r="FRK3" s="2"/>
      <c r="FRL3" s="2"/>
      <c r="FRM3" s="2"/>
      <c r="FRN3" s="2"/>
      <c r="FRO3" s="2"/>
      <c r="FRP3" s="2"/>
      <c r="FRQ3" s="2"/>
      <c r="FRR3" s="2"/>
      <c r="FRS3" s="2"/>
      <c r="FRT3" s="2"/>
      <c r="FRU3" s="2"/>
      <c r="FRV3" s="2"/>
      <c r="FRW3" s="2"/>
      <c r="FRX3" s="2"/>
      <c r="FRY3" s="2"/>
      <c r="FRZ3" s="2"/>
      <c r="FSA3" s="2"/>
      <c r="FSB3" s="2"/>
      <c r="FSC3" s="2"/>
      <c r="FSD3" s="2"/>
      <c r="FSE3" s="2"/>
      <c r="FSF3" s="2"/>
      <c r="FSG3" s="2"/>
      <c r="FSH3" s="2"/>
      <c r="FSI3" s="2"/>
      <c r="FSJ3" s="2"/>
      <c r="FSK3" s="2"/>
      <c r="FSL3" s="2"/>
      <c r="FSM3" s="2"/>
      <c r="FSN3" s="2"/>
      <c r="FSO3" s="2"/>
      <c r="FSP3" s="2"/>
      <c r="FSQ3" s="2"/>
      <c r="FSR3" s="2"/>
      <c r="FSS3" s="2"/>
      <c r="FST3" s="2"/>
      <c r="FSU3" s="2"/>
      <c r="FSV3" s="2"/>
      <c r="FSW3" s="2"/>
      <c r="FSX3" s="2"/>
      <c r="FSY3" s="2"/>
      <c r="FSZ3" s="2"/>
      <c r="FTA3" s="2"/>
      <c r="FTB3" s="2"/>
      <c r="FTC3" s="2"/>
      <c r="FTD3" s="2"/>
      <c r="FTE3" s="2"/>
      <c r="FTF3" s="2"/>
      <c r="FTG3" s="2"/>
      <c r="FTH3" s="2"/>
      <c r="FTI3" s="2"/>
      <c r="FTJ3" s="2"/>
      <c r="FTK3" s="2"/>
      <c r="FTL3" s="2"/>
      <c r="FTM3" s="2"/>
      <c r="FTN3" s="2"/>
      <c r="FTO3" s="2"/>
      <c r="FTP3" s="2"/>
      <c r="FTQ3" s="2"/>
      <c r="FTR3" s="2"/>
      <c r="FTS3" s="2"/>
      <c r="FTT3" s="2"/>
      <c r="FTU3" s="2"/>
      <c r="FTV3" s="2"/>
      <c r="FTW3" s="2"/>
      <c r="FTX3" s="2"/>
      <c r="FTY3" s="2"/>
      <c r="FTZ3" s="2"/>
      <c r="FUA3" s="2"/>
      <c r="FUB3" s="2"/>
      <c r="FUC3" s="2"/>
      <c r="FUD3" s="2"/>
      <c r="FUE3" s="2"/>
      <c r="FUF3" s="2"/>
      <c r="FUG3" s="2"/>
      <c r="FUH3" s="2"/>
      <c r="FUI3" s="2"/>
      <c r="FUJ3" s="2"/>
      <c r="FUK3" s="2"/>
      <c r="FUL3" s="2"/>
      <c r="FUM3" s="2"/>
      <c r="FUN3" s="2"/>
      <c r="FUO3" s="2"/>
      <c r="FUP3" s="2"/>
      <c r="FUQ3" s="2"/>
      <c r="FUR3" s="2"/>
      <c r="FUS3" s="2"/>
      <c r="FUT3" s="2"/>
      <c r="FUU3" s="2"/>
      <c r="FUV3" s="2"/>
      <c r="FUW3" s="2"/>
      <c r="FUX3" s="2"/>
      <c r="FUY3" s="2"/>
      <c r="FUZ3" s="2"/>
      <c r="FVA3" s="2"/>
      <c r="FVB3" s="2"/>
      <c r="FVC3" s="2"/>
      <c r="FVD3" s="2"/>
      <c r="FVE3" s="2"/>
      <c r="FVF3" s="2"/>
      <c r="FVG3" s="2"/>
      <c r="FVH3" s="2"/>
      <c r="FVI3" s="2"/>
      <c r="FVJ3" s="2"/>
      <c r="FVK3" s="2"/>
      <c r="FVL3" s="2"/>
      <c r="FVM3" s="2"/>
      <c r="FVN3" s="2"/>
      <c r="FVO3" s="2"/>
      <c r="FVP3" s="2"/>
      <c r="FVQ3" s="2"/>
      <c r="FVR3" s="2"/>
      <c r="FVS3" s="2"/>
      <c r="FVT3" s="2"/>
      <c r="FVU3" s="2"/>
      <c r="FVV3" s="2"/>
      <c r="FVW3" s="2"/>
      <c r="FVX3" s="2"/>
      <c r="FVY3" s="2"/>
      <c r="FVZ3" s="2"/>
      <c r="FWA3" s="2"/>
      <c r="FWB3" s="2"/>
      <c r="FWC3" s="2"/>
      <c r="FWD3" s="2"/>
      <c r="FWE3" s="2"/>
      <c r="FWF3" s="2"/>
      <c r="FWG3" s="2"/>
      <c r="FWH3" s="2"/>
      <c r="FWI3" s="2"/>
      <c r="FWJ3" s="2"/>
      <c r="FWK3" s="2"/>
      <c r="FWL3" s="2"/>
      <c r="FWM3" s="2"/>
      <c r="FWN3" s="2"/>
      <c r="FWO3" s="2"/>
      <c r="FWP3" s="2"/>
      <c r="FWQ3" s="2"/>
      <c r="FWR3" s="2"/>
      <c r="FWS3" s="2"/>
      <c r="FWT3" s="2"/>
      <c r="FWU3" s="2"/>
      <c r="FWV3" s="2"/>
      <c r="FWW3" s="2"/>
      <c r="FWX3" s="2"/>
      <c r="FWY3" s="2"/>
      <c r="FWZ3" s="2"/>
      <c r="FXA3" s="2"/>
      <c r="FXB3" s="2"/>
      <c r="FXC3" s="2"/>
      <c r="FXD3" s="2"/>
      <c r="FXE3" s="2"/>
      <c r="FXF3" s="2"/>
      <c r="FXG3" s="2"/>
      <c r="FXH3" s="2"/>
      <c r="FXI3" s="2"/>
      <c r="FXJ3" s="2"/>
      <c r="FXK3" s="2"/>
      <c r="FXL3" s="2"/>
      <c r="FXM3" s="2"/>
      <c r="FXN3" s="2"/>
      <c r="FXO3" s="2"/>
      <c r="FXP3" s="2"/>
      <c r="FXQ3" s="2"/>
      <c r="FXR3" s="2"/>
      <c r="FXS3" s="2"/>
      <c r="FXT3" s="2"/>
      <c r="FXU3" s="2"/>
      <c r="FXV3" s="2"/>
      <c r="FXW3" s="2"/>
      <c r="FXX3" s="2"/>
      <c r="FXY3" s="2"/>
      <c r="FXZ3" s="2"/>
      <c r="FYA3" s="2"/>
      <c r="FYB3" s="2"/>
      <c r="FYC3" s="2"/>
      <c r="FYD3" s="2"/>
      <c r="FYE3" s="2"/>
      <c r="FYF3" s="2"/>
      <c r="FYG3" s="2"/>
      <c r="FYH3" s="2"/>
      <c r="FYI3" s="2"/>
      <c r="FYJ3" s="2"/>
      <c r="FYK3" s="2"/>
      <c r="FYL3" s="2"/>
      <c r="FYM3" s="2"/>
      <c r="FYN3" s="2"/>
      <c r="FYO3" s="2"/>
      <c r="FYP3" s="2"/>
      <c r="FYQ3" s="2"/>
      <c r="FYR3" s="2"/>
      <c r="FYS3" s="2"/>
      <c r="FYT3" s="2"/>
      <c r="FYU3" s="2"/>
      <c r="FYV3" s="2"/>
      <c r="FYW3" s="2"/>
      <c r="FYX3" s="2"/>
      <c r="FYY3" s="2"/>
      <c r="FYZ3" s="2"/>
      <c r="FZA3" s="2"/>
      <c r="FZB3" s="2"/>
      <c r="FZC3" s="2"/>
      <c r="FZD3" s="2"/>
      <c r="FZE3" s="2"/>
      <c r="FZF3" s="2"/>
      <c r="FZG3" s="2"/>
      <c r="FZH3" s="2"/>
      <c r="FZI3" s="2"/>
      <c r="FZJ3" s="2"/>
      <c r="FZK3" s="2"/>
      <c r="FZL3" s="2"/>
      <c r="FZM3" s="2"/>
      <c r="FZN3" s="2"/>
      <c r="FZO3" s="2"/>
      <c r="FZP3" s="2"/>
      <c r="FZQ3" s="2"/>
      <c r="FZR3" s="2"/>
      <c r="FZS3" s="2"/>
      <c r="FZT3" s="2"/>
      <c r="FZU3" s="2"/>
      <c r="FZV3" s="2"/>
      <c r="FZW3" s="2"/>
      <c r="FZX3" s="2"/>
      <c r="FZY3" s="2"/>
      <c r="FZZ3" s="2"/>
      <c r="GAA3" s="2"/>
      <c r="GAB3" s="2"/>
      <c r="GAC3" s="2"/>
      <c r="GAD3" s="2"/>
      <c r="GAE3" s="2"/>
      <c r="GAF3" s="2"/>
      <c r="GAG3" s="2"/>
      <c r="GAH3" s="2"/>
      <c r="GAI3" s="2"/>
      <c r="GAJ3" s="2"/>
      <c r="GAK3" s="2"/>
      <c r="GAL3" s="2"/>
      <c r="GAM3" s="2"/>
      <c r="GAN3" s="2"/>
      <c r="GAO3" s="2"/>
      <c r="GAP3" s="2"/>
      <c r="GAQ3" s="2"/>
      <c r="GAR3" s="2"/>
      <c r="GAS3" s="2"/>
      <c r="GAT3" s="2"/>
      <c r="GAU3" s="2"/>
      <c r="GAV3" s="2"/>
      <c r="GAW3" s="2"/>
      <c r="GAX3" s="2"/>
      <c r="GAY3" s="2"/>
      <c r="GAZ3" s="2"/>
      <c r="GBA3" s="2"/>
      <c r="GBB3" s="2"/>
      <c r="GBC3" s="2"/>
      <c r="GBD3" s="2"/>
      <c r="GBE3" s="2"/>
      <c r="GBF3" s="2"/>
      <c r="GBG3" s="2"/>
      <c r="GBH3" s="2"/>
      <c r="GBI3" s="2"/>
      <c r="GBJ3" s="2"/>
      <c r="GBK3" s="2"/>
      <c r="GBL3" s="2"/>
      <c r="GBM3" s="2"/>
      <c r="GBN3" s="2"/>
      <c r="GBO3" s="2"/>
      <c r="GBP3" s="2"/>
      <c r="GBQ3" s="2"/>
      <c r="GBR3" s="2"/>
      <c r="GBS3" s="2"/>
      <c r="GBT3" s="2"/>
      <c r="GBU3" s="2"/>
      <c r="GBV3" s="2"/>
      <c r="GBW3" s="2"/>
      <c r="GBX3" s="2"/>
      <c r="GBY3" s="2"/>
      <c r="GBZ3" s="2"/>
      <c r="GCA3" s="2"/>
      <c r="GCB3" s="2"/>
      <c r="GCC3" s="2"/>
      <c r="GCD3" s="2"/>
      <c r="GCE3" s="2"/>
      <c r="GCF3" s="2"/>
      <c r="GCG3" s="2"/>
      <c r="GCH3" s="2"/>
      <c r="GCI3" s="2"/>
      <c r="GCJ3" s="2"/>
      <c r="GCK3" s="2"/>
      <c r="GCL3" s="2"/>
      <c r="GCM3" s="2"/>
      <c r="GCN3" s="2"/>
      <c r="GCO3" s="2"/>
      <c r="GCP3" s="2"/>
      <c r="GCQ3" s="2"/>
      <c r="GCR3" s="2"/>
      <c r="GCS3" s="2"/>
      <c r="GCT3" s="2"/>
      <c r="GCU3" s="2"/>
      <c r="GCV3" s="2"/>
      <c r="GCW3" s="2"/>
      <c r="GCX3" s="2"/>
      <c r="GCY3" s="2"/>
      <c r="GCZ3" s="2"/>
      <c r="GDA3" s="2"/>
      <c r="GDB3" s="2"/>
      <c r="GDC3" s="2"/>
      <c r="GDD3" s="2"/>
      <c r="GDE3" s="2"/>
      <c r="GDF3" s="2"/>
      <c r="GDG3" s="2"/>
      <c r="GDH3" s="2"/>
      <c r="GDI3" s="2"/>
      <c r="GDJ3" s="2"/>
      <c r="GDK3" s="2"/>
      <c r="GDL3" s="2"/>
      <c r="GDM3" s="2"/>
      <c r="GDN3" s="2"/>
      <c r="GDO3" s="2"/>
      <c r="GDP3" s="2"/>
      <c r="GDQ3" s="2"/>
      <c r="GDR3" s="2"/>
      <c r="GDS3" s="2"/>
      <c r="GDT3" s="2"/>
      <c r="GDU3" s="2"/>
      <c r="GDV3" s="2"/>
      <c r="GDW3" s="2"/>
      <c r="GDX3" s="2"/>
      <c r="GDY3" s="2"/>
      <c r="GDZ3" s="2"/>
      <c r="GEA3" s="2"/>
      <c r="GEB3" s="2"/>
      <c r="GEC3" s="2"/>
      <c r="GED3" s="2"/>
      <c r="GEE3" s="2"/>
      <c r="GEF3" s="2"/>
      <c r="GEG3" s="2"/>
      <c r="GEH3" s="2"/>
      <c r="GEI3" s="2"/>
      <c r="GEJ3" s="2"/>
      <c r="GEK3" s="2"/>
      <c r="GEL3" s="2"/>
      <c r="GEM3" s="2"/>
      <c r="GEN3" s="2"/>
      <c r="GEO3" s="2"/>
      <c r="GEP3" s="2"/>
      <c r="GEQ3" s="2"/>
      <c r="GER3" s="2"/>
      <c r="GES3" s="2"/>
      <c r="GET3" s="2"/>
      <c r="GEU3" s="2"/>
      <c r="GEV3" s="2"/>
      <c r="GEW3" s="2"/>
      <c r="GEX3" s="2"/>
      <c r="GEY3" s="2"/>
      <c r="GEZ3" s="2"/>
      <c r="GFA3" s="2"/>
      <c r="GFB3" s="2"/>
      <c r="GFC3" s="2"/>
      <c r="GFD3" s="2"/>
      <c r="GFE3" s="2"/>
      <c r="GFF3" s="2"/>
      <c r="GFG3" s="2"/>
      <c r="GFH3" s="2"/>
      <c r="GFI3" s="2"/>
      <c r="GFJ3" s="2"/>
      <c r="GFK3" s="2"/>
      <c r="GFL3" s="2"/>
      <c r="GFM3" s="2"/>
      <c r="GFN3" s="2"/>
      <c r="GFO3" s="2"/>
      <c r="GFP3" s="2"/>
      <c r="GFQ3" s="2"/>
      <c r="GFR3" s="2"/>
      <c r="GFS3" s="2"/>
      <c r="GFT3" s="2"/>
      <c r="GFU3" s="2"/>
      <c r="GFV3" s="2"/>
      <c r="GFW3" s="2"/>
      <c r="GFX3" s="2"/>
      <c r="GFY3" s="2"/>
      <c r="GFZ3" s="2"/>
      <c r="GGA3" s="2"/>
      <c r="GGB3" s="2"/>
      <c r="GGC3" s="2"/>
      <c r="GGD3" s="2"/>
      <c r="GGE3" s="2"/>
      <c r="GGF3" s="2"/>
      <c r="GGG3" s="2"/>
      <c r="GGH3" s="2"/>
      <c r="GGI3" s="2"/>
      <c r="GGJ3" s="2"/>
      <c r="GGK3" s="2"/>
      <c r="GGL3" s="2"/>
      <c r="GGM3" s="2"/>
      <c r="GGN3" s="2"/>
      <c r="GGO3" s="2"/>
      <c r="GGP3" s="2"/>
      <c r="GGQ3" s="2"/>
      <c r="GGR3" s="2"/>
      <c r="GGS3" s="2"/>
      <c r="GGT3" s="2"/>
      <c r="GGU3" s="2"/>
      <c r="GGV3" s="2"/>
      <c r="GGW3" s="2"/>
      <c r="GGX3" s="2"/>
      <c r="GGY3" s="2"/>
      <c r="GGZ3" s="2"/>
      <c r="GHA3" s="2"/>
      <c r="GHB3" s="2"/>
      <c r="GHC3" s="2"/>
      <c r="GHD3" s="2"/>
      <c r="GHE3" s="2"/>
      <c r="GHF3" s="2"/>
      <c r="GHG3" s="2"/>
      <c r="GHH3" s="2"/>
      <c r="GHI3" s="2"/>
      <c r="GHJ3" s="2"/>
      <c r="GHK3" s="2"/>
      <c r="GHL3" s="2"/>
      <c r="GHM3" s="2"/>
      <c r="GHN3" s="2"/>
      <c r="GHO3" s="2"/>
      <c r="GHP3" s="2"/>
      <c r="GHQ3" s="2"/>
      <c r="GHR3" s="2"/>
      <c r="GHS3" s="2"/>
      <c r="GHT3" s="2"/>
      <c r="GHU3" s="2"/>
      <c r="GHV3" s="2"/>
      <c r="GHW3" s="2"/>
      <c r="GHX3" s="2"/>
      <c r="GHY3" s="2"/>
      <c r="GHZ3" s="2"/>
      <c r="GIA3" s="2"/>
      <c r="GIB3" s="2"/>
      <c r="GIC3" s="2"/>
      <c r="GID3" s="2"/>
      <c r="GIE3" s="2"/>
      <c r="GIF3" s="2"/>
      <c r="GIG3" s="2"/>
      <c r="GIH3" s="2"/>
      <c r="GII3" s="2"/>
      <c r="GIJ3" s="2"/>
      <c r="GIK3" s="2"/>
      <c r="GIL3" s="2"/>
      <c r="GIM3" s="2"/>
      <c r="GIN3" s="2"/>
      <c r="GIO3" s="2"/>
      <c r="GIP3" s="2"/>
      <c r="GIQ3" s="2"/>
      <c r="GIR3" s="2"/>
      <c r="GIS3" s="2"/>
      <c r="GIT3" s="2"/>
      <c r="GIU3" s="2"/>
      <c r="GIV3" s="2"/>
      <c r="GIW3" s="2"/>
      <c r="GIX3" s="2"/>
      <c r="GIY3" s="2"/>
      <c r="GIZ3" s="2"/>
      <c r="GJA3" s="2"/>
      <c r="GJB3" s="2"/>
      <c r="GJC3" s="2"/>
      <c r="GJD3" s="2"/>
      <c r="GJE3" s="2"/>
      <c r="GJF3" s="2"/>
      <c r="GJG3" s="2"/>
      <c r="GJH3" s="2"/>
      <c r="GJI3" s="2"/>
      <c r="GJJ3" s="2"/>
      <c r="GJK3" s="2"/>
      <c r="GJL3" s="2"/>
      <c r="GJM3" s="2"/>
      <c r="GJN3" s="2"/>
      <c r="GJO3" s="2"/>
      <c r="GJP3" s="2"/>
      <c r="GJQ3" s="2"/>
      <c r="GJR3" s="2"/>
      <c r="GJS3" s="2"/>
      <c r="GJT3" s="2"/>
      <c r="GJU3" s="2"/>
      <c r="GJV3" s="2"/>
      <c r="GJW3" s="2"/>
      <c r="GJX3" s="2"/>
      <c r="GJY3" s="2"/>
      <c r="GJZ3" s="2"/>
      <c r="GKA3" s="2"/>
      <c r="GKB3" s="2"/>
      <c r="GKC3" s="2"/>
      <c r="GKD3" s="2"/>
      <c r="GKE3" s="2"/>
      <c r="GKF3" s="2"/>
      <c r="GKG3" s="2"/>
      <c r="GKH3" s="2"/>
      <c r="GKI3" s="2"/>
      <c r="GKJ3" s="2"/>
      <c r="GKK3" s="2"/>
      <c r="GKL3" s="2"/>
      <c r="GKM3" s="2"/>
      <c r="GKN3" s="2"/>
      <c r="GKO3" s="2"/>
      <c r="GKP3" s="2"/>
      <c r="GKQ3" s="2"/>
      <c r="GKR3" s="2"/>
      <c r="GKS3" s="2"/>
      <c r="GKT3" s="2"/>
      <c r="GKU3" s="2"/>
      <c r="GKV3" s="2"/>
      <c r="GKW3" s="2"/>
      <c r="GKX3" s="2"/>
      <c r="GKY3" s="2"/>
      <c r="GKZ3" s="2"/>
      <c r="GLA3" s="2"/>
      <c r="GLB3" s="2"/>
      <c r="GLC3" s="2"/>
      <c r="GLD3" s="2"/>
      <c r="GLE3" s="2"/>
      <c r="GLF3" s="2"/>
      <c r="GLG3" s="2"/>
      <c r="GLH3" s="2"/>
      <c r="GLI3" s="2"/>
      <c r="GLJ3" s="2"/>
      <c r="GLK3" s="2"/>
      <c r="GLL3" s="2"/>
      <c r="GLM3" s="2"/>
      <c r="GLN3" s="2"/>
      <c r="GLO3" s="2"/>
      <c r="GLP3" s="2"/>
      <c r="GLQ3" s="2"/>
      <c r="GLR3" s="2"/>
      <c r="GLS3" s="2"/>
      <c r="GLT3" s="2"/>
      <c r="GLU3" s="2"/>
      <c r="GLV3" s="2"/>
      <c r="GLW3" s="2"/>
      <c r="GLX3" s="2"/>
      <c r="GLY3" s="2"/>
      <c r="GLZ3" s="2"/>
      <c r="GMA3" s="2"/>
      <c r="GMB3" s="2"/>
      <c r="GMC3" s="2"/>
      <c r="GMD3" s="2"/>
      <c r="GME3" s="2"/>
      <c r="GMF3" s="2"/>
      <c r="GMG3" s="2"/>
      <c r="GMH3" s="2"/>
      <c r="GMI3" s="2"/>
      <c r="GMJ3" s="2"/>
      <c r="GMK3" s="2"/>
      <c r="GML3" s="2"/>
      <c r="GMM3" s="2"/>
      <c r="GMN3" s="2"/>
      <c r="GMO3" s="2"/>
      <c r="GMP3" s="2"/>
      <c r="GMQ3" s="2"/>
      <c r="GMR3" s="2"/>
      <c r="GMS3" s="2"/>
      <c r="GMT3" s="2"/>
      <c r="GMU3" s="2"/>
      <c r="GMV3" s="2"/>
      <c r="GMW3" s="2"/>
      <c r="GMX3" s="2"/>
      <c r="GMY3" s="2"/>
      <c r="GMZ3" s="2"/>
      <c r="GNA3" s="2"/>
      <c r="GNB3" s="2"/>
      <c r="GNC3" s="2"/>
      <c r="GND3" s="2"/>
      <c r="GNE3" s="2"/>
      <c r="GNF3" s="2"/>
      <c r="GNG3" s="2"/>
      <c r="GNH3" s="2"/>
      <c r="GNI3" s="2"/>
      <c r="GNJ3" s="2"/>
      <c r="GNK3" s="2"/>
      <c r="GNL3" s="2"/>
      <c r="GNM3" s="2"/>
      <c r="GNN3" s="2"/>
      <c r="GNO3" s="2"/>
      <c r="GNP3" s="2"/>
      <c r="GNQ3" s="2"/>
      <c r="GNR3" s="2"/>
      <c r="GNS3" s="2"/>
      <c r="GNT3" s="2"/>
      <c r="GNU3" s="2"/>
      <c r="GNV3" s="2"/>
      <c r="GNW3" s="2"/>
      <c r="GNX3" s="2"/>
      <c r="GNY3" s="2"/>
      <c r="GNZ3" s="2"/>
      <c r="GOA3" s="2"/>
      <c r="GOB3" s="2"/>
      <c r="GOC3" s="2"/>
      <c r="GOD3" s="2"/>
      <c r="GOE3" s="2"/>
      <c r="GOF3" s="2"/>
      <c r="GOG3" s="2"/>
      <c r="GOH3" s="2"/>
      <c r="GOI3" s="2"/>
      <c r="GOJ3" s="2"/>
      <c r="GOK3" s="2"/>
      <c r="GOL3" s="2"/>
      <c r="GOM3" s="2"/>
      <c r="GON3" s="2"/>
      <c r="GOO3" s="2"/>
      <c r="GOP3" s="2"/>
      <c r="GOQ3" s="2"/>
      <c r="GOR3" s="2"/>
      <c r="GOS3" s="2"/>
      <c r="GOT3" s="2"/>
      <c r="GOU3" s="2"/>
      <c r="GOV3" s="2"/>
      <c r="GOW3" s="2"/>
      <c r="GOX3" s="2"/>
      <c r="GOY3" s="2"/>
      <c r="GOZ3" s="2"/>
      <c r="GPA3" s="2"/>
      <c r="GPB3" s="2"/>
      <c r="GPC3" s="2"/>
      <c r="GPD3" s="2"/>
      <c r="GPE3" s="2"/>
      <c r="GPF3" s="2"/>
      <c r="GPG3" s="2"/>
      <c r="GPH3" s="2"/>
      <c r="GPI3" s="2"/>
      <c r="GPJ3" s="2"/>
      <c r="GPK3" s="2"/>
      <c r="GPL3" s="2"/>
      <c r="GPM3" s="2"/>
      <c r="GPN3" s="2"/>
      <c r="GPO3" s="2"/>
      <c r="GPP3" s="2"/>
      <c r="GPQ3" s="2"/>
      <c r="GPR3" s="2"/>
      <c r="GPS3" s="2"/>
      <c r="GPT3" s="2"/>
      <c r="GPU3" s="2"/>
      <c r="GPV3" s="2"/>
      <c r="GPW3" s="2"/>
      <c r="GPX3" s="2"/>
      <c r="GPY3" s="2"/>
      <c r="GPZ3" s="2"/>
      <c r="GQA3" s="2"/>
      <c r="GQB3" s="2"/>
      <c r="GQC3" s="2"/>
      <c r="GQD3" s="2"/>
      <c r="GQE3" s="2"/>
      <c r="GQF3" s="2"/>
      <c r="GQG3" s="2"/>
      <c r="GQH3" s="2"/>
      <c r="GQI3" s="2"/>
      <c r="GQJ3" s="2"/>
      <c r="GQK3" s="2"/>
      <c r="GQL3" s="2"/>
      <c r="GQM3" s="2"/>
      <c r="GQN3" s="2"/>
      <c r="GQO3" s="2"/>
      <c r="GQP3" s="2"/>
      <c r="GQQ3" s="2"/>
      <c r="GQR3" s="2"/>
      <c r="GQS3" s="2"/>
      <c r="GQT3" s="2"/>
      <c r="GQU3" s="2"/>
      <c r="GQV3" s="2"/>
      <c r="GQW3" s="2"/>
      <c r="GQX3" s="2"/>
      <c r="GQY3" s="2"/>
      <c r="GQZ3" s="2"/>
      <c r="GRA3" s="2"/>
      <c r="GRB3" s="2"/>
      <c r="GRC3" s="2"/>
      <c r="GRD3" s="2"/>
      <c r="GRE3" s="2"/>
      <c r="GRF3" s="2"/>
      <c r="GRG3" s="2"/>
      <c r="GRH3" s="2"/>
      <c r="GRI3" s="2"/>
      <c r="GRJ3" s="2"/>
      <c r="GRK3" s="2"/>
      <c r="GRL3" s="2"/>
      <c r="GRM3" s="2"/>
      <c r="GRN3" s="2"/>
      <c r="GRO3" s="2"/>
      <c r="GRP3" s="2"/>
      <c r="GRQ3" s="2"/>
      <c r="GRR3" s="2"/>
      <c r="GRS3" s="2"/>
      <c r="GRT3" s="2"/>
      <c r="GRU3" s="2"/>
      <c r="GRV3" s="2"/>
      <c r="GRW3" s="2"/>
      <c r="GRX3" s="2"/>
      <c r="GRY3" s="2"/>
      <c r="GRZ3" s="2"/>
      <c r="GSA3" s="2"/>
      <c r="GSB3" s="2"/>
      <c r="GSC3" s="2"/>
      <c r="GSD3" s="2"/>
      <c r="GSE3" s="2"/>
      <c r="GSF3" s="2"/>
      <c r="GSG3" s="2"/>
      <c r="GSH3" s="2"/>
      <c r="GSI3" s="2"/>
      <c r="GSJ3" s="2"/>
      <c r="GSK3" s="2"/>
      <c r="GSL3" s="2"/>
      <c r="GSM3" s="2"/>
      <c r="GSN3" s="2"/>
      <c r="GSO3" s="2"/>
      <c r="GSP3" s="2"/>
      <c r="GSQ3" s="2"/>
      <c r="GSR3" s="2"/>
      <c r="GSS3" s="2"/>
      <c r="GST3" s="2"/>
      <c r="GSU3" s="2"/>
      <c r="GSV3" s="2"/>
      <c r="GSW3" s="2"/>
      <c r="GSX3" s="2"/>
      <c r="GSY3" s="2"/>
      <c r="GSZ3" s="2"/>
      <c r="GTA3" s="2"/>
      <c r="GTB3" s="2"/>
      <c r="GTC3" s="2"/>
      <c r="GTD3" s="2"/>
      <c r="GTE3" s="2"/>
      <c r="GTF3" s="2"/>
      <c r="GTG3" s="2"/>
      <c r="GTH3" s="2"/>
      <c r="GTI3" s="2"/>
      <c r="GTJ3" s="2"/>
      <c r="GTK3" s="2"/>
      <c r="GTL3" s="2"/>
      <c r="GTM3" s="2"/>
      <c r="GTN3" s="2"/>
      <c r="GTO3" s="2"/>
      <c r="GTP3" s="2"/>
      <c r="GTQ3" s="2"/>
      <c r="GTR3" s="2"/>
      <c r="GTS3" s="2"/>
      <c r="GTT3" s="2"/>
      <c r="GTU3" s="2"/>
      <c r="GTV3" s="2"/>
      <c r="GTW3" s="2"/>
      <c r="GTX3" s="2"/>
      <c r="GTY3" s="2"/>
      <c r="GTZ3" s="2"/>
      <c r="GUA3" s="2"/>
      <c r="GUB3" s="2"/>
      <c r="GUC3" s="2"/>
      <c r="GUD3" s="2"/>
      <c r="GUE3" s="2"/>
      <c r="GUF3" s="2"/>
      <c r="GUG3" s="2"/>
      <c r="GUH3" s="2"/>
      <c r="GUI3" s="2"/>
      <c r="GUJ3" s="2"/>
      <c r="GUK3" s="2"/>
      <c r="GUL3" s="2"/>
      <c r="GUM3" s="2"/>
      <c r="GUN3" s="2"/>
      <c r="GUO3" s="2"/>
      <c r="GUP3" s="2"/>
      <c r="GUQ3" s="2"/>
      <c r="GUR3" s="2"/>
      <c r="GUS3" s="2"/>
      <c r="GUT3" s="2"/>
      <c r="GUU3" s="2"/>
      <c r="GUV3" s="2"/>
      <c r="GUW3" s="2"/>
      <c r="GUX3" s="2"/>
      <c r="GUY3" s="2"/>
      <c r="GUZ3" s="2"/>
      <c r="GVA3" s="2"/>
      <c r="GVB3" s="2"/>
      <c r="GVC3" s="2"/>
      <c r="GVD3" s="2"/>
      <c r="GVE3" s="2"/>
      <c r="GVF3" s="2"/>
      <c r="GVG3" s="2"/>
      <c r="GVH3" s="2"/>
      <c r="GVI3" s="2"/>
      <c r="GVJ3" s="2"/>
      <c r="GVK3" s="2"/>
      <c r="GVL3" s="2"/>
      <c r="GVM3" s="2"/>
      <c r="GVN3" s="2"/>
      <c r="GVO3" s="2"/>
      <c r="GVP3" s="2"/>
      <c r="GVQ3" s="2"/>
      <c r="GVR3" s="2"/>
      <c r="GVS3" s="2"/>
      <c r="GVT3" s="2"/>
      <c r="GVU3" s="2"/>
      <c r="GVV3" s="2"/>
      <c r="GVW3" s="2"/>
      <c r="GVX3" s="2"/>
      <c r="GVY3" s="2"/>
      <c r="GVZ3" s="2"/>
      <c r="GWA3" s="2"/>
      <c r="GWB3" s="2"/>
      <c r="GWC3" s="2"/>
      <c r="GWD3" s="2"/>
      <c r="GWE3" s="2"/>
      <c r="GWF3" s="2"/>
      <c r="GWG3" s="2"/>
      <c r="GWH3" s="2"/>
      <c r="GWI3" s="2"/>
      <c r="GWJ3" s="2"/>
      <c r="GWK3" s="2"/>
      <c r="GWL3" s="2"/>
      <c r="GWM3" s="2"/>
      <c r="GWN3" s="2"/>
      <c r="GWO3" s="2"/>
      <c r="GWP3" s="2"/>
      <c r="GWQ3" s="2"/>
      <c r="GWR3" s="2"/>
      <c r="GWS3" s="2"/>
      <c r="GWT3" s="2"/>
      <c r="GWU3" s="2"/>
      <c r="GWV3" s="2"/>
      <c r="GWW3" s="2"/>
      <c r="GWX3" s="2"/>
      <c r="GWY3" s="2"/>
      <c r="GWZ3" s="2"/>
      <c r="GXA3" s="2"/>
      <c r="GXB3" s="2"/>
      <c r="GXC3" s="2"/>
      <c r="GXD3" s="2"/>
      <c r="GXE3" s="2"/>
      <c r="GXF3" s="2"/>
      <c r="GXG3" s="2"/>
      <c r="GXH3" s="2"/>
      <c r="GXI3" s="2"/>
      <c r="GXJ3" s="2"/>
      <c r="GXK3" s="2"/>
      <c r="GXL3" s="2"/>
      <c r="GXM3" s="2"/>
      <c r="GXN3" s="2"/>
      <c r="GXO3" s="2"/>
      <c r="GXP3" s="2"/>
      <c r="GXQ3" s="2"/>
      <c r="GXR3" s="2"/>
      <c r="GXS3" s="2"/>
      <c r="GXT3" s="2"/>
      <c r="GXU3" s="2"/>
      <c r="GXV3" s="2"/>
      <c r="GXW3" s="2"/>
      <c r="GXX3" s="2"/>
      <c r="GXY3" s="2"/>
      <c r="GXZ3" s="2"/>
      <c r="GYA3" s="2"/>
      <c r="GYB3" s="2"/>
      <c r="GYC3" s="2"/>
      <c r="GYD3" s="2"/>
      <c r="GYE3" s="2"/>
      <c r="GYF3" s="2"/>
      <c r="GYG3" s="2"/>
      <c r="GYH3" s="2"/>
      <c r="GYI3" s="2"/>
      <c r="GYJ3" s="2"/>
      <c r="GYK3" s="2"/>
      <c r="GYL3" s="2"/>
      <c r="GYM3" s="2"/>
      <c r="GYN3" s="2"/>
      <c r="GYO3" s="2"/>
      <c r="GYP3" s="2"/>
      <c r="GYQ3" s="2"/>
      <c r="GYR3" s="2"/>
      <c r="GYS3" s="2"/>
      <c r="GYT3" s="2"/>
      <c r="GYU3" s="2"/>
      <c r="GYV3" s="2"/>
      <c r="GYW3" s="2"/>
      <c r="GYX3" s="2"/>
      <c r="GYY3" s="2"/>
      <c r="GYZ3" s="2"/>
      <c r="GZA3" s="2"/>
      <c r="GZB3" s="2"/>
      <c r="GZC3" s="2"/>
      <c r="GZD3" s="2"/>
      <c r="GZE3" s="2"/>
      <c r="GZF3" s="2"/>
      <c r="GZG3" s="2"/>
      <c r="GZH3" s="2"/>
      <c r="GZI3" s="2"/>
      <c r="GZJ3" s="2"/>
      <c r="GZK3" s="2"/>
      <c r="GZL3" s="2"/>
      <c r="GZM3" s="2"/>
      <c r="GZN3" s="2"/>
      <c r="GZO3" s="2"/>
      <c r="GZP3" s="2"/>
      <c r="GZQ3" s="2"/>
      <c r="GZR3" s="2"/>
      <c r="GZS3" s="2"/>
      <c r="GZT3" s="2"/>
      <c r="GZU3" s="2"/>
      <c r="GZV3" s="2"/>
      <c r="GZW3" s="2"/>
      <c r="GZX3" s="2"/>
      <c r="GZY3" s="2"/>
      <c r="GZZ3" s="2"/>
      <c r="HAA3" s="2"/>
      <c r="HAB3" s="2"/>
      <c r="HAC3" s="2"/>
      <c r="HAD3" s="2"/>
      <c r="HAE3" s="2"/>
      <c r="HAF3" s="2"/>
      <c r="HAG3" s="2"/>
      <c r="HAH3" s="2"/>
      <c r="HAI3" s="2"/>
      <c r="HAJ3" s="2"/>
      <c r="HAK3" s="2"/>
      <c r="HAL3" s="2"/>
      <c r="HAM3" s="2"/>
      <c r="HAN3" s="2"/>
      <c r="HAO3" s="2"/>
      <c r="HAP3" s="2"/>
      <c r="HAQ3" s="2"/>
      <c r="HAR3" s="2"/>
      <c r="HAS3" s="2"/>
      <c r="HAT3" s="2"/>
      <c r="HAU3" s="2"/>
      <c r="HAV3" s="2"/>
      <c r="HAW3" s="2"/>
      <c r="HAX3" s="2"/>
      <c r="HAY3" s="2"/>
      <c r="HAZ3" s="2"/>
      <c r="HBA3" s="2"/>
      <c r="HBB3" s="2"/>
      <c r="HBC3" s="2"/>
      <c r="HBD3" s="2"/>
      <c r="HBE3" s="2"/>
      <c r="HBF3" s="2"/>
      <c r="HBG3" s="2"/>
      <c r="HBH3" s="2"/>
      <c r="HBI3" s="2"/>
      <c r="HBJ3" s="2"/>
      <c r="HBK3" s="2"/>
      <c r="HBL3" s="2"/>
      <c r="HBM3" s="2"/>
      <c r="HBN3" s="2"/>
      <c r="HBO3" s="2"/>
      <c r="HBP3" s="2"/>
      <c r="HBQ3" s="2"/>
      <c r="HBR3" s="2"/>
      <c r="HBS3" s="2"/>
      <c r="HBT3" s="2"/>
      <c r="HBU3" s="2"/>
      <c r="HBV3" s="2"/>
      <c r="HBW3" s="2"/>
      <c r="HBX3" s="2"/>
      <c r="HBY3" s="2"/>
      <c r="HBZ3" s="2"/>
      <c r="HCA3" s="2"/>
      <c r="HCB3" s="2"/>
      <c r="HCC3" s="2"/>
      <c r="HCD3" s="2"/>
      <c r="HCE3" s="2"/>
      <c r="HCF3" s="2"/>
      <c r="HCG3" s="2"/>
      <c r="HCH3" s="2"/>
      <c r="HCI3" s="2"/>
      <c r="HCJ3" s="2"/>
      <c r="HCK3" s="2"/>
      <c r="HCL3" s="2"/>
      <c r="HCM3" s="2"/>
      <c r="HCN3" s="2"/>
      <c r="HCO3" s="2"/>
      <c r="HCP3" s="2"/>
      <c r="HCQ3" s="2"/>
      <c r="HCR3" s="2"/>
      <c r="HCS3" s="2"/>
      <c r="HCT3" s="2"/>
      <c r="HCU3" s="2"/>
      <c r="HCV3" s="2"/>
      <c r="HCW3" s="2"/>
      <c r="HCX3" s="2"/>
      <c r="HCY3" s="2"/>
      <c r="HCZ3" s="2"/>
      <c r="HDA3" s="2"/>
      <c r="HDB3" s="2"/>
      <c r="HDC3" s="2"/>
      <c r="HDD3" s="2"/>
      <c r="HDE3" s="2"/>
      <c r="HDF3" s="2"/>
      <c r="HDG3" s="2"/>
      <c r="HDH3" s="2"/>
      <c r="HDI3" s="2"/>
      <c r="HDJ3" s="2"/>
      <c r="HDK3" s="2"/>
      <c r="HDL3" s="2"/>
      <c r="HDM3" s="2"/>
      <c r="HDN3" s="2"/>
      <c r="HDO3" s="2"/>
      <c r="HDP3" s="2"/>
      <c r="HDQ3" s="2"/>
      <c r="HDR3" s="2"/>
      <c r="HDS3" s="2"/>
      <c r="HDT3" s="2"/>
      <c r="HDU3" s="2"/>
      <c r="HDV3" s="2"/>
      <c r="HDW3" s="2"/>
      <c r="HDX3" s="2"/>
      <c r="HDY3" s="2"/>
      <c r="HDZ3" s="2"/>
      <c r="HEA3" s="2"/>
      <c r="HEB3" s="2"/>
      <c r="HEC3" s="2"/>
      <c r="HED3" s="2"/>
      <c r="HEE3" s="2"/>
      <c r="HEF3" s="2"/>
      <c r="HEG3" s="2"/>
      <c r="HEH3" s="2"/>
      <c r="HEI3" s="2"/>
      <c r="HEJ3" s="2"/>
      <c r="HEK3" s="2"/>
      <c r="HEL3" s="2"/>
      <c r="HEM3" s="2"/>
      <c r="HEN3" s="2"/>
      <c r="HEO3" s="2"/>
      <c r="HEP3" s="2"/>
      <c r="HEQ3" s="2"/>
      <c r="HER3" s="2"/>
      <c r="HES3" s="2"/>
      <c r="HET3" s="2"/>
      <c r="HEU3" s="2"/>
      <c r="HEV3" s="2"/>
      <c r="HEW3" s="2"/>
      <c r="HEX3" s="2"/>
      <c r="HEY3" s="2"/>
      <c r="HEZ3" s="2"/>
      <c r="HFA3" s="2"/>
      <c r="HFB3" s="2"/>
      <c r="HFC3" s="2"/>
      <c r="HFD3" s="2"/>
      <c r="HFE3" s="2"/>
      <c r="HFF3" s="2"/>
      <c r="HFG3" s="2"/>
      <c r="HFH3" s="2"/>
      <c r="HFI3" s="2"/>
      <c r="HFJ3" s="2"/>
      <c r="HFK3" s="2"/>
      <c r="HFL3" s="2"/>
      <c r="HFM3" s="2"/>
      <c r="HFN3" s="2"/>
      <c r="HFO3" s="2"/>
      <c r="HFP3" s="2"/>
      <c r="HFQ3" s="2"/>
      <c r="HFR3" s="2"/>
      <c r="HFS3" s="2"/>
      <c r="HFT3" s="2"/>
      <c r="HFU3" s="2"/>
      <c r="HFV3" s="2"/>
      <c r="HFW3" s="2"/>
      <c r="HFX3" s="2"/>
      <c r="HFY3" s="2"/>
      <c r="HFZ3" s="2"/>
      <c r="HGA3" s="2"/>
      <c r="HGB3" s="2"/>
      <c r="HGC3" s="2"/>
      <c r="HGD3" s="2"/>
      <c r="HGE3" s="2"/>
      <c r="HGF3" s="2"/>
      <c r="HGG3" s="2"/>
      <c r="HGH3" s="2"/>
      <c r="HGI3" s="2"/>
      <c r="HGJ3" s="2"/>
      <c r="HGK3" s="2"/>
      <c r="HGL3" s="2"/>
      <c r="HGM3" s="2"/>
      <c r="HGN3" s="2"/>
      <c r="HGO3" s="2"/>
      <c r="HGP3" s="2"/>
      <c r="HGQ3" s="2"/>
      <c r="HGR3" s="2"/>
      <c r="HGS3" s="2"/>
      <c r="HGT3" s="2"/>
      <c r="HGU3" s="2"/>
      <c r="HGV3" s="2"/>
      <c r="HGW3" s="2"/>
      <c r="HGX3" s="2"/>
      <c r="HGY3" s="2"/>
      <c r="HGZ3" s="2"/>
      <c r="HHA3" s="2"/>
      <c r="HHB3" s="2"/>
      <c r="HHC3" s="2"/>
      <c r="HHD3" s="2"/>
      <c r="HHE3" s="2"/>
      <c r="HHF3" s="2"/>
      <c r="HHG3" s="2"/>
      <c r="HHH3" s="2"/>
      <c r="HHI3" s="2"/>
      <c r="HHJ3" s="2"/>
      <c r="HHK3" s="2"/>
      <c r="HHL3" s="2"/>
      <c r="HHM3" s="2"/>
      <c r="HHN3" s="2"/>
      <c r="HHO3" s="2"/>
      <c r="HHP3" s="2"/>
      <c r="HHQ3" s="2"/>
      <c r="HHR3" s="2"/>
      <c r="HHS3" s="2"/>
      <c r="HHT3" s="2"/>
      <c r="HHU3" s="2"/>
      <c r="HHV3" s="2"/>
      <c r="HHW3" s="2"/>
      <c r="HHX3" s="2"/>
      <c r="HHY3" s="2"/>
      <c r="HHZ3" s="2"/>
      <c r="HIA3" s="2"/>
      <c r="HIB3" s="2"/>
      <c r="HIC3" s="2"/>
      <c r="HID3" s="2"/>
      <c r="HIE3" s="2"/>
      <c r="HIF3" s="2"/>
      <c r="HIG3" s="2"/>
      <c r="HIH3" s="2"/>
      <c r="HII3" s="2"/>
      <c r="HIJ3" s="2"/>
      <c r="HIK3" s="2"/>
      <c r="HIL3" s="2"/>
      <c r="HIM3" s="2"/>
      <c r="HIN3" s="2"/>
      <c r="HIO3" s="2"/>
      <c r="HIP3" s="2"/>
      <c r="HIQ3" s="2"/>
      <c r="HIR3" s="2"/>
      <c r="HIS3" s="2"/>
      <c r="HIT3" s="2"/>
      <c r="HIU3" s="2"/>
      <c r="HIV3" s="2"/>
      <c r="HIW3" s="2"/>
      <c r="HIX3" s="2"/>
      <c r="HIY3" s="2"/>
      <c r="HIZ3" s="2"/>
      <c r="HJA3" s="2"/>
      <c r="HJB3" s="2"/>
      <c r="HJC3" s="2"/>
      <c r="HJD3" s="2"/>
      <c r="HJE3" s="2"/>
      <c r="HJF3" s="2"/>
      <c r="HJG3" s="2"/>
      <c r="HJH3" s="2"/>
      <c r="HJI3" s="2"/>
      <c r="HJJ3" s="2"/>
      <c r="HJK3" s="2"/>
      <c r="HJL3" s="2"/>
      <c r="HJM3" s="2"/>
      <c r="HJN3" s="2"/>
      <c r="HJO3" s="2"/>
      <c r="HJP3" s="2"/>
      <c r="HJQ3" s="2"/>
      <c r="HJR3" s="2"/>
      <c r="HJS3" s="2"/>
      <c r="HJT3" s="2"/>
      <c r="HJU3" s="2"/>
      <c r="HJV3" s="2"/>
      <c r="HJW3" s="2"/>
      <c r="HJX3" s="2"/>
      <c r="HJY3" s="2"/>
      <c r="HJZ3" s="2"/>
      <c r="HKA3" s="2"/>
      <c r="HKB3" s="2"/>
      <c r="HKC3" s="2"/>
      <c r="HKD3" s="2"/>
      <c r="HKE3" s="2"/>
      <c r="HKF3" s="2"/>
      <c r="HKG3" s="2"/>
      <c r="HKH3" s="2"/>
      <c r="HKI3" s="2"/>
      <c r="HKJ3" s="2"/>
      <c r="HKK3" s="2"/>
      <c r="HKL3" s="2"/>
      <c r="HKM3" s="2"/>
      <c r="HKN3" s="2"/>
      <c r="HKO3" s="2"/>
      <c r="HKP3" s="2"/>
      <c r="HKQ3" s="2"/>
      <c r="HKR3" s="2"/>
      <c r="HKS3" s="2"/>
      <c r="HKT3" s="2"/>
      <c r="HKU3" s="2"/>
      <c r="HKV3" s="2"/>
      <c r="HKW3" s="2"/>
      <c r="HKX3" s="2"/>
      <c r="HKY3" s="2"/>
      <c r="HKZ3" s="2"/>
      <c r="HLA3" s="2"/>
      <c r="HLB3" s="2"/>
      <c r="HLC3" s="2"/>
      <c r="HLD3" s="2"/>
      <c r="HLE3" s="2"/>
      <c r="HLF3" s="2"/>
      <c r="HLG3" s="2"/>
      <c r="HLH3" s="2"/>
      <c r="HLI3" s="2"/>
      <c r="HLJ3" s="2"/>
      <c r="HLK3" s="2"/>
      <c r="HLL3" s="2"/>
      <c r="HLM3" s="2"/>
      <c r="HLN3" s="2"/>
      <c r="HLO3" s="2"/>
      <c r="HLP3" s="2"/>
      <c r="HLQ3" s="2"/>
      <c r="HLR3" s="2"/>
      <c r="HLS3" s="2"/>
      <c r="HLT3" s="2"/>
      <c r="HLU3" s="2"/>
      <c r="HLV3" s="2"/>
      <c r="HLW3" s="2"/>
      <c r="HLX3" s="2"/>
      <c r="HLY3" s="2"/>
      <c r="HLZ3" s="2"/>
      <c r="HMA3" s="2"/>
      <c r="HMB3" s="2"/>
      <c r="HMC3" s="2"/>
      <c r="HMD3" s="2"/>
      <c r="HME3" s="2"/>
      <c r="HMF3" s="2"/>
      <c r="HMG3" s="2"/>
      <c r="HMH3" s="2"/>
      <c r="HMI3" s="2"/>
      <c r="HMJ3" s="2"/>
      <c r="HMK3" s="2"/>
      <c r="HML3" s="2"/>
      <c r="HMM3" s="2"/>
      <c r="HMN3" s="2"/>
      <c r="HMO3" s="2"/>
      <c r="HMP3" s="2"/>
      <c r="HMQ3" s="2"/>
      <c r="HMR3" s="2"/>
      <c r="HMS3" s="2"/>
      <c r="HMT3" s="2"/>
      <c r="HMU3" s="2"/>
      <c r="HMV3" s="2"/>
      <c r="HMW3" s="2"/>
      <c r="HMX3" s="2"/>
      <c r="HMY3" s="2"/>
      <c r="HMZ3" s="2"/>
      <c r="HNA3" s="2"/>
      <c r="HNB3" s="2"/>
      <c r="HNC3" s="2"/>
      <c r="HND3" s="2"/>
      <c r="HNE3" s="2"/>
      <c r="HNF3" s="2"/>
      <c r="HNG3" s="2"/>
      <c r="HNH3" s="2"/>
      <c r="HNI3" s="2"/>
      <c r="HNJ3" s="2"/>
      <c r="HNK3" s="2"/>
      <c r="HNL3" s="2"/>
      <c r="HNM3" s="2"/>
      <c r="HNN3" s="2"/>
      <c r="HNO3" s="2"/>
      <c r="HNP3" s="2"/>
      <c r="HNQ3" s="2"/>
      <c r="HNR3" s="2"/>
      <c r="HNS3" s="2"/>
      <c r="HNT3" s="2"/>
      <c r="HNU3" s="2"/>
      <c r="HNV3" s="2"/>
      <c r="HNW3" s="2"/>
      <c r="HNX3" s="2"/>
      <c r="HNY3" s="2"/>
      <c r="HNZ3" s="2"/>
      <c r="HOA3" s="2"/>
      <c r="HOB3" s="2"/>
      <c r="HOC3" s="2"/>
      <c r="HOD3" s="2"/>
      <c r="HOE3" s="2"/>
      <c r="HOF3" s="2"/>
      <c r="HOG3" s="2"/>
      <c r="HOH3" s="2"/>
      <c r="HOI3" s="2"/>
      <c r="HOJ3" s="2"/>
      <c r="HOK3" s="2"/>
      <c r="HOL3" s="2"/>
      <c r="HOM3" s="2"/>
      <c r="HON3" s="2"/>
      <c r="HOO3" s="2"/>
      <c r="HOP3" s="2"/>
      <c r="HOQ3" s="2"/>
      <c r="HOR3" s="2"/>
      <c r="HOS3" s="2"/>
      <c r="HOT3" s="2"/>
      <c r="HOU3" s="2"/>
      <c r="HOV3" s="2"/>
      <c r="HOW3" s="2"/>
      <c r="HOX3" s="2"/>
      <c r="HOY3" s="2"/>
      <c r="HOZ3" s="2"/>
      <c r="HPA3" s="2"/>
      <c r="HPB3" s="2"/>
      <c r="HPC3" s="2"/>
      <c r="HPD3" s="2"/>
      <c r="HPE3" s="2"/>
      <c r="HPF3" s="2"/>
      <c r="HPG3" s="2"/>
      <c r="HPH3" s="2"/>
      <c r="HPI3" s="2"/>
      <c r="HPJ3" s="2"/>
      <c r="HPK3" s="2"/>
      <c r="HPL3" s="2"/>
      <c r="HPM3" s="2"/>
      <c r="HPN3" s="2"/>
      <c r="HPO3" s="2"/>
      <c r="HPP3" s="2"/>
      <c r="HPQ3" s="2"/>
      <c r="HPR3" s="2"/>
      <c r="HPS3" s="2"/>
      <c r="HPT3" s="2"/>
      <c r="HPU3" s="2"/>
      <c r="HPV3" s="2"/>
      <c r="HPW3" s="2"/>
      <c r="HPX3" s="2"/>
      <c r="HPY3" s="2"/>
      <c r="HPZ3" s="2"/>
      <c r="HQA3" s="2"/>
      <c r="HQB3" s="2"/>
      <c r="HQC3" s="2"/>
      <c r="HQD3" s="2"/>
      <c r="HQE3" s="2"/>
      <c r="HQF3" s="2"/>
      <c r="HQG3" s="2"/>
      <c r="HQH3" s="2"/>
      <c r="HQI3" s="2"/>
      <c r="HQJ3" s="2"/>
      <c r="HQK3" s="2"/>
      <c r="HQL3" s="2"/>
      <c r="HQM3" s="2"/>
      <c r="HQN3" s="2"/>
      <c r="HQO3" s="2"/>
      <c r="HQP3" s="2"/>
      <c r="HQQ3" s="2"/>
      <c r="HQR3" s="2"/>
      <c r="HQS3" s="2"/>
      <c r="HQT3" s="2"/>
      <c r="HQU3" s="2"/>
      <c r="HQV3" s="2"/>
      <c r="HQW3" s="2"/>
      <c r="HQX3" s="2"/>
      <c r="HQY3" s="2"/>
      <c r="HQZ3" s="2"/>
      <c r="HRA3" s="2"/>
      <c r="HRB3" s="2"/>
      <c r="HRC3" s="2"/>
      <c r="HRD3" s="2"/>
      <c r="HRE3" s="2"/>
      <c r="HRF3" s="2"/>
      <c r="HRG3" s="2"/>
      <c r="HRH3" s="2"/>
      <c r="HRI3" s="2"/>
      <c r="HRJ3" s="2"/>
      <c r="HRK3" s="2"/>
      <c r="HRL3" s="2"/>
      <c r="HRM3" s="2"/>
      <c r="HRN3" s="2"/>
      <c r="HRO3" s="2"/>
      <c r="HRP3" s="2"/>
      <c r="HRQ3" s="2"/>
      <c r="HRR3" s="2"/>
      <c r="HRS3" s="2"/>
      <c r="HRT3" s="2"/>
      <c r="HRU3" s="2"/>
      <c r="HRV3" s="2"/>
      <c r="HRW3" s="2"/>
      <c r="HRX3" s="2"/>
      <c r="HRY3" s="2"/>
      <c r="HRZ3" s="2"/>
      <c r="HSA3" s="2"/>
      <c r="HSB3" s="2"/>
      <c r="HSC3" s="2"/>
      <c r="HSD3" s="2"/>
      <c r="HSE3" s="2"/>
      <c r="HSF3" s="2"/>
      <c r="HSG3" s="2"/>
      <c r="HSH3" s="2"/>
      <c r="HSI3" s="2"/>
      <c r="HSJ3" s="2"/>
      <c r="HSK3" s="2"/>
      <c r="HSL3" s="2"/>
      <c r="HSM3" s="2"/>
      <c r="HSN3" s="2"/>
      <c r="HSO3" s="2"/>
      <c r="HSP3" s="2"/>
      <c r="HSQ3" s="2"/>
      <c r="HSR3" s="2"/>
      <c r="HSS3" s="2"/>
      <c r="HST3" s="2"/>
      <c r="HSU3" s="2"/>
      <c r="HSV3" s="2"/>
      <c r="HSW3" s="2"/>
      <c r="HSX3" s="2"/>
      <c r="HSY3" s="2"/>
      <c r="HSZ3" s="2"/>
      <c r="HTA3" s="2"/>
      <c r="HTB3" s="2"/>
      <c r="HTC3" s="2"/>
      <c r="HTD3" s="2"/>
      <c r="HTE3" s="2"/>
      <c r="HTF3" s="2"/>
      <c r="HTG3" s="2"/>
      <c r="HTH3" s="2"/>
      <c r="HTI3" s="2"/>
      <c r="HTJ3" s="2"/>
      <c r="HTK3" s="2"/>
      <c r="HTL3" s="2"/>
      <c r="HTM3" s="2"/>
      <c r="HTN3" s="2"/>
      <c r="HTO3" s="2"/>
      <c r="HTP3" s="2"/>
      <c r="HTQ3" s="2"/>
      <c r="HTR3" s="2"/>
      <c r="HTS3" s="2"/>
      <c r="HTT3" s="2"/>
      <c r="HTU3" s="2"/>
      <c r="HTV3" s="2"/>
      <c r="HTW3" s="2"/>
      <c r="HTX3" s="2"/>
      <c r="HTY3" s="2"/>
      <c r="HTZ3" s="2"/>
      <c r="HUA3" s="2"/>
      <c r="HUB3" s="2"/>
      <c r="HUC3" s="2"/>
      <c r="HUD3" s="2"/>
      <c r="HUE3" s="2"/>
      <c r="HUF3" s="2"/>
      <c r="HUG3" s="2"/>
      <c r="HUH3" s="2"/>
      <c r="HUI3" s="2"/>
      <c r="HUJ3" s="2"/>
      <c r="HUK3" s="2"/>
      <c r="HUL3" s="2"/>
      <c r="HUM3" s="2"/>
      <c r="HUN3" s="2"/>
      <c r="HUO3" s="2"/>
      <c r="HUP3" s="2"/>
      <c r="HUQ3" s="2"/>
      <c r="HUR3" s="2"/>
      <c r="HUS3" s="2"/>
      <c r="HUT3" s="2"/>
      <c r="HUU3" s="2"/>
      <c r="HUV3" s="2"/>
      <c r="HUW3" s="2"/>
      <c r="HUX3" s="2"/>
      <c r="HUY3" s="2"/>
      <c r="HUZ3" s="2"/>
      <c r="HVA3" s="2"/>
      <c r="HVB3" s="2"/>
      <c r="HVC3" s="2"/>
      <c r="HVD3" s="2"/>
      <c r="HVE3" s="2"/>
      <c r="HVF3" s="2"/>
      <c r="HVG3" s="2"/>
      <c r="HVH3" s="2"/>
      <c r="HVI3" s="2"/>
      <c r="HVJ3" s="2"/>
      <c r="HVK3" s="2"/>
      <c r="HVL3" s="2"/>
      <c r="HVM3" s="2"/>
      <c r="HVN3" s="2"/>
      <c r="HVO3" s="2"/>
      <c r="HVP3" s="2"/>
      <c r="HVQ3" s="2"/>
      <c r="HVR3" s="2"/>
      <c r="HVS3" s="2"/>
      <c r="HVT3" s="2"/>
      <c r="HVU3" s="2"/>
      <c r="HVV3" s="2"/>
      <c r="HVW3" s="2"/>
      <c r="HVX3" s="2"/>
      <c r="HVY3" s="2"/>
      <c r="HVZ3" s="2"/>
      <c r="HWA3" s="2"/>
      <c r="HWB3" s="2"/>
      <c r="HWC3" s="2"/>
      <c r="HWD3" s="2"/>
      <c r="HWE3" s="2"/>
      <c r="HWF3" s="2"/>
      <c r="HWG3" s="2"/>
      <c r="HWH3" s="2"/>
      <c r="HWI3" s="2"/>
      <c r="HWJ3" s="2"/>
      <c r="HWK3" s="2"/>
      <c r="HWL3" s="2"/>
      <c r="HWM3" s="2"/>
      <c r="HWN3" s="2"/>
      <c r="HWO3" s="2"/>
      <c r="HWP3" s="2"/>
      <c r="HWQ3" s="2"/>
      <c r="HWR3" s="2"/>
      <c r="HWS3" s="2"/>
      <c r="HWT3" s="2"/>
      <c r="HWU3" s="2"/>
      <c r="HWV3" s="2"/>
      <c r="HWW3" s="2"/>
      <c r="HWX3" s="2"/>
      <c r="HWY3" s="2"/>
      <c r="HWZ3" s="2"/>
      <c r="HXA3" s="2"/>
      <c r="HXB3" s="2"/>
      <c r="HXC3" s="2"/>
      <c r="HXD3" s="2"/>
      <c r="HXE3" s="2"/>
      <c r="HXF3" s="2"/>
      <c r="HXG3" s="2"/>
      <c r="HXH3" s="2"/>
      <c r="HXI3" s="2"/>
      <c r="HXJ3" s="2"/>
      <c r="HXK3" s="2"/>
      <c r="HXL3" s="2"/>
      <c r="HXM3" s="2"/>
      <c r="HXN3" s="2"/>
      <c r="HXO3" s="2"/>
      <c r="HXP3" s="2"/>
      <c r="HXQ3" s="2"/>
      <c r="HXR3" s="2"/>
      <c r="HXS3" s="2"/>
      <c r="HXT3" s="2"/>
      <c r="HXU3" s="2"/>
      <c r="HXV3" s="2"/>
      <c r="HXW3" s="2"/>
      <c r="HXX3" s="2"/>
      <c r="HXY3" s="2"/>
      <c r="HXZ3" s="2"/>
      <c r="HYA3" s="2"/>
      <c r="HYB3" s="2"/>
      <c r="HYC3" s="2"/>
      <c r="HYD3" s="2"/>
      <c r="HYE3" s="2"/>
      <c r="HYF3" s="2"/>
      <c r="HYG3" s="2"/>
      <c r="HYH3" s="2"/>
      <c r="HYI3" s="2"/>
      <c r="HYJ3" s="2"/>
      <c r="HYK3" s="2"/>
      <c r="HYL3" s="2"/>
      <c r="HYM3" s="2"/>
      <c r="HYN3" s="2"/>
      <c r="HYO3" s="2"/>
      <c r="HYP3" s="2"/>
      <c r="HYQ3" s="2"/>
      <c r="HYR3" s="2"/>
      <c r="HYS3" s="2"/>
      <c r="HYT3" s="2"/>
      <c r="HYU3" s="2"/>
      <c r="HYV3" s="2"/>
      <c r="HYW3" s="2"/>
      <c r="HYX3" s="2"/>
      <c r="HYY3" s="2"/>
      <c r="HYZ3" s="2"/>
      <c r="HZA3" s="2"/>
      <c r="HZB3" s="2"/>
      <c r="HZC3" s="2"/>
      <c r="HZD3" s="2"/>
      <c r="HZE3" s="2"/>
      <c r="HZF3" s="2"/>
      <c r="HZG3" s="2"/>
      <c r="HZH3" s="2"/>
      <c r="HZI3" s="2"/>
      <c r="HZJ3" s="2"/>
      <c r="HZK3" s="2"/>
      <c r="HZL3" s="2"/>
      <c r="HZM3" s="2"/>
      <c r="HZN3" s="2"/>
      <c r="HZO3" s="2"/>
      <c r="HZP3" s="2"/>
      <c r="HZQ3" s="2"/>
      <c r="HZR3" s="2"/>
      <c r="HZS3" s="2"/>
      <c r="HZT3" s="2"/>
      <c r="HZU3" s="2"/>
      <c r="HZV3" s="2"/>
      <c r="HZW3" s="2"/>
      <c r="HZX3" s="2"/>
      <c r="HZY3" s="2"/>
      <c r="HZZ3" s="2"/>
      <c r="IAA3" s="2"/>
      <c r="IAB3" s="2"/>
      <c r="IAC3" s="2"/>
      <c r="IAD3" s="2"/>
      <c r="IAE3" s="2"/>
      <c r="IAF3" s="2"/>
      <c r="IAG3" s="2"/>
      <c r="IAH3" s="2"/>
      <c r="IAI3" s="2"/>
      <c r="IAJ3" s="2"/>
      <c r="IAK3" s="2"/>
      <c r="IAL3" s="2"/>
      <c r="IAM3" s="2"/>
      <c r="IAN3" s="2"/>
      <c r="IAO3" s="2"/>
      <c r="IAP3" s="2"/>
      <c r="IAQ3" s="2"/>
      <c r="IAR3" s="2"/>
      <c r="IAS3" s="2"/>
      <c r="IAT3" s="2"/>
      <c r="IAU3" s="2"/>
      <c r="IAV3" s="2"/>
      <c r="IAW3" s="2"/>
      <c r="IAX3" s="2"/>
      <c r="IAY3" s="2"/>
      <c r="IAZ3" s="2"/>
      <c r="IBA3" s="2"/>
      <c r="IBB3" s="2"/>
      <c r="IBC3" s="2"/>
      <c r="IBD3" s="2"/>
      <c r="IBE3" s="2"/>
      <c r="IBF3" s="2"/>
      <c r="IBG3" s="2"/>
      <c r="IBH3" s="2"/>
      <c r="IBI3" s="2"/>
      <c r="IBJ3" s="2"/>
      <c r="IBK3" s="2"/>
      <c r="IBL3" s="2"/>
      <c r="IBM3" s="2"/>
      <c r="IBN3" s="2"/>
      <c r="IBO3" s="2"/>
      <c r="IBP3" s="2"/>
      <c r="IBQ3" s="2"/>
      <c r="IBR3" s="2"/>
      <c r="IBS3" s="2"/>
      <c r="IBT3" s="2"/>
      <c r="IBU3" s="2"/>
      <c r="IBV3" s="2"/>
      <c r="IBW3" s="2"/>
      <c r="IBX3" s="2"/>
      <c r="IBY3" s="2"/>
      <c r="IBZ3" s="2"/>
      <c r="ICA3" s="2"/>
      <c r="ICB3" s="2"/>
      <c r="ICC3" s="2"/>
      <c r="ICD3" s="2"/>
      <c r="ICE3" s="2"/>
      <c r="ICF3" s="2"/>
      <c r="ICG3" s="2"/>
      <c r="ICH3" s="2"/>
      <c r="ICI3" s="2"/>
      <c r="ICJ3" s="2"/>
      <c r="ICK3" s="2"/>
      <c r="ICL3" s="2"/>
      <c r="ICM3" s="2"/>
      <c r="ICN3" s="2"/>
      <c r="ICO3" s="2"/>
      <c r="ICP3" s="2"/>
      <c r="ICQ3" s="2"/>
      <c r="ICR3" s="2"/>
      <c r="ICS3" s="2"/>
      <c r="ICT3" s="2"/>
      <c r="ICU3" s="2"/>
      <c r="ICV3" s="2"/>
      <c r="ICW3" s="2"/>
      <c r="ICX3" s="2"/>
      <c r="ICY3" s="2"/>
      <c r="ICZ3" s="2"/>
      <c r="IDA3" s="2"/>
      <c r="IDB3" s="2"/>
      <c r="IDC3" s="2"/>
      <c r="IDD3" s="2"/>
      <c r="IDE3" s="2"/>
      <c r="IDF3" s="2"/>
      <c r="IDG3" s="2"/>
      <c r="IDH3" s="2"/>
      <c r="IDI3" s="2"/>
      <c r="IDJ3" s="2"/>
      <c r="IDK3" s="2"/>
      <c r="IDL3" s="2"/>
      <c r="IDM3" s="2"/>
      <c r="IDN3" s="2"/>
      <c r="IDO3" s="2"/>
      <c r="IDP3" s="2"/>
      <c r="IDQ3" s="2"/>
      <c r="IDR3" s="2"/>
      <c r="IDS3" s="2"/>
      <c r="IDT3" s="2"/>
      <c r="IDU3" s="2"/>
      <c r="IDV3" s="2"/>
      <c r="IDW3" s="2"/>
      <c r="IDX3" s="2"/>
      <c r="IDY3" s="2"/>
      <c r="IDZ3" s="2"/>
      <c r="IEA3" s="2"/>
      <c r="IEB3" s="2"/>
      <c r="IEC3" s="2"/>
      <c r="IED3" s="2"/>
      <c r="IEE3" s="2"/>
      <c r="IEF3" s="2"/>
      <c r="IEG3" s="2"/>
      <c r="IEH3" s="2"/>
      <c r="IEI3" s="2"/>
      <c r="IEJ3" s="2"/>
      <c r="IEK3" s="2"/>
      <c r="IEL3" s="2"/>
      <c r="IEM3" s="2"/>
      <c r="IEN3" s="2"/>
      <c r="IEO3" s="2"/>
      <c r="IEP3" s="2"/>
      <c r="IEQ3" s="2"/>
      <c r="IER3" s="2"/>
      <c r="IES3" s="2"/>
      <c r="IET3" s="2"/>
      <c r="IEU3" s="2"/>
      <c r="IEV3" s="2"/>
      <c r="IEW3" s="2"/>
      <c r="IEX3" s="2"/>
      <c r="IEY3" s="2"/>
      <c r="IEZ3" s="2"/>
      <c r="IFA3" s="2"/>
      <c r="IFB3" s="2"/>
      <c r="IFC3" s="2"/>
      <c r="IFD3" s="2"/>
      <c r="IFE3" s="2"/>
      <c r="IFF3" s="2"/>
      <c r="IFG3" s="2"/>
      <c r="IFH3" s="2"/>
      <c r="IFI3" s="2"/>
      <c r="IFJ3" s="2"/>
      <c r="IFK3" s="2"/>
      <c r="IFL3" s="2"/>
      <c r="IFM3" s="2"/>
      <c r="IFN3" s="2"/>
      <c r="IFO3" s="2"/>
      <c r="IFP3" s="2"/>
      <c r="IFQ3" s="2"/>
      <c r="IFR3" s="2"/>
      <c r="IFS3" s="2"/>
      <c r="IFT3" s="2"/>
      <c r="IFU3" s="2"/>
      <c r="IFV3" s="2"/>
      <c r="IFW3" s="2"/>
      <c r="IFX3" s="2"/>
      <c r="IFY3" s="2"/>
      <c r="IFZ3" s="2"/>
      <c r="IGA3" s="2"/>
      <c r="IGB3" s="2"/>
      <c r="IGC3" s="2"/>
      <c r="IGD3" s="2"/>
      <c r="IGE3" s="2"/>
      <c r="IGF3" s="2"/>
      <c r="IGG3" s="2"/>
      <c r="IGH3" s="2"/>
      <c r="IGI3" s="2"/>
      <c r="IGJ3" s="2"/>
      <c r="IGK3" s="2"/>
      <c r="IGL3" s="2"/>
      <c r="IGM3" s="2"/>
      <c r="IGN3" s="2"/>
      <c r="IGO3" s="2"/>
      <c r="IGP3" s="2"/>
      <c r="IGQ3" s="2"/>
      <c r="IGR3" s="2"/>
      <c r="IGS3" s="2"/>
      <c r="IGT3" s="2"/>
      <c r="IGU3" s="2"/>
      <c r="IGV3" s="2"/>
      <c r="IGW3" s="2"/>
      <c r="IGX3" s="2"/>
      <c r="IGY3" s="2"/>
      <c r="IGZ3" s="2"/>
      <c r="IHA3" s="2"/>
      <c r="IHB3" s="2"/>
      <c r="IHC3" s="2"/>
      <c r="IHD3" s="2"/>
      <c r="IHE3" s="2"/>
      <c r="IHF3" s="2"/>
      <c r="IHG3" s="2"/>
      <c r="IHH3" s="2"/>
      <c r="IHI3" s="2"/>
      <c r="IHJ3" s="2"/>
      <c r="IHK3" s="2"/>
      <c r="IHL3" s="2"/>
      <c r="IHM3" s="2"/>
      <c r="IHN3" s="2"/>
      <c r="IHO3" s="2"/>
      <c r="IHP3" s="2"/>
      <c r="IHQ3" s="2"/>
      <c r="IHR3" s="2"/>
      <c r="IHS3" s="2"/>
      <c r="IHT3" s="2"/>
      <c r="IHU3" s="2"/>
      <c r="IHV3" s="2"/>
      <c r="IHW3" s="2"/>
      <c r="IHX3" s="2"/>
      <c r="IHY3" s="2"/>
      <c r="IHZ3" s="2"/>
      <c r="IIA3" s="2"/>
      <c r="IIB3" s="2"/>
      <c r="IIC3" s="2"/>
      <c r="IID3" s="2"/>
      <c r="IIE3" s="2"/>
      <c r="IIF3" s="2"/>
      <c r="IIG3" s="2"/>
      <c r="IIH3" s="2"/>
      <c r="III3" s="2"/>
      <c r="IIJ3" s="2"/>
      <c r="IIK3" s="2"/>
      <c r="IIL3" s="2"/>
      <c r="IIM3" s="2"/>
      <c r="IIN3" s="2"/>
      <c r="IIO3" s="2"/>
      <c r="IIP3" s="2"/>
      <c r="IIQ3" s="2"/>
      <c r="IIR3" s="2"/>
      <c r="IIS3" s="2"/>
      <c r="IIT3" s="2"/>
      <c r="IIU3" s="2"/>
      <c r="IIV3" s="2"/>
      <c r="IIW3" s="2"/>
      <c r="IIX3" s="2"/>
      <c r="IIY3" s="2"/>
      <c r="IIZ3" s="2"/>
      <c r="IJA3" s="2"/>
      <c r="IJB3" s="2"/>
      <c r="IJC3" s="2"/>
      <c r="IJD3" s="2"/>
      <c r="IJE3" s="2"/>
      <c r="IJF3" s="2"/>
      <c r="IJG3" s="2"/>
      <c r="IJH3" s="2"/>
      <c r="IJI3" s="2"/>
      <c r="IJJ3" s="2"/>
      <c r="IJK3" s="2"/>
      <c r="IJL3" s="2"/>
      <c r="IJM3" s="2"/>
      <c r="IJN3" s="2"/>
      <c r="IJO3" s="2"/>
      <c r="IJP3" s="2"/>
      <c r="IJQ3" s="2"/>
      <c r="IJR3" s="2"/>
      <c r="IJS3" s="2"/>
      <c r="IJT3" s="2"/>
      <c r="IJU3" s="2"/>
      <c r="IJV3" s="2"/>
      <c r="IJW3" s="2"/>
      <c r="IJX3" s="2"/>
      <c r="IJY3" s="2"/>
      <c r="IJZ3" s="2"/>
      <c r="IKA3" s="2"/>
      <c r="IKB3" s="2"/>
      <c r="IKC3" s="2"/>
      <c r="IKD3" s="2"/>
      <c r="IKE3" s="2"/>
      <c r="IKF3" s="2"/>
      <c r="IKG3" s="2"/>
      <c r="IKH3" s="2"/>
      <c r="IKI3" s="2"/>
      <c r="IKJ3" s="2"/>
      <c r="IKK3" s="2"/>
      <c r="IKL3" s="2"/>
      <c r="IKM3" s="2"/>
      <c r="IKN3" s="2"/>
      <c r="IKO3" s="2"/>
      <c r="IKP3" s="2"/>
      <c r="IKQ3" s="2"/>
      <c r="IKR3" s="2"/>
      <c r="IKS3" s="2"/>
      <c r="IKT3" s="2"/>
      <c r="IKU3" s="2"/>
      <c r="IKV3" s="2"/>
      <c r="IKW3" s="2"/>
      <c r="IKX3" s="2"/>
      <c r="IKY3" s="2"/>
      <c r="IKZ3" s="2"/>
      <c r="ILA3" s="2"/>
      <c r="ILB3" s="2"/>
      <c r="ILC3" s="2"/>
      <c r="ILD3" s="2"/>
      <c r="ILE3" s="2"/>
      <c r="ILF3" s="2"/>
      <c r="ILG3" s="2"/>
      <c r="ILH3" s="2"/>
      <c r="ILI3" s="2"/>
      <c r="ILJ3" s="2"/>
      <c r="ILK3" s="2"/>
      <c r="ILL3" s="2"/>
      <c r="ILM3" s="2"/>
      <c r="ILN3" s="2"/>
      <c r="ILO3" s="2"/>
      <c r="ILP3" s="2"/>
      <c r="ILQ3" s="2"/>
      <c r="ILR3" s="2"/>
      <c r="ILS3" s="2"/>
      <c r="ILT3" s="2"/>
      <c r="ILU3" s="2"/>
      <c r="ILV3" s="2"/>
      <c r="ILW3" s="2"/>
      <c r="ILX3" s="2"/>
      <c r="ILY3" s="2"/>
      <c r="ILZ3" s="2"/>
      <c r="IMA3" s="2"/>
      <c r="IMB3" s="2"/>
      <c r="IMC3" s="2"/>
      <c r="IMD3" s="2"/>
      <c r="IME3" s="2"/>
      <c r="IMF3" s="2"/>
      <c r="IMG3" s="2"/>
      <c r="IMH3" s="2"/>
      <c r="IMI3" s="2"/>
      <c r="IMJ3" s="2"/>
      <c r="IMK3" s="2"/>
      <c r="IML3" s="2"/>
      <c r="IMM3" s="2"/>
      <c r="IMN3" s="2"/>
      <c r="IMO3" s="2"/>
      <c r="IMP3" s="2"/>
      <c r="IMQ3" s="2"/>
      <c r="IMR3" s="2"/>
      <c r="IMS3" s="2"/>
      <c r="IMT3" s="2"/>
      <c r="IMU3" s="2"/>
      <c r="IMV3" s="2"/>
      <c r="IMW3" s="2"/>
      <c r="IMX3" s="2"/>
      <c r="IMY3" s="2"/>
      <c r="IMZ3" s="2"/>
      <c r="INA3" s="2"/>
      <c r="INB3" s="2"/>
      <c r="INC3" s="2"/>
      <c r="IND3" s="2"/>
      <c r="INE3" s="2"/>
      <c r="INF3" s="2"/>
      <c r="ING3" s="2"/>
      <c r="INH3" s="2"/>
      <c r="INI3" s="2"/>
      <c r="INJ3" s="2"/>
      <c r="INK3" s="2"/>
      <c r="INL3" s="2"/>
      <c r="INM3" s="2"/>
      <c r="INN3" s="2"/>
      <c r="INO3" s="2"/>
      <c r="INP3" s="2"/>
      <c r="INQ3" s="2"/>
      <c r="INR3" s="2"/>
      <c r="INS3" s="2"/>
      <c r="INT3" s="2"/>
      <c r="INU3" s="2"/>
      <c r="INV3" s="2"/>
      <c r="INW3" s="2"/>
      <c r="INX3" s="2"/>
      <c r="INY3" s="2"/>
      <c r="INZ3" s="2"/>
      <c r="IOA3" s="2"/>
      <c r="IOB3" s="2"/>
      <c r="IOC3" s="2"/>
      <c r="IOD3" s="2"/>
      <c r="IOE3" s="2"/>
      <c r="IOF3" s="2"/>
      <c r="IOG3" s="2"/>
      <c r="IOH3" s="2"/>
      <c r="IOI3" s="2"/>
      <c r="IOJ3" s="2"/>
      <c r="IOK3" s="2"/>
      <c r="IOL3" s="2"/>
      <c r="IOM3" s="2"/>
      <c r="ION3" s="2"/>
      <c r="IOO3" s="2"/>
      <c r="IOP3" s="2"/>
      <c r="IOQ3" s="2"/>
      <c r="IOR3" s="2"/>
      <c r="IOS3" s="2"/>
      <c r="IOT3" s="2"/>
      <c r="IOU3" s="2"/>
      <c r="IOV3" s="2"/>
      <c r="IOW3" s="2"/>
      <c r="IOX3" s="2"/>
      <c r="IOY3" s="2"/>
      <c r="IOZ3" s="2"/>
      <c r="IPA3" s="2"/>
      <c r="IPB3" s="2"/>
      <c r="IPC3" s="2"/>
      <c r="IPD3" s="2"/>
      <c r="IPE3" s="2"/>
      <c r="IPF3" s="2"/>
      <c r="IPG3" s="2"/>
      <c r="IPH3" s="2"/>
      <c r="IPI3" s="2"/>
      <c r="IPJ3" s="2"/>
      <c r="IPK3" s="2"/>
      <c r="IPL3" s="2"/>
      <c r="IPM3" s="2"/>
      <c r="IPN3" s="2"/>
      <c r="IPO3" s="2"/>
      <c r="IPP3" s="2"/>
      <c r="IPQ3" s="2"/>
      <c r="IPR3" s="2"/>
      <c r="IPS3" s="2"/>
      <c r="IPT3" s="2"/>
      <c r="IPU3" s="2"/>
      <c r="IPV3" s="2"/>
      <c r="IPW3" s="2"/>
      <c r="IPX3" s="2"/>
      <c r="IPY3" s="2"/>
      <c r="IPZ3" s="2"/>
      <c r="IQA3" s="2"/>
      <c r="IQB3" s="2"/>
      <c r="IQC3" s="2"/>
      <c r="IQD3" s="2"/>
      <c r="IQE3" s="2"/>
      <c r="IQF3" s="2"/>
      <c r="IQG3" s="2"/>
      <c r="IQH3" s="2"/>
      <c r="IQI3" s="2"/>
      <c r="IQJ3" s="2"/>
      <c r="IQK3" s="2"/>
      <c r="IQL3" s="2"/>
      <c r="IQM3" s="2"/>
      <c r="IQN3" s="2"/>
      <c r="IQO3" s="2"/>
      <c r="IQP3" s="2"/>
      <c r="IQQ3" s="2"/>
      <c r="IQR3" s="2"/>
      <c r="IQS3" s="2"/>
      <c r="IQT3" s="2"/>
      <c r="IQU3" s="2"/>
      <c r="IQV3" s="2"/>
      <c r="IQW3" s="2"/>
      <c r="IQX3" s="2"/>
      <c r="IQY3" s="2"/>
      <c r="IQZ3" s="2"/>
      <c r="IRA3" s="2"/>
      <c r="IRB3" s="2"/>
      <c r="IRC3" s="2"/>
      <c r="IRD3" s="2"/>
      <c r="IRE3" s="2"/>
      <c r="IRF3" s="2"/>
      <c r="IRG3" s="2"/>
      <c r="IRH3" s="2"/>
      <c r="IRI3" s="2"/>
      <c r="IRJ3" s="2"/>
      <c r="IRK3" s="2"/>
      <c r="IRL3" s="2"/>
      <c r="IRM3" s="2"/>
      <c r="IRN3" s="2"/>
      <c r="IRO3" s="2"/>
      <c r="IRP3" s="2"/>
      <c r="IRQ3" s="2"/>
      <c r="IRR3" s="2"/>
      <c r="IRS3" s="2"/>
      <c r="IRT3" s="2"/>
      <c r="IRU3" s="2"/>
      <c r="IRV3" s="2"/>
      <c r="IRW3" s="2"/>
      <c r="IRX3" s="2"/>
      <c r="IRY3" s="2"/>
      <c r="IRZ3" s="2"/>
      <c r="ISA3" s="2"/>
      <c r="ISB3" s="2"/>
      <c r="ISC3" s="2"/>
      <c r="ISD3" s="2"/>
      <c r="ISE3" s="2"/>
      <c r="ISF3" s="2"/>
      <c r="ISG3" s="2"/>
      <c r="ISH3" s="2"/>
      <c r="ISI3" s="2"/>
      <c r="ISJ3" s="2"/>
      <c r="ISK3" s="2"/>
      <c r="ISL3" s="2"/>
      <c r="ISM3" s="2"/>
      <c r="ISN3" s="2"/>
      <c r="ISO3" s="2"/>
      <c r="ISP3" s="2"/>
      <c r="ISQ3" s="2"/>
      <c r="ISR3" s="2"/>
      <c r="ISS3" s="2"/>
      <c r="IST3" s="2"/>
      <c r="ISU3" s="2"/>
      <c r="ISV3" s="2"/>
      <c r="ISW3" s="2"/>
      <c r="ISX3" s="2"/>
      <c r="ISY3" s="2"/>
      <c r="ISZ3" s="2"/>
      <c r="ITA3" s="2"/>
      <c r="ITB3" s="2"/>
      <c r="ITC3" s="2"/>
      <c r="ITD3" s="2"/>
      <c r="ITE3" s="2"/>
      <c r="ITF3" s="2"/>
      <c r="ITG3" s="2"/>
      <c r="ITH3" s="2"/>
      <c r="ITI3" s="2"/>
      <c r="ITJ3" s="2"/>
      <c r="ITK3" s="2"/>
      <c r="ITL3" s="2"/>
      <c r="ITM3" s="2"/>
      <c r="ITN3" s="2"/>
      <c r="ITO3" s="2"/>
      <c r="ITP3" s="2"/>
      <c r="ITQ3" s="2"/>
      <c r="ITR3" s="2"/>
      <c r="ITS3" s="2"/>
      <c r="ITT3" s="2"/>
      <c r="ITU3" s="2"/>
      <c r="ITV3" s="2"/>
      <c r="ITW3" s="2"/>
      <c r="ITX3" s="2"/>
      <c r="ITY3" s="2"/>
      <c r="ITZ3" s="2"/>
      <c r="IUA3" s="2"/>
      <c r="IUB3" s="2"/>
      <c r="IUC3" s="2"/>
      <c r="IUD3" s="2"/>
      <c r="IUE3" s="2"/>
      <c r="IUF3" s="2"/>
      <c r="IUG3" s="2"/>
      <c r="IUH3" s="2"/>
      <c r="IUI3" s="2"/>
      <c r="IUJ3" s="2"/>
      <c r="IUK3" s="2"/>
      <c r="IUL3" s="2"/>
      <c r="IUM3" s="2"/>
      <c r="IUN3" s="2"/>
      <c r="IUO3" s="2"/>
      <c r="IUP3" s="2"/>
      <c r="IUQ3" s="2"/>
      <c r="IUR3" s="2"/>
      <c r="IUS3" s="2"/>
      <c r="IUT3" s="2"/>
      <c r="IUU3" s="2"/>
      <c r="IUV3" s="2"/>
      <c r="IUW3" s="2"/>
      <c r="IUX3" s="2"/>
      <c r="IUY3" s="2"/>
      <c r="IUZ3" s="2"/>
      <c r="IVA3" s="2"/>
      <c r="IVB3" s="2"/>
      <c r="IVC3" s="2"/>
      <c r="IVD3" s="2"/>
      <c r="IVE3" s="2"/>
      <c r="IVF3" s="2"/>
      <c r="IVG3" s="2"/>
      <c r="IVH3" s="2"/>
      <c r="IVI3" s="2"/>
      <c r="IVJ3" s="2"/>
      <c r="IVK3" s="2"/>
      <c r="IVL3" s="2"/>
      <c r="IVM3" s="2"/>
      <c r="IVN3" s="2"/>
      <c r="IVO3" s="2"/>
      <c r="IVP3" s="2"/>
      <c r="IVQ3" s="2"/>
      <c r="IVR3" s="2"/>
      <c r="IVS3" s="2"/>
      <c r="IVT3" s="2"/>
      <c r="IVU3" s="2"/>
      <c r="IVV3" s="2"/>
      <c r="IVW3" s="2"/>
      <c r="IVX3" s="2"/>
      <c r="IVY3" s="2"/>
      <c r="IVZ3" s="2"/>
      <c r="IWA3" s="2"/>
      <c r="IWB3" s="2"/>
      <c r="IWC3" s="2"/>
      <c r="IWD3" s="2"/>
      <c r="IWE3" s="2"/>
      <c r="IWF3" s="2"/>
      <c r="IWG3" s="2"/>
      <c r="IWH3" s="2"/>
      <c r="IWI3" s="2"/>
      <c r="IWJ3" s="2"/>
      <c r="IWK3" s="2"/>
      <c r="IWL3" s="2"/>
      <c r="IWM3" s="2"/>
      <c r="IWN3" s="2"/>
      <c r="IWO3" s="2"/>
      <c r="IWP3" s="2"/>
      <c r="IWQ3" s="2"/>
      <c r="IWR3" s="2"/>
      <c r="IWS3" s="2"/>
      <c r="IWT3" s="2"/>
      <c r="IWU3" s="2"/>
      <c r="IWV3" s="2"/>
      <c r="IWW3" s="2"/>
      <c r="IWX3" s="2"/>
      <c r="IWY3" s="2"/>
      <c r="IWZ3" s="2"/>
      <c r="IXA3" s="2"/>
      <c r="IXB3" s="2"/>
      <c r="IXC3" s="2"/>
      <c r="IXD3" s="2"/>
      <c r="IXE3" s="2"/>
      <c r="IXF3" s="2"/>
      <c r="IXG3" s="2"/>
      <c r="IXH3" s="2"/>
      <c r="IXI3" s="2"/>
      <c r="IXJ3" s="2"/>
      <c r="IXK3" s="2"/>
      <c r="IXL3" s="2"/>
      <c r="IXM3" s="2"/>
      <c r="IXN3" s="2"/>
      <c r="IXO3" s="2"/>
      <c r="IXP3" s="2"/>
      <c r="IXQ3" s="2"/>
      <c r="IXR3" s="2"/>
      <c r="IXS3" s="2"/>
      <c r="IXT3" s="2"/>
      <c r="IXU3" s="2"/>
      <c r="IXV3" s="2"/>
      <c r="IXW3" s="2"/>
      <c r="IXX3" s="2"/>
      <c r="IXY3" s="2"/>
      <c r="IXZ3" s="2"/>
      <c r="IYA3" s="2"/>
      <c r="IYB3" s="2"/>
      <c r="IYC3" s="2"/>
      <c r="IYD3" s="2"/>
      <c r="IYE3" s="2"/>
      <c r="IYF3" s="2"/>
      <c r="IYG3" s="2"/>
      <c r="IYH3" s="2"/>
      <c r="IYI3" s="2"/>
      <c r="IYJ3" s="2"/>
      <c r="IYK3" s="2"/>
      <c r="IYL3" s="2"/>
      <c r="IYM3" s="2"/>
      <c r="IYN3" s="2"/>
      <c r="IYO3" s="2"/>
      <c r="IYP3" s="2"/>
      <c r="IYQ3" s="2"/>
      <c r="IYR3" s="2"/>
      <c r="IYS3" s="2"/>
      <c r="IYT3" s="2"/>
      <c r="IYU3" s="2"/>
      <c r="IYV3" s="2"/>
      <c r="IYW3" s="2"/>
      <c r="IYX3" s="2"/>
      <c r="IYY3" s="2"/>
      <c r="IYZ3" s="2"/>
      <c r="IZA3" s="2"/>
      <c r="IZB3" s="2"/>
      <c r="IZC3" s="2"/>
      <c r="IZD3" s="2"/>
      <c r="IZE3" s="2"/>
      <c r="IZF3" s="2"/>
      <c r="IZG3" s="2"/>
      <c r="IZH3" s="2"/>
      <c r="IZI3" s="2"/>
      <c r="IZJ3" s="2"/>
      <c r="IZK3" s="2"/>
      <c r="IZL3" s="2"/>
      <c r="IZM3" s="2"/>
      <c r="IZN3" s="2"/>
      <c r="IZO3" s="2"/>
      <c r="IZP3" s="2"/>
      <c r="IZQ3" s="2"/>
      <c r="IZR3" s="2"/>
      <c r="IZS3" s="2"/>
      <c r="IZT3" s="2"/>
      <c r="IZU3" s="2"/>
      <c r="IZV3" s="2"/>
      <c r="IZW3" s="2"/>
      <c r="IZX3" s="2"/>
      <c r="IZY3" s="2"/>
      <c r="IZZ3" s="2"/>
      <c r="JAA3" s="2"/>
      <c r="JAB3" s="2"/>
      <c r="JAC3" s="2"/>
      <c r="JAD3" s="2"/>
      <c r="JAE3" s="2"/>
      <c r="JAF3" s="2"/>
      <c r="JAG3" s="2"/>
      <c r="JAH3" s="2"/>
      <c r="JAI3" s="2"/>
      <c r="JAJ3" s="2"/>
      <c r="JAK3" s="2"/>
      <c r="JAL3" s="2"/>
      <c r="JAM3" s="2"/>
      <c r="JAN3" s="2"/>
      <c r="JAO3" s="2"/>
      <c r="JAP3" s="2"/>
      <c r="JAQ3" s="2"/>
      <c r="JAR3" s="2"/>
      <c r="JAS3" s="2"/>
      <c r="JAT3" s="2"/>
      <c r="JAU3" s="2"/>
      <c r="JAV3" s="2"/>
      <c r="JAW3" s="2"/>
      <c r="JAX3" s="2"/>
      <c r="JAY3" s="2"/>
      <c r="JAZ3" s="2"/>
      <c r="JBA3" s="2"/>
      <c r="JBB3" s="2"/>
      <c r="JBC3" s="2"/>
      <c r="JBD3" s="2"/>
      <c r="JBE3" s="2"/>
      <c r="JBF3" s="2"/>
      <c r="JBG3" s="2"/>
      <c r="JBH3" s="2"/>
      <c r="JBI3" s="2"/>
      <c r="JBJ3" s="2"/>
      <c r="JBK3" s="2"/>
      <c r="JBL3" s="2"/>
      <c r="JBM3" s="2"/>
      <c r="JBN3" s="2"/>
      <c r="JBO3" s="2"/>
      <c r="JBP3" s="2"/>
      <c r="JBQ3" s="2"/>
      <c r="JBR3" s="2"/>
      <c r="JBS3" s="2"/>
      <c r="JBT3" s="2"/>
      <c r="JBU3" s="2"/>
      <c r="JBV3" s="2"/>
      <c r="JBW3" s="2"/>
      <c r="JBX3" s="2"/>
      <c r="JBY3" s="2"/>
      <c r="JBZ3" s="2"/>
      <c r="JCA3" s="2"/>
      <c r="JCB3" s="2"/>
      <c r="JCC3" s="2"/>
      <c r="JCD3" s="2"/>
      <c r="JCE3" s="2"/>
      <c r="JCF3" s="2"/>
      <c r="JCG3" s="2"/>
      <c r="JCH3" s="2"/>
      <c r="JCI3" s="2"/>
      <c r="JCJ3" s="2"/>
      <c r="JCK3" s="2"/>
      <c r="JCL3" s="2"/>
      <c r="JCM3" s="2"/>
      <c r="JCN3" s="2"/>
      <c r="JCO3" s="2"/>
      <c r="JCP3" s="2"/>
      <c r="JCQ3" s="2"/>
      <c r="JCR3" s="2"/>
      <c r="JCS3" s="2"/>
      <c r="JCT3" s="2"/>
      <c r="JCU3" s="2"/>
      <c r="JCV3" s="2"/>
      <c r="JCW3" s="2"/>
      <c r="JCX3" s="2"/>
      <c r="JCY3" s="2"/>
      <c r="JCZ3" s="2"/>
      <c r="JDA3" s="2"/>
      <c r="JDB3" s="2"/>
      <c r="JDC3" s="2"/>
      <c r="JDD3" s="2"/>
      <c r="JDE3" s="2"/>
      <c r="JDF3" s="2"/>
      <c r="JDG3" s="2"/>
      <c r="JDH3" s="2"/>
      <c r="JDI3" s="2"/>
      <c r="JDJ3" s="2"/>
      <c r="JDK3" s="2"/>
      <c r="JDL3" s="2"/>
      <c r="JDM3" s="2"/>
      <c r="JDN3" s="2"/>
      <c r="JDO3" s="2"/>
      <c r="JDP3" s="2"/>
      <c r="JDQ3" s="2"/>
      <c r="JDR3" s="2"/>
      <c r="JDS3" s="2"/>
      <c r="JDT3" s="2"/>
      <c r="JDU3" s="2"/>
      <c r="JDV3" s="2"/>
      <c r="JDW3" s="2"/>
      <c r="JDX3" s="2"/>
      <c r="JDY3" s="2"/>
      <c r="JDZ3" s="2"/>
      <c r="JEA3" s="2"/>
      <c r="JEB3" s="2"/>
      <c r="JEC3" s="2"/>
      <c r="JED3" s="2"/>
      <c r="JEE3" s="2"/>
      <c r="JEF3" s="2"/>
      <c r="JEG3" s="2"/>
      <c r="JEH3" s="2"/>
      <c r="JEI3" s="2"/>
      <c r="JEJ3" s="2"/>
      <c r="JEK3" s="2"/>
      <c r="JEL3" s="2"/>
      <c r="JEM3" s="2"/>
      <c r="JEN3" s="2"/>
      <c r="JEO3" s="2"/>
      <c r="JEP3" s="2"/>
      <c r="JEQ3" s="2"/>
      <c r="JER3" s="2"/>
      <c r="JES3" s="2"/>
      <c r="JET3" s="2"/>
      <c r="JEU3" s="2"/>
      <c r="JEV3" s="2"/>
      <c r="JEW3" s="2"/>
      <c r="JEX3" s="2"/>
      <c r="JEY3" s="2"/>
      <c r="JEZ3" s="2"/>
      <c r="JFA3" s="2"/>
      <c r="JFB3" s="2"/>
      <c r="JFC3" s="2"/>
      <c r="JFD3" s="2"/>
      <c r="JFE3" s="2"/>
      <c r="JFF3" s="2"/>
      <c r="JFG3" s="2"/>
      <c r="JFH3" s="2"/>
      <c r="JFI3" s="2"/>
      <c r="JFJ3" s="2"/>
      <c r="JFK3" s="2"/>
      <c r="JFL3" s="2"/>
      <c r="JFM3" s="2"/>
      <c r="JFN3" s="2"/>
      <c r="JFO3" s="2"/>
      <c r="JFP3" s="2"/>
      <c r="JFQ3" s="2"/>
      <c r="JFR3" s="2"/>
      <c r="JFS3" s="2"/>
      <c r="JFT3" s="2"/>
      <c r="JFU3" s="2"/>
      <c r="JFV3" s="2"/>
      <c r="JFW3" s="2"/>
      <c r="JFX3" s="2"/>
      <c r="JFY3" s="2"/>
      <c r="JFZ3" s="2"/>
      <c r="JGA3" s="2"/>
      <c r="JGB3" s="2"/>
      <c r="JGC3" s="2"/>
      <c r="JGD3" s="2"/>
      <c r="JGE3" s="2"/>
      <c r="JGF3" s="2"/>
      <c r="JGG3" s="2"/>
      <c r="JGH3" s="2"/>
      <c r="JGI3" s="2"/>
      <c r="JGJ3" s="2"/>
      <c r="JGK3" s="2"/>
      <c r="JGL3" s="2"/>
      <c r="JGM3" s="2"/>
      <c r="JGN3" s="2"/>
      <c r="JGO3" s="2"/>
      <c r="JGP3" s="2"/>
      <c r="JGQ3" s="2"/>
      <c r="JGR3" s="2"/>
      <c r="JGS3" s="2"/>
      <c r="JGT3" s="2"/>
      <c r="JGU3" s="2"/>
      <c r="JGV3" s="2"/>
      <c r="JGW3" s="2"/>
      <c r="JGX3" s="2"/>
      <c r="JGY3" s="2"/>
      <c r="JGZ3" s="2"/>
      <c r="JHA3" s="2"/>
      <c r="JHB3" s="2"/>
      <c r="JHC3" s="2"/>
      <c r="JHD3" s="2"/>
      <c r="JHE3" s="2"/>
      <c r="JHF3" s="2"/>
      <c r="JHG3" s="2"/>
      <c r="JHH3" s="2"/>
      <c r="JHI3" s="2"/>
      <c r="JHJ3" s="2"/>
      <c r="JHK3" s="2"/>
      <c r="JHL3" s="2"/>
      <c r="JHM3" s="2"/>
      <c r="JHN3" s="2"/>
      <c r="JHO3" s="2"/>
      <c r="JHP3" s="2"/>
      <c r="JHQ3" s="2"/>
      <c r="JHR3" s="2"/>
      <c r="JHS3" s="2"/>
      <c r="JHT3" s="2"/>
      <c r="JHU3" s="2"/>
      <c r="JHV3" s="2"/>
      <c r="JHW3" s="2"/>
      <c r="JHX3" s="2"/>
      <c r="JHY3" s="2"/>
      <c r="JHZ3" s="2"/>
      <c r="JIA3" s="2"/>
      <c r="JIB3" s="2"/>
      <c r="JIC3" s="2"/>
      <c r="JID3" s="2"/>
      <c r="JIE3" s="2"/>
      <c r="JIF3" s="2"/>
      <c r="JIG3" s="2"/>
      <c r="JIH3" s="2"/>
      <c r="JII3" s="2"/>
      <c r="JIJ3" s="2"/>
      <c r="JIK3" s="2"/>
      <c r="JIL3" s="2"/>
      <c r="JIM3" s="2"/>
      <c r="JIN3" s="2"/>
      <c r="JIO3" s="2"/>
      <c r="JIP3" s="2"/>
      <c r="JIQ3" s="2"/>
      <c r="JIR3" s="2"/>
      <c r="JIS3" s="2"/>
      <c r="JIT3" s="2"/>
      <c r="JIU3" s="2"/>
      <c r="JIV3" s="2"/>
      <c r="JIW3" s="2"/>
      <c r="JIX3" s="2"/>
      <c r="JIY3" s="2"/>
      <c r="JIZ3" s="2"/>
      <c r="JJA3" s="2"/>
      <c r="JJB3" s="2"/>
      <c r="JJC3" s="2"/>
      <c r="JJD3" s="2"/>
      <c r="JJE3" s="2"/>
      <c r="JJF3" s="2"/>
      <c r="JJG3" s="2"/>
      <c r="JJH3" s="2"/>
      <c r="JJI3" s="2"/>
      <c r="JJJ3" s="2"/>
      <c r="JJK3" s="2"/>
      <c r="JJL3" s="2"/>
      <c r="JJM3" s="2"/>
      <c r="JJN3" s="2"/>
      <c r="JJO3" s="2"/>
      <c r="JJP3" s="2"/>
      <c r="JJQ3" s="2"/>
      <c r="JJR3" s="2"/>
      <c r="JJS3" s="2"/>
      <c r="JJT3" s="2"/>
      <c r="JJU3" s="2"/>
      <c r="JJV3" s="2"/>
      <c r="JJW3" s="2"/>
      <c r="JJX3" s="2"/>
      <c r="JJY3" s="2"/>
      <c r="JJZ3" s="2"/>
      <c r="JKA3" s="2"/>
      <c r="JKB3" s="2"/>
      <c r="JKC3" s="2"/>
      <c r="JKD3" s="2"/>
      <c r="JKE3" s="2"/>
      <c r="JKF3" s="2"/>
      <c r="JKG3" s="2"/>
      <c r="JKH3" s="2"/>
      <c r="JKI3" s="2"/>
      <c r="JKJ3" s="2"/>
      <c r="JKK3" s="2"/>
      <c r="JKL3" s="2"/>
      <c r="JKM3" s="2"/>
      <c r="JKN3" s="2"/>
      <c r="JKO3" s="2"/>
      <c r="JKP3" s="2"/>
      <c r="JKQ3" s="2"/>
      <c r="JKR3" s="2"/>
      <c r="JKS3" s="2"/>
      <c r="JKT3" s="2"/>
      <c r="JKU3" s="2"/>
      <c r="JKV3" s="2"/>
      <c r="JKW3" s="2"/>
      <c r="JKX3" s="2"/>
      <c r="JKY3" s="2"/>
      <c r="JKZ3" s="2"/>
      <c r="JLA3" s="2"/>
      <c r="JLB3" s="2"/>
      <c r="JLC3" s="2"/>
      <c r="JLD3" s="2"/>
      <c r="JLE3" s="2"/>
      <c r="JLF3" s="2"/>
      <c r="JLG3" s="2"/>
      <c r="JLH3" s="2"/>
      <c r="JLI3" s="2"/>
      <c r="JLJ3" s="2"/>
      <c r="JLK3" s="2"/>
      <c r="JLL3" s="2"/>
      <c r="JLM3" s="2"/>
      <c r="JLN3" s="2"/>
      <c r="JLO3" s="2"/>
      <c r="JLP3" s="2"/>
      <c r="JLQ3" s="2"/>
      <c r="JLR3" s="2"/>
      <c r="JLS3" s="2"/>
      <c r="JLT3" s="2"/>
      <c r="JLU3" s="2"/>
      <c r="JLV3" s="2"/>
      <c r="JLW3" s="2"/>
      <c r="JLX3" s="2"/>
      <c r="JLY3" s="2"/>
      <c r="JLZ3" s="2"/>
      <c r="JMA3" s="2"/>
      <c r="JMB3" s="2"/>
      <c r="JMC3" s="2"/>
      <c r="JMD3" s="2"/>
      <c r="JME3" s="2"/>
      <c r="JMF3" s="2"/>
      <c r="JMG3" s="2"/>
      <c r="JMH3" s="2"/>
      <c r="JMI3" s="2"/>
      <c r="JMJ3" s="2"/>
      <c r="JMK3" s="2"/>
      <c r="JML3" s="2"/>
      <c r="JMM3" s="2"/>
      <c r="JMN3" s="2"/>
      <c r="JMO3" s="2"/>
      <c r="JMP3" s="2"/>
      <c r="JMQ3" s="2"/>
      <c r="JMR3" s="2"/>
      <c r="JMS3" s="2"/>
      <c r="JMT3" s="2"/>
      <c r="JMU3" s="2"/>
      <c r="JMV3" s="2"/>
      <c r="JMW3" s="2"/>
      <c r="JMX3" s="2"/>
      <c r="JMY3" s="2"/>
      <c r="JMZ3" s="2"/>
      <c r="JNA3" s="2"/>
      <c r="JNB3" s="2"/>
      <c r="JNC3" s="2"/>
      <c r="JND3" s="2"/>
      <c r="JNE3" s="2"/>
      <c r="JNF3" s="2"/>
      <c r="JNG3" s="2"/>
      <c r="JNH3" s="2"/>
      <c r="JNI3" s="2"/>
      <c r="JNJ3" s="2"/>
      <c r="JNK3" s="2"/>
      <c r="JNL3" s="2"/>
      <c r="JNM3" s="2"/>
      <c r="JNN3" s="2"/>
      <c r="JNO3" s="2"/>
      <c r="JNP3" s="2"/>
      <c r="JNQ3" s="2"/>
      <c r="JNR3" s="2"/>
      <c r="JNS3" s="2"/>
      <c r="JNT3" s="2"/>
      <c r="JNU3" s="2"/>
      <c r="JNV3" s="2"/>
      <c r="JNW3" s="2"/>
      <c r="JNX3" s="2"/>
      <c r="JNY3" s="2"/>
      <c r="JNZ3" s="2"/>
      <c r="JOA3" s="2"/>
      <c r="JOB3" s="2"/>
      <c r="JOC3" s="2"/>
      <c r="JOD3" s="2"/>
      <c r="JOE3" s="2"/>
      <c r="JOF3" s="2"/>
      <c r="JOG3" s="2"/>
      <c r="JOH3" s="2"/>
      <c r="JOI3" s="2"/>
      <c r="JOJ3" s="2"/>
      <c r="JOK3" s="2"/>
      <c r="JOL3" s="2"/>
      <c r="JOM3" s="2"/>
      <c r="JON3" s="2"/>
      <c r="JOO3" s="2"/>
      <c r="JOP3" s="2"/>
      <c r="JOQ3" s="2"/>
      <c r="JOR3" s="2"/>
      <c r="JOS3" s="2"/>
      <c r="JOT3" s="2"/>
      <c r="JOU3" s="2"/>
      <c r="JOV3" s="2"/>
      <c r="JOW3" s="2"/>
      <c r="JOX3" s="2"/>
      <c r="JOY3" s="2"/>
      <c r="JOZ3" s="2"/>
      <c r="JPA3" s="2"/>
      <c r="JPB3" s="2"/>
      <c r="JPC3" s="2"/>
      <c r="JPD3" s="2"/>
      <c r="JPE3" s="2"/>
      <c r="JPF3" s="2"/>
      <c r="JPG3" s="2"/>
      <c r="JPH3" s="2"/>
      <c r="JPI3" s="2"/>
      <c r="JPJ3" s="2"/>
      <c r="JPK3" s="2"/>
      <c r="JPL3" s="2"/>
      <c r="JPM3" s="2"/>
      <c r="JPN3" s="2"/>
      <c r="JPO3" s="2"/>
      <c r="JPP3" s="2"/>
      <c r="JPQ3" s="2"/>
      <c r="JPR3" s="2"/>
      <c r="JPS3" s="2"/>
      <c r="JPT3" s="2"/>
      <c r="JPU3" s="2"/>
      <c r="JPV3" s="2"/>
      <c r="JPW3" s="2"/>
      <c r="JPX3" s="2"/>
      <c r="JPY3" s="2"/>
      <c r="JPZ3" s="2"/>
      <c r="JQA3" s="2"/>
      <c r="JQB3" s="2"/>
      <c r="JQC3" s="2"/>
      <c r="JQD3" s="2"/>
      <c r="JQE3" s="2"/>
      <c r="JQF3" s="2"/>
      <c r="JQG3" s="2"/>
      <c r="JQH3" s="2"/>
      <c r="JQI3" s="2"/>
      <c r="JQJ3" s="2"/>
      <c r="JQK3" s="2"/>
      <c r="JQL3" s="2"/>
      <c r="JQM3" s="2"/>
      <c r="JQN3" s="2"/>
      <c r="JQO3" s="2"/>
      <c r="JQP3" s="2"/>
      <c r="JQQ3" s="2"/>
      <c r="JQR3" s="2"/>
      <c r="JQS3" s="2"/>
      <c r="JQT3" s="2"/>
      <c r="JQU3" s="2"/>
      <c r="JQV3" s="2"/>
      <c r="JQW3" s="2"/>
      <c r="JQX3" s="2"/>
      <c r="JQY3" s="2"/>
      <c r="JQZ3" s="2"/>
      <c r="JRA3" s="2"/>
      <c r="JRB3" s="2"/>
      <c r="JRC3" s="2"/>
      <c r="JRD3" s="2"/>
      <c r="JRE3" s="2"/>
      <c r="JRF3" s="2"/>
      <c r="JRG3" s="2"/>
      <c r="JRH3" s="2"/>
      <c r="JRI3" s="2"/>
      <c r="JRJ3" s="2"/>
      <c r="JRK3" s="2"/>
      <c r="JRL3" s="2"/>
      <c r="JRM3" s="2"/>
      <c r="JRN3" s="2"/>
      <c r="JRO3" s="2"/>
      <c r="JRP3" s="2"/>
      <c r="JRQ3" s="2"/>
      <c r="JRR3" s="2"/>
      <c r="JRS3" s="2"/>
      <c r="JRT3" s="2"/>
      <c r="JRU3" s="2"/>
      <c r="JRV3" s="2"/>
      <c r="JRW3" s="2"/>
      <c r="JRX3" s="2"/>
      <c r="JRY3" s="2"/>
      <c r="JRZ3" s="2"/>
      <c r="JSA3" s="2"/>
      <c r="JSB3" s="2"/>
      <c r="JSC3" s="2"/>
      <c r="JSD3" s="2"/>
      <c r="JSE3" s="2"/>
      <c r="JSF3" s="2"/>
      <c r="JSG3" s="2"/>
      <c r="JSH3" s="2"/>
      <c r="JSI3" s="2"/>
      <c r="JSJ3" s="2"/>
      <c r="JSK3" s="2"/>
      <c r="JSL3" s="2"/>
      <c r="JSM3" s="2"/>
      <c r="JSN3" s="2"/>
      <c r="JSO3" s="2"/>
      <c r="JSP3" s="2"/>
      <c r="JSQ3" s="2"/>
      <c r="JSR3" s="2"/>
      <c r="JSS3" s="2"/>
      <c r="JST3" s="2"/>
      <c r="JSU3" s="2"/>
      <c r="JSV3" s="2"/>
      <c r="JSW3" s="2"/>
      <c r="JSX3" s="2"/>
      <c r="JSY3" s="2"/>
      <c r="JSZ3" s="2"/>
      <c r="JTA3" s="2"/>
      <c r="JTB3" s="2"/>
      <c r="JTC3" s="2"/>
      <c r="JTD3" s="2"/>
      <c r="JTE3" s="2"/>
      <c r="JTF3" s="2"/>
      <c r="JTG3" s="2"/>
      <c r="JTH3" s="2"/>
      <c r="JTI3" s="2"/>
      <c r="JTJ3" s="2"/>
      <c r="JTK3" s="2"/>
      <c r="JTL3" s="2"/>
      <c r="JTM3" s="2"/>
      <c r="JTN3" s="2"/>
      <c r="JTO3" s="2"/>
      <c r="JTP3" s="2"/>
      <c r="JTQ3" s="2"/>
      <c r="JTR3" s="2"/>
      <c r="JTS3" s="2"/>
      <c r="JTT3" s="2"/>
      <c r="JTU3" s="2"/>
      <c r="JTV3" s="2"/>
      <c r="JTW3" s="2"/>
      <c r="JTX3" s="2"/>
      <c r="JTY3" s="2"/>
      <c r="JTZ3" s="2"/>
      <c r="JUA3" s="2"/>
      <c r="JUB3" s="2"/>
      <c r="JUC3" s="2"/>
      <c r="JUD3" s="2"/>
      <c r="JUE3" s="2"/>
      <c r="JUF3" s="2"/>
      <c r="JUG3" s="2"/>
      <c r="JUH3" s="2"/>
      <c r="JUI3" s="2"/>
      <c r="JUJ3" s="2"/>
      <c r="JUK3" s="2"/>
      <c r="JUL3" s="2"/>
      <c r="JUM3" s="2"/>
      <c r="JUN3" s="2"/>
      <c r="JUO3" s="2"/>
      <c r="JUP3" s="2"/>
      <c r="JUQ3" s="2"/>
      <c r="JUR3" s="2"/>
      <c r="JUS3" s="2"/>
      <c r="JUT3" s="2"/>
      <c r="JUU3" s="2"/>
      <c r="JUV3" s="2"/>
      <c r="JUW3" s="2"/>
      <c r="JUX3" s="2"/>
      <c r="JUY3" s="2"/>
      <c r="JUZ3" s="2"/>
      <c r="JVA3" s="2"/>
      <c r="JVB3" s="2"/>
      <c r="JVC3" s="2"/>
      <c r="JVD3" s="2"/>
      <c r="JVE3" s="2"/>
      <c r="JVF3" s="2"/>
      <c r="JVG3" s="2"/>
      <c r="JVH3" s="2"/>
      <c r="JVI3" s="2"/>
      <c r="JVJ3" s="2"/>
      <c r="JVK3" s="2"/>
      <c r="JVL3" s="2"/>
      <c r="JVM3" s="2"/>
      <c r="JVN3" s="2"/>
      <c r="JVO3" s="2"/>
      <c r="JVP3" s="2"/>
      <c r="JVQ3" s="2"/>
      <c r="JVR3" s="2"/>
      <c r="JVS3" s="2"/>
      <c r="JVT3" s="2"/>
      <c r="JVU3" s="2"/>
      <c r="JVV3" s="2"/>
      <c r="JVW3" s="2"/>
      <c r="JVX3" s="2"/>
      <c r="JVY3" s="2"/>
      <c r="JVZ3" s="2"/>
      <c r="JWA3" s="2"/>
      <c r="JWB3" s="2"/>
      <c r="JWC3" s="2"/>
      <c r="JWD3" s="2"/>
      <c r="JWE3" s="2"/>
      <c r="JWF3" s="2"/>
      <c r="JWG3" s="2"/>
      <c r="JWH3" s="2"/>
      <c r="JWI3" s="2"/>
      <c r="JWJ3" s="2"/>
      <c r="JWK3" s="2"/>
      <c r="JWL3" s="2"/>
      <c r="JWM3" s="2"/>
      <c r="JWN3" s="2"/>
      <c r="JWO3" s="2"/>
      <c r="JWP3" s="2"/>
      <c r="JWQ3" s="2"/>
      <c r="JWR3" s="2"/>
      <c r="JWS3" s="2"/>
      <c r="JWT3" s="2"/>
      <c r="JWU3" s="2"/>
      <c r="JWV3" s="2"/>
      <c r="JWW3" s="2"/>
      <c r="JWX3" s="2"/>
      <c r="JWY3" s="2"/>
      <c r="JWZ3" s="2"/>
      <c r="JXA3" s="2"/>
      <c r="JXB3" s="2"/>
      <c r="JXC3" s="2"/>
      <c r="JXD3" s="2"/>
      <c r="JXE3" s="2"/>
      <c r="JXF3" s="2"/>
      <c r="JXG3" s="2"/>
      <c r="JXH3" s="2"/>
      <c r="JXI3" s="2"/>
      <c r="JXJ3" s="2"/>
      <c r="JXK3" s="2"/>
      <c r="JXL3" s="2"/>
      <c r="JXM3" s="2"/>
      <c r="JXN3" s="2"/>
      <c r="JXO3" s="2"/>
      <c r="JXP3" s="2"/>
      <c r="JXQ3" s="2"/>
      <c r="JXR3" s="2"/>
      <c r="JXS3" s="2"/>
      <c r="JXT3" s="2"/>
      <c r="JXU3" s="2"/>
      <c r="JXV3" s="2"/>
      <c r="JXW3" s="2"/>
      <c r="JXX3" s="2"/>
      <c r="JXY3" s="2"/>
      <c r="JXZ3" s="2"/>
      <c r="JYA3" s="2"/>
      <c r="JYB3" s="2"/>
      <c r="JYC3" s="2"/>
      <c r="JYD3" s="2"/>
      <c r="JYE3" s="2"/>
      <c r="JYF3" s="2"/>
      <c r="JYG3" s="2"/>
      <c r="JYH3" s="2"/>
      <c r="JYI3" s="2"/>
      <c r="JYJ3" s="2"/>
      <c r="JYK3" s="2"/>
      <c r="JYL3" s="2"/>
      <c r="JYM3" s="2"/>
      <c r="JYN3" s="2"/>
      <c r="JYO3" s="2"/>
      <c r="JYP3" s="2"/>
      <c r="JYQ3" s="2"/>
      <c r="JYR3" s="2"/>
      <c r="JYS3" s="2"/>
      <c r="JYT3" s="2"/>
      <c r="JYU3" s="2"/>
      <c r="JYV3" s="2"/>
      <c r="JYW3" s="2"/>
      <c r="JYX3" s="2"/>
      <c r="JYY3" s="2"/>
      <c r="JYZ3" s="2"/>
      <c r="JZA3" s="2"/>
      <c r="JZB3" s="2"/>
      <c r="JZC3" s="2"/>
      <c r="JZD3" s="2"/>
      <c r="JZE3" s="2"/>
      <c r="JZF3" s="2"/>
      <c r="JZG3" s="2"/>
      <c r="JZH3" s="2"/>
      <c r="JZI3" s="2"/>
      <c r="JZJ3" s="2"/>
      <c r="JZK3" s="2"/>
      <c r="JZL3" s="2"/>
      <c r="JZM3" s="2"/>
      <c r="JZN3" s="2"/>
      <c r="JZO3" s="2"/>
      <c r="JZP3" s="2"/>
      <c r="JZQ3" s="2"/>
      <c r="JZR3" s="2"/>
      <c r="JZS3" s="2"/>
      <c r="JZT3" s="2"/>
      <c r="JZU3" s="2"/>
      <c r="JZV3" s="2"/>
      <c r="JZW3" s="2"/>
      <c r="JZX3" s="2"/>
      <c r="JZY3" s="2"/>
      <c r="JZZ3" s="2"/>
      <c r="KAA3" s="2"/>
      <c r="KAB3" s="2"/>
      <c r="KAC3" s="2"/>
      <c r="KAD3" s="2"/>
      <c r="KAE3" s="2"/>
      <c r="KAF3" s="2"/>
      <c r="KAG3" s="2"/>
      <c r="KAH3" s="2"/>
      <c r="KAI3" s="2"/>
      <c r="KAJ3" s="2"/>
      <c r="KAK3" s="2"/>
      <c r="KAL3" s="2"/>
      <c r="KAM3" s="2"/>
      <c r="KAN3" s="2"/>
      <c r="KAO3" s="2"/>
      <c r="KAP3" s="2"/>
      <c r="KAQ3" s="2"/>
      <c r="KAR3" s="2"/>
      <c r="KAS3" s="2"/>
      <c r="KAT3" s="2"/>
      <c r="KAU3" s="2"/>
      <c r="KAV3" s="2"/>
      <c r="KAW3" s="2"/>
      <c r="KAX3" s="2"/>
      <c r="KAY3" s="2"/>
      <c r="KAZ3" s="2"/>
      <c r="KBA3" s="2"/>
      <c r="KBB3" s="2"/>
      <c r="KBC3" s="2"/>
      <c r="KBD3" s="2"/>
      <c r="KBE3" s="2"/>
      <c r="KBF3" s="2"/>
      <c r="KBG3" s="2"/>
      <c r="KBH3" s="2"/>
      <c r="KBI3" s="2"/>
      <c r="KBJ3" s="2"/>
      <c r="KBK3" s="2"/>
      <c r="KBL3" s="2"/>
      <c r="KBM3" s="2"/>
      <c r="KBN3" s="2"/>
      <c r="KBO3" s="2"/>
      <c r="KBP3" s="2"/>
      <c r="KBQ3" s="2"/>
      <c r="KBR3" s="2"/>
      <c r="KBS3" s="2"/>
      <c r="KBT3" s="2"/>
      <c r="KBU3" s="2"/>
      <c r="KBV3" s="2"/>
      <c r="KBW3" s="2"/>
      <c r="KBX3" s="2"/>
      <c r="KBY3" s="2"/>
      <c r="KBZ3" s="2"/>
      <c r="KCA3" s="2"/>
      <c r="KCB3" s="2"/>
      <c r="KCC3" s="2"/>
      <c r="KCD3" s="2"/>
      <c r="KCE3" s="2"/>
      <c r="KCF3" s="2"/>
      <c r="KCG3" s="2"/>
      <c r="KCH3" s="2"/>
      <c r="KCI3" s="2"/>
      <c r="KCJ3" s="2"/>
      <c r="KCK3" s="2"/>
      <c r="KCL3" s="2"/>
      <c r="KCM3" s="2"/>
      <c r="KCN3" s="2"/>
      <c r="KCO3" s="2"/>
      <c r="KCP3" s="2"/>
      <c r="KCQ3" s="2"/>
      <c r="KCR3" s="2"/>
      <c r="KCS3" s="2"/>
      <c r="KCT3" s="2"/>
      <c r="KCU3" s="2"/>
      <c r="KCV3" s="2"/>
      <c r="KCW3" s="2"/>
      <c r="KCX3" s="2"/>
      <c r="KCY3" s="2"/>
      <c r="KCZ3" s="2"/>
      <c r="KDA3" s="2"/>
      <c r="KDB3" s="2"/>
      <c r="KDC3" s="2"/>
      <c r="KDD3" s="2"/>
      <c r="KDE3" s="2"/>
      <c r="KDF3" s="2"/>
      <c r="KDG3" s="2"/>
      <c r="KDH3" s="2"/>
      <c r="KDI3" s="2"/>
      <c r="KDJ3" s="2"/>
      <c r="KDK3" s="2"/>
      <c r="KDL3" s="2"/>
      <c r="KDM3" s="2"/>
      <c r="KDN3" s="2"/>
      <c r="KDO3" s="2"/>
      <c r="KDP3" s="2"/>
      <c r="KDQ3" s="2"/>
      <c r="KDR3" s="2"/>
      <c r="KDS3" s="2"/>
      <c r="KDT3" s="2"/>
      <c r="KDU3" s="2"/>
      <c r="KDV3" s="2"/>
      <c r="KDW3" s="2"/>
      <c r="KDX3" s="2"/>
      <c r="KDY3" s="2"/>
      <c r="KDZ3" s="2"/>
      <c r="KEA3" s="2"/>
      <c r="KEB3" s="2"/>
      <c r="KEC3" s="2"/>
      <c r="KED3" s="2"/>
      <c r="KEE3" s="2"/>
      <c r="KEF3" s="2"/>
      <c r="KEG3" s="2"/>
      <c r="KEH3" s="2"/>
      <c r="KEI3" s="2"/>
      <c r="KEJ3" s="2"/>
      <c r="KEK3" s="2"/>
      <c r="KEL3" s="2"/>
      <c r="KEM3" s="2"/>
      <c r="KEN3" s="2"/>
      <c r="KEO3" s="2"/>
      <c r="KEP3" s="2"/>
      <c r="KEQ3" s="2"/>
      <c r="KER3" s="2"/>
      <c r="KES3" s="2"/>
      <c r="KET3" s="2"/>
      <c r="KEU3" s="2"/>
      <c r="KEV3" s="2"/>
      <c r="KEW3" s="2"/>
      <c r="KEX3" s="2"/>
      <c r="KEY3" s="2"/>
      <c r="KEZ3" s="2"/>
      <c r="KFA3" s="2"/>
      <c r="KFB3" s="2"/>
      <c r="KFC3" s="2"/>
      <c r="KFD3" s="2"/>
      <c r="KFE3" s="2"/>
      <c r="KFF3" s="2"/>
      <c r="KFG3" s="2"/>
      <c r="KFH3" s="2"/>
      <c r="KFI3" s="2"/>
      <c r="KFJ3" s="2"/>
      <c r="KFK3" s="2"/>
      <c r="KFL3" s="2"/>
      <c r="KFM3" s="2"/>
      <c r="KFN3" s="2"/>
      <c r="KFO3" s="2"/>
      <c r="KFP3" s="2"/>
      <c r="KFQ3" s="2"/>
      <c r="KFR3" s="2"/>
      <c r="KFS3" s="2"/>
      <c r="KFT3" s="2"/>
      <c r="KFU3" s="2"/>
      <c r="KFV3" s="2"/>
      <c r="KFW3" s="2"/>
      <c r="KFX3" s="2"/>
      <c r="KFY3" s="2"/>
      <c r="KFZ3" s="2"/>
      <c r="KGA3" s="2"/>
      <c r="KGB3" s="2"/>
      <c r="KGC3" s="2"/>
      <c r="KGD3" s="2"/>
      <c r="KGE3" s="2"/>
      <c r="KGF3" s="2"/>
      <c r="KGG3" s="2"/>
      <c r="KGH3" s="2"/>
      <c r="KGI3" s="2"/>
      <c r="KGJ3" s="2"/>
      <c r="KGK3" s="2"/>
      <c r="KGL3" s="2"/>
      <c r="KGM3" s="2"/>
      <c r="KGN3" s="2"/>
      <c r="KGO3" s="2"/>
      <c r="KGP3" s="2"/>
      <c r="KGQ3" s="2"/>
      <c r="KGR3" s="2"/>
      <c r="KGS3" s="2"/>
      <c r="KGT3" s="2"/>
      <c r="KGU3" s="2"/>
      <c r="KGV3" s="2"/>
      <c r="KGW3" s="2"/>
      <c r="KGX3" s="2"/>
      <c r="KGY3" s="2"/>
      <c r="KGZ3" s="2"/>
      <c r="KHA3" s="2"/>
      <c r="KHB3" s="2"/>
      <c r="KHC3" s="2"/>
      <c r="KHD3" s="2"/>
      <c r="KHE3" s="2"/>
      <c r="KHF3" s="2"/>
      <c r="KHG3" s="2"/>
      <c r="KHH3" s="2"/>
      <c r="KHI3" s="2"/>
      <c r="KHJ3" s="2"/>
      <c r="KHK3" s="2"/>
      <c r="KHL3" s="2"/>
      <c r="KHM3" s="2"/>
      <c r="KHN3" s="2"/>
      <c r="KHO3" s="2"/>
      <c r="KHP3" s="2"/>
      <c r="KHQ3" s="2"/>
      <c r="KHR3" s="2"/>
      <c r="KHS3" s="2"/>
      <c r="KHT3" s="2"/>
      <c r="KHU3" s="2"/>
      <c r="KHV3" s="2"/>
      <c r="KHW3" s="2"/>
      <c r="KHX3" s="2"/>
      <c r="KHY3" s="2"/>
      <c r="KHZ3" s="2"/>
      <c r="KIA3" s="2"/>
      <c r="KIB3" s="2"/>
      <c r="KIC3" s="2"/>
      <c r="KID3" s="2"/>
      <c r="KIE3" s="2"/>
      <c r="KIF3" s="2"/>
      <c r="KIG3" s="2"/>
      <c r="KIH3" s="2"/>
      <c r="KII3" s="2"/>
      <c r="KIJ3" s="2"/>
      <c r="KIK3" s="2"/>
      <c r="KIL3" s="2"/>
      <c r="KIM3" s="2"/>
      <c r="KIN3" s="2"/>
      <c r="KIO3" s="2"/>
      <c r="KIP3" s="2"/>
      <c r="KIQ3" s="2"/>
      <c r="KIR3" s="2"/>
      <c r="KIS3" s="2"/>
      <c r="KIT3" s="2"/>
      <c r="KIU3" s="2"/>
      <c r="KIV3" s="2"/>
      <c r="KIW3" s="2"/>
      <c r="KIX3" s="2"/>
      <c r="KIY3" s="2"/>
      <c r="KIZ3" s="2"/>
      <c r="KJA3" s="2"/>
      <c r="KJB3" s="2"/>
      <c r="KJC3" s="2"/>
      <c r="KJD3" s="2"/>
      <c r="KJE3" s="2"/>
      <c r="KJF3" s="2"/>
      <c r="KJG3" s="2"/>
      <c r="KJH3" s="2"/>
      <c r="KJI3" s="2"/>
      <c r="KJJ3" s="2"/>
      <c r="KJK3" s="2"/>
      <c r="KJL3" s="2"/>
      <c r="KJM3" s="2"/>
      <c r="KJN3" s="2"/>
      <c r="KJO3" s="2"/>
      <c r="KJP3" s="2"/>
      <c r="KJQ3" s="2"/>
      <c r="KJR3" s="2"/>
      <c r="KJS3" s="2"/>
      <c r="KJT3" s="2"/>
      <c r="KJU3" s="2"/>
      <c r="KJV3" s="2"/>
      <c r="KJW3" s="2"/>
      <c r="KJX3" s="2"/>
      <c r="KJY3" s="2"/>
      <c r="KJZ3" s="2"/>
      <c r="KKA3" s="2"/>
      <c r="KKB3" s="2"/>
      <c r="KKC3" s="2"/>
      <c r="KKD3" s="2"/>
      <c r="KKE3" s="2"/>
      <c r="KKF3" s="2"/>
      <c r="KKG3" s="2"/>
      <c r="KKH3" s="2"/>
      <c r="KKI3" s="2"/>
      <c r="KKJ3" s="2"/>
      <c r="KKK3" s="2"/>
      <c r="KKL3" s="2"/>
      <c r="KKM3" s="2"/>
      <c r="KKN3" s="2"/>
      <c r="KKO3" s="2"/>
      <c r="KKP3" s="2"/>
      <c r="KKQ3" s="2"/>
      <c r="KKR3" s="2"/>
      <c r="KKS3" s="2"/>
      <c r="KKT3" s="2"/>
      <c r="KKU3" s="2"/>
      <c r="KKV3" s="2"/>
      <c r="KKW3" s="2"/>
      <c r="KKX3" s="2"/>
      <c r="KKY3" s="2"/>
      <c r="KKZ3" s="2"/>
      <c r="KLA3" s="2"/>
      <c r="KLB3" s="2"/>
      <c r="KLC3" s="2"/>
      <c r="KLD3" s="2"/>
      <c r="KLE3" s="2"/>
      <c r="KLF3" s="2"/>
      <c r="KLG3" s="2"/>
      <c r="KLH3" s="2"/>
      <c r="KLI3" s="2"/>
      <c r="KLJ3" s="2"/>
      <c r="KLK3" s="2"/>
      <c r="KLL3" s="2"/>
      <c r="KLM3" s="2"/>
      <c r="KLN3" s="2"/>
      <c r="KLO3" s="2"/>
      <c r="KLP3" s="2"/>
      <c r="KLQ3" s="2"/>
      <c r="KLR3" s="2"/>
      <c r="KLS3" s="2"/>
      <c r="KLT3" s="2"/>
      <c r="KLU3" s="2"/>
      <c r="KLV3" s="2"/>
      <c r="KLW3" s="2"/>
      <c r="KLX3" s="2"/>
      <c r="KLY3" s="2"/>
      <c r="KLZ3" s="2"/>
      <c r="KMA3" s="2"/>
      <c r="KMB3" s="2"/>
      <c r="KMC3" s="2"/>
      <c r="KMD3" s="2"/>
      <c r="KME3" s="2"/>
      <c r="KMF3" s="2"/>
      <c r="KMG3" s="2"/>
      <c r="KMH3" s="2"/>
      <c r="KMI3" s="2"/>
      <c r="KMJ3" s="2"/>
      <c r="KMK3" s="2"/>
      <c r="KML3" s="2"/>
      <c r="KMM3" s="2"/>
      <c r="KMN3" s="2"/>
      <c r="KMO3" s="2"/>
      <c r="KMP3" s="2"/>
      <c r="KMQ3" s="2"/>
      <c r="KMR3" s="2"/>
      <c r="KMS3" s="2"/>
      <c r="KMT3" s="2"/>
      <c r="KMU3" s="2"/>
      <c r="KMV3" s="2"/>
      <c r="KMW3" s="2"/>
      <c r="KMX3" s="2"/>
      <c r="KMY3" s="2"/>
      <c r="KMZ3" s="2"/>
      <c r="KNA3" s="2"/>
      <c r="KNB3" s="2"/>
      <c r="KNC3" s="2"/>
      <c r="KND3" s="2"/>
      <c r="KNE3" s="2"/>
      <c r="KNF3" s="2"/>
      <c r="KNG3" s="2"/>
      <c r="KNH3" s="2"/>
      <c r="KNI3" s="2"/>
      <c r="KNJ3" s="2"/>
      <c r="KNK3" s="2"/>
      <c r="KNL3" s="2"/>
      <c r="KNM3" s="2"/>
      <c r="KNN3" s="2"/>
      <c r="KNO3" s="2"/>
      <c r="KNP3" s="2"/>
      <c r="KNQ3" s="2"/>
      <c r="KNR3" s="2"/>
      <c r="KNS3" s="2"/>
      <c r="KNT3" s="2"/>
      <c r="KNU3" s="2"/>
      <c r="KNV3" s="2"/>
      <c r="KNW3" s="2"/>
      <c r="KNX3" s="2"/>
      <c r="KNY3" s="2"/>
      <c r="KNZ3" s="2"/>
      <c r="KOA3" s="2"/>
      <c r="KOB3" s="2"/>
      <c r="KOC3" s="2"/>
      <c r="KOD3" s="2"/>
      <c r="KOE3" s="2"/>
      <c r="KOF3" s="2"/>
      <c r="KOG3" s="2"/>
      <c r="KOH3" s="2"/>
      <c r="KOI3" s="2"/>
      <c r="KOJ3" s="2"/>
      <c r="KOK3" s="2"/>
      <c r="KOL3" s="2"/>
      <c r="KOM3" s="2"/>
      <c r="KON3" s="2"/>
      <c r="KOO3" s="2"/>
      <c r="KOP3" s="2"/>
      <c r="KOQ3" s="2"/>
      <c r="KOR3" s="2"/>
      <c r="KOS3" s="2"/>
      <c r="KOT3" s="2"/>
      <c r="KOU3" s="2"/>
      <c r="KOV3" s="2"/>
      <c r="KOW3" s="2"/>
      <c r="KOX3" s="2"/>
      <c r="KOY3" s="2"/>
      <c r="KOZ3" s="2"/>
      <c r="KPA3" s="2"/>
      <c r="KPB3" s="2"/>
      <c r="KPC3" s="2"/>
      <c r="KPD3" s="2"/>
      <c r="KPE3" s="2"/>
      <c r="KPF3" s="2"/>
      <c r="KPG3" s="2"/>
      <c r="KPH3" s="2"/>
      <c r="KPI3" s="2"/>
      <c r="KPJ3" s="2"/>
      <c r="KPK3" s="2"/>
      <c r="KPL3" s="2"/>
      <c r="KPM3" s="2"/>
      <c r="KPN3" s="2"/>
      <c r="KPO3" s="2"/>
      <c r="KPP3" s="2"/>
      <c r="KPQ3" s="2"/>
      <c r="KPR3" s="2"/>
      <c r="KPS3" s="2"/>
      <c r="KPT3" s="2"/>
      <c r="KPU3" s="2"/>
      <c r="KPV3" s="2"/>
      <c r="KPW3" s="2"/>
      <c r="KPX3" s="2"/>
      <c r="KPY3" s="2"/>
      <c r="KPZ3" s="2"/>
      <c r="KQA3" s="2"/>
      <c r="KQB3" s="2"/>
      <c r="KQC3" s="2"/>
      <c r="KQD3" s="2"/>
      <c r="KQE3" s="2"/>
      <c r="KQF3" s="2"/>
      <c r="KQG3" s="2"/>
      <c r="KQH3" s="2"/>
      <c r="KQI3" s="2"/>
      <c r="KQJ3" s="2"/>
      <c r="KQK3" s="2"/>
      <c r="KQL3" s="2"/>
      <c r="KQM3" s="2"/>
      <c r="KQN3" s="2"/>
      <c r="KQO3" s="2"/>
      <c r="KQP3" s="2"/>
      <c r="KQQ3" s="2"/>
      <c r="KQR3" s="2"/>
      <c r="KQS3" s="2"/>
      <c r="KQT3" s="2"/>
      <c r="KQU3" s="2"/>
      <c r="KQV3" s="2"/>
      <c r="KQW3" s="2"/>
      <c r="KQX3" s="2"/>
      <c r="KQY3" s="2"/>
      <c r="KQZ3" s="2"/>
      <c r="KRA3" s="2"/>
      <c r="KRB3" s="2"/>
      <c r="KRC3" s="2"/>
      <c r="KRD3" s="2"/>
      <c r="KRE3" s="2"/>
      <c r="KRF3" s="2"/>
      <c r="KRG3" s="2"/>
      <c r="KRH3" s="2"/>
      <c r="KRI3" s="2"/>
      <c r="KRJ3" s="2"/>
      <c r="KRK3" s="2"/>
      <c r="KRL3" s="2"/>
      <c r="KRM3" s="2"/>
      <c r="KRN3" s="2"/>
      <c r="KRO3" s="2"/>
      <c r="KRP3" s="2"/>
      <c r="KRQ3" s="2"/>
      <c r="KRR3" s="2"/>
      <c r="KRS3" s="2"/>
      <c r="KRT3" s="2"/>
      <c r="KRU3" s="2"/>
      <c r="KRV3" s="2"/>
      <c r="KRW3" s="2"/>
      <c r="KRX3" s="2"/>
      <c r="KRY3" s="2"/>
      <c r="KRZ3" s="2"/>
      <c r="KSA3" s="2"/>
      <c r="KSB3" s="2"/>
      <c r="KSC3" s="2"/>
      <c r="KSD3" s="2"/>
      <c r="KSE3" s="2"/>
      <c r="KSF3" s="2"/>
      <c r="KSG3" s="2"/>
      <c r="KSH3" s="2"/>
      <c r="KSI3" s="2"/>
      <c r="KSJ3" s="2"/>
      <c r="KSK3" s="2"/>
      <c r="KSL3" s="2"/>
      <c r="KSM3" s="2"/>
      <c r="KSN3" s="2"/>
      <c r="KSO3" s="2"/>
      <c r="KSP3" s="2"/>
      <c r="KSQ3" s="2"/>
      <c r="KSR3" s="2"/>
      <c r="KSS3" s="2"/>
      <c r="KST3" s="2"/>
      <c r="KSU3" s="2"/>
      <c r="KSV3" s="2"/>
      <c r="KSW3" s="2"/>
      <c r="KSX3" s="2"/>
      <c r="KSY3" s="2"/>
      <c r="KSZ3" s="2"/>
      <c r="KTA3" s="2"/>
      <c r="KTB3" s="2"/>
      <c r="KTC3" s="2"/>
      <c r="KTD3" s="2"/>
      <c r="KTE3" s="2"/>
      <c r="KTF3" s="2"/>
      <c r="KTG3" s="2"/>
      <c r="KTH3" s="2"/>
      <c r="KTI3" s="2"/>
      <c r="KTJ3" s="2"/>
      <c r="KTK3" s="2"/>
      <c r="KTL3" s="2"/>
      <c r="KTM3" s="2"/>
      <c r="KTN3" s="2"/>
      <c r="KTO3" s="2"/>
      <c r="KTP3" s="2"/>
      <c r="KTQ3" s="2"/>
      <c r="KTR3" s="2"/>
      <c r="KTS3" s="2"/>
      <c r="KTT3" s="2"/>
      <c r="KTU3" s="2"/>
      <c r="KTV3" s="2"/>
      <c r="KTW3" s="2"/>
      <c r="KTX3" s="2"/>
      <c r="KTY3" s="2"/>
      <c r="KTZ3" s="2"/>
      <c r="KUA3" s="2"/>
      <c r="KUB3" s="2"/>
      <c r="KUC3" s="2"/>
      <c r="KUD3" s="2"/>
      <c r="KUE3" s="2"/>
      <c r="KUF3" s="2"/>
      <c r="KUG3" s="2"/>
      <c r="KUH3" s="2"/>
      <c r="KUI3" s="2"/>
      <c r="KUJ3" s="2"/>
      <c r="KUK3" s="2"/>
      <c r="KUL3" s="2"/>
      <c r="KUM3" s="2"/>
      <c r="KUN3" s="2"/>
      <c r="KUO3" s="2"/>
      <c r="KUP3" s="2"/>
      <c r="KUQ3" s="2"/>
      <c r="KUR3" s="2"/>
      <c r="KUS3" s="2"/>
      <c r="KUT3" s="2"/>
      <c r="KUU3" s="2"/>
      <c r="KUV3" s="2"/>
      <c r="KUW3" s="2"/>
      <c r="KUX3" s="2"/>
      <c r="KUY3" s="2"/>
      <c r="KUZ3" s="2"/>
      <c r="KVA3" s="2"/>
      <c r="KVB3" s="2"/>
      <c r="KVC3" s="2"/>
      <c r="KVD3" s="2"/>
      <c r="KVE3" s="2"/>
      <c r="KVF3" s="2"/>
      <c r="KVG3" s="2"/>
      <c r="KVH3" s="2"/>
      <c r="KVI3" s="2"/>
      <c r="KVJ3" s="2"/>
      <c r="KVK3" s="2"/>
      <c r="KVL3" s="2"/>
      <c r="KVM3" s="2"/>
      <c r="KVN3" s="2"/>
      <c r="KVO3" s="2"/>
      <c r="KVP3" s="2"/>
      <c r="KVQ3" s="2"/>
      <c r="KVR3" s="2"/>
      <c r="KVS3" s="2"/>
      <c r="KVT3" s="2"/>
      <c r="KVU3" s="2"/>
      <c r="KVV3" s="2"/>
      <c r="KVW3" s="2"/>
      <c r="KVX3" s="2"/>
      <c r="KVY3" s="2"/>
      <c r="KVZ3" s="2"/>
      <c r="KWA3" s="2"/>
      <c r="KWB3" s="2"/>
      <c r="KWC3" s="2"/>
      <c r="KWD3" s="2"/>
      <c r="KWE3" s="2"/>
      <c r="KWF3" s="2"/>
      <c r="KWG3" s="2"/>
      <c r="KWH3" s="2"/>
      <c r="KWI3" s="2"/>
      <c r="KWJ3" s="2"/>
      <c r="KWK3" s="2"/>
      <c r="KWL3" s="2"/>
      <c r="KWM3" s="2"/>
      <c r="KWN3" s="2"/>
      <c r="KWO3" s="2"/>
      <c r="KWP3" s="2"/>
      <c r="KWQ3" s="2"/>
      <c r="KWR3" s="2"/>
      <c r="KWS3" s="2"/>
      <c r="KWT3" s="2"/>
      <c r="KWU3" s="2"/>
      <c r="KWV3" s="2"/>
      <c r="KWW3" s="2"/>
      <c r="KWX3" s="2"/>
      <c r="KWY3" s="2"/>
      <c r="KWZ3" s="2"/>
      <c r="KXA3" s="2"/>
      <c r="KXB3" s="2"/>
      <c r="KXC3" s="2"/>
      <c r="KXD3" s="2"/>
      <c r="KXE3" s="2"/>
      <c r="KXF3" s="2"/>
      <c r="KXG3" s="2"/>
      <c r="KXH3" s="2"/>
      <c r="KXI3" s="2"/>
      <c r="KXJ3" s="2"/>
      <c r="KXK3" s="2"/>
      <c r="KXL3" s="2"/>
      <c r="KXM3" s="2"/>
      <c r="KXN3" s="2"/>
      <c r="KXO3" s="2"/>
      <c r="KXP3" s="2"/>
      <c r="KXQ3" s="2"/>
      <c r="KXR3" s="2"/>
      <c r="KXS3" s="2"/>
      <c r="KXT3" s="2"/>
      <c r="KXU3" s="2"/>
      <c r="KXV3" s="2"/>
      <c r="KXW3" s="2"/>
      <c r="KXX3" s="2"/>
      <c r="KXY3" s="2"/>
      <c r="KXZ3" s="2"/>
      <c r="KYA3" s="2"/>
      <c r="KYB3" s="2"/>
      <c r="KYC3" s="2"/>
      <c r="KYD3" s="2"/>
      <c r="KYE3" s="2"/>
      <c r="KYF3" s="2"/>
      <c r="KYG3" s="2"/>
      <c r="KYH3" s="2"/>
      <c r="KYI3" s="2"/>
      <c r="KYJ3" s="2"/>
      <c r="KYK3" s="2"/>
      <c r="KYL3" s="2"/>
      <c r="KYM3" s="2"/>
      <c r="KYN3" s="2"/>
      <c r="KYO3" s="2"/>
      <c r="KYP3" s="2"/>
      <c r="KYQ3" s="2"/>
      <c r="KYR3" s="2"/>
      <c r="KYS3" s="2"/>
      <c r="KYT3" s="2"/>
      <c r="KYU3" s="2"/>
      <c r="KYV3" s="2"/>
      <c r="KYW3" s="2"/>
      <c r="KYX3" s="2"/>
      <c r="KYY3" s="2"/>
      <c r="KYZ3" s="2"/>
      <c r="KZA3" s="2"/>
      <c r="KZB3" s="2"/>
      <c r="KZC3" s="2"/>
      <c r="KZD3" s="2"/>
      <c r="KZE3" s="2"/>
      <c r="KZF3" s="2"/>
      <c r="KZG3" s="2"/>
      <c r="KZH3" s="2"/>
      <c r="KZI3" s="2"/>
      <c r="KZJ3" s="2"/>
      <c r="KZK3" s="2"/>
      <c r="KZL3" s="2"/>
      <c r="KZM3" s="2"/>
      <c r="KZN3" s="2"/>
      <c r="KZO3" s="2"/>
      <c r="KZP3" s="2"/>
      <c r="KZQ3" s="2"/>
      <c r="KZR3" s="2"/>
      <c r="KZS3" s="2"/>
      <c r="KZT3" s="2"/>
      <c r="KZU3" s="2"/>
      <c r="KZV3" s="2"/>
      <c r="KZW3" s="2"/>
      <c r="KZX3" s="2"/>
      <c r="KZY3" s="2"/>
      <c r="KZZ3" s="2"/>
      <c r="LAA3" s="2"/>
      <c r="LAB3" s="2"/>
      <c r="LAC3" s="2"/>
      <c r="LAD3" s="2"/>
      <c r="LAE3" s="2"/>
      <c r="LAF3" s="2"/>
      <c r="LAG3" s="2"/>
      <c r="LAH3" s="2"/>
      <c r="LAI3" s="2"/>
      <c r="LAJ3" s="2"/>
      <c r="LAK3" s="2"/>
      <c r="LAL3" s="2"/>
      <c r="LAM3" s="2"/>
      <c r="LAN3" s="2"/>
      <c r="LAO3" s="2"/>
      <c r="LAP3" s="2"/>
      <c r="LAQ3" s="2"/>
      <c r="LAR3" s="2"/>
      <c r="LAS3" s="2"/>
      <c r="LAT3" s="2"/>
      <c r="LAU3" s="2"/>
      <c r="LAV3" s="2"/>
      <c r="LAW3" s="2"/>
      <c r="LAX3" s="2"/>
      <c r="LAY3" s="2"/>
      <c r="LAZ3" s="2"/>
      <c r="LBA3" s="2"/>
      <c r="LBB3" s="2"/>
      <c r="LBC3" s="2"/>
      <c r="LBD3" s="2"/>
      <c r="LBE3" s="2"/>
      <c r="LBF3" s="2"/>
      <c r="LBG3" s="2"/>
      <c r="LBH3" s="2"/>
      <c r="LBI3" s="2"/>
      <c r="LBJ3" s="2"/>
      <c r="LBK3" s="2"/>
      <c r="LBL3" s="2"/>
      <c r="LBM3" s="2"/>
      <c r="LBN3" s="2"/>
      <c r="LBO3" s="2"/>
      <c r="LBP3" s="2"/>
      <c r="LBQ3" s="2"/>
      <c r="LBR3" s="2"/>
      <c r="LBS3" s="2"/>
      <c r="LBT3" s="2"/>
      <c r="LBU3" s="2"/>
      <c r="LBV3" s="2"/>
      <c r="LBW3" s="2"/>
      <c r="LBX3" s="2"/>
      <c r="LBY3" s="2"/>
      <c r="LBZ3" s="2"/>
      <c r="LCA3" s="2"/>
      <c r="LCB3" s="2"/>
      <c r="LCC3" s="2"/>
      <c r="LCD3" s="2"/>
      <c r="LCE3" s="2"/>
      <c r="LCF3" s="2"/>
      <c r="LCG3" s="2"/>
      <c r="LCH3" s="2"/>
      <c r="LCI3" s="2"/>
      <c r="LCJ3" s="2"/>
      <c r="LCK3" s="2"/>
      <c r="LCL3" s="2"/>
      <c r="LCM3" s="2"/>
      <c r="LCN3" s="2"/>
      <c r="LCO3" s="2"/>
      <c r="LCP3" s="2"/>
      <c r="LCQ3" s="2"/>
      <c r="LCR3" s="2"/>
      <c r="LCS3" s="2"/>
      <c r="LCT3" s="2"/>
      <c r="LCU3" s="2"/>
      <c r="LCV3" s="2"/>
      <c r="LCW3" s="2"/>
      <c r="LCX3" s="2"/>
      <c r="LCY3" s="2"/>
      <c r="LCZ3" s="2"/>
      <c r="LDA3" s="2"/>
      <c r="LDB3" s="2"/>
      <c r="LDC3" s="2"/>
      <c r="LDD3" s="2"/>
      <c r="LDE3" s="2"/>
      <c r="LDF3" s="2"/>
      <c r="LDG3" s="2"/>
      <c r="LDH3" s="2"/>
      <c r="LDI3" s="2"/>
      <c r="LDJ3" s="2"/>
      <c r="LDK3" s="2"/>
      <c r="LDL3" s="2"/>
      <c r="LDM3" s="2"/>
      <c r="LDN3" s="2"/>
      <c r="LDO3" s="2"/>
      <c r="LDP3" s="2"/>
      <c r="LDQ3" s="2"/>
      <c r="LDR3" s="2"/>
      <c r="LDS3" s="2"/>
      <c r="LDT3" s="2"/>
      <c r="LDU3" s="2"/>
      <c r="LDV3" s="2"/>
      <c r="LDW3" s="2"/>
      <c r="LDX3" s="2"/>
      <c r="LDY3" s="2"/>
      <c r="LDZ3" s="2"/>
      <c r="LEA3" s="2"/>
      <c r="LEB3" s="2"/>
      <c r="LEC3" s="2"/>
      <c r="LED3" s="2"/>
      <c r="LEE3" s="2"/>
      <c r="LEF3" s="2"/>
      <c r="LEG3" s="2"/>
      <c r="LEH3" s="2"/>
      <c r="LEI3" s="2"/>
      <c r="LEJ3" s="2"/>
      <c r="LEK3" s="2"/>
      <c r="LEL3" s="2"/>
      <c r="LEM3" s="2"/>
      <c r="LEN3" s="2"/>
      <c r="LEO3" s="2"/>
      <c r="LEP3" s="2"/>
      <c r="LEQ3" s="2"/>
      <c r="LER3" s="2"/>
      <c r="LES3" s="2"/>
      <c r="LET3" s="2"/>
      <c r="LEU3" s="2"/>
      <c r="LEV3" s="2"/>
      <c r="LEW3" s="2"/>
      <c r="LEX3" s="2"/>
      <c r="LEY3" s="2"/>
      <c r="LEZ3" s="2"/>
      <c r="LFA3" s="2"/>
      <c r="LFB3" s="2"/>
      <c r="LFC3" s="2"/>
      <c r="LFD3" s="2"/>
      <c r="LFE3" s="2"/>
      <c r="LFF3" s="2"/>
      <c r="LFG3" s="2"/>
      <c r="LFH3" s="2"/>
      <c r="LFI3" s="2"/>
      <c r="LFJ3" s="2"/>
      <c r="LFK3" s="2"/>
      <c r="LFL3" s="2"/>
      <c r="LFM3" s="2"/>
      <c r="LFN3" s="2"/>
      <c r="LFO3" s="2"/>
      <c r="LFP3" s="2"/>
      <c r="LFQ3" s="2"/>
      <c r="LFR3" s="2"/>
      <c r="LFS3" s="2"/>
      <c r="LFT3" s="2"/>
      <c r="LFU3" s="2"/>
      <c r="LFV3" s="2"/>
      <c r="LFW3" s="2"/>
      <c r="LFX3" s="2"/>
      <c r="LFY3" s="2"/>
      <c r="LFZ3" s="2"/>
      <c r="LGA3" s="2"/>
      <c r="LGB3" s="2"/>
      <c r="LGC3" s="2"/>
      <c r="LGD3" s="2"/>
      <c r="LGE3" s="2"/>
      <c r="LGF3" s="2"/>
      <c r="LGG3" s="2"/>
      <c r="LGH3" s="2"/>
      <c r="LGI3" s="2"/>
      <c r="LGJ3" s="2"/>
      <c r="LGK3" s="2"/>
      <c r="LGL3" s="2"/>
      <c r="LGM3" s="2"/>
      <c r="LGN3" s="2"/>
      <c r="LGO3" s="2"/>
      <c r="LGP3" s="2"/>
      <c r="LGQ3" s="2"/>
      <c r="LGR3" s="2"/>
      <c r="LGS3" s="2"/>
      <c r="LGT3" s="2"/>
      <c r="LGU3" s="2"/>
      <c r="LGV3" s="2"/>
      <c r="LGW3" s="2"/>
      <c r="LGX3" s="2"/>
      <c r="LGY3" s="2"/>
      <c r="LGZ3" s="2"/>
      <c r="LHA3" s="2"/>
      <c r="LHB3" s="2"/>
      <c r="LHC3" s="2"/>
      <c r="LHD3" s="2"/>
      <c r="LHE3" s="2"/>
      <c r="LHF3" s="2"/>
      <c r="LHG3" s="2"/>
      <c r="LHH3" s="2"/>
      <c r="LHI3" s="2"/>
      <c r="LHJ3" s="2"/>
      <c r="LHK3" s="2"/>
      <c r="LHL3" s="2"/>
      <c r="LHM3" s="2"/>
      <c r="LHN3" s="2"/>
      <c r="LHO3" s="2"/>
      <c r="LHP3" s="2"/>
      <c r="LHQ3" s="2"/>
      <c r="LHR3" s="2"/>
      <c r="LHS3" s="2"/>
      <c r="LHT3" s="2"/>
      <c r="LHU3" s="2"/>
      <c r="LHV3" s="2"/>
      <c r="LHW3" s="2"/>
      <c r="LHX3" s="2"/>
      <c r="LHY3" s="2"/>
      <c r="LHZ3" s="2"/>
      <c r="LIA3" s="2"/>
      <c r="LIB3" s="2"/>
      <c r="LIC3" s="2"/>
      <c r="LID3" s="2"/>
      <c r="LIE3" s="2"/>
      <c r="LIF3" s="2"/>
      <c r="LIG3" s="2"/>
      <c r="LIH3" s="2"/>
      <c r="LII3" s="2"/>
      <c r="LIJ3" s="2"/>
      <c r="LIK3" s="2"/>
      <c r="LIL3" s="2"/>
      <c r="LIM3" s="2"/>
      <c r="LIN3" s="2"/>
      <c r="LIO3" s="2"/>
      <c r="LIP3" s="2"/>
      <c r="LIQ3" s="2"/>
      <c r="LIR3" s="2"/>
      <c r="LIS3" s="2"/>
      <c r="LIT3" s="2"/>
      <c r="LIU3" s="2"/>
      <c r="LIV3" s="2"/>
      <c r="LIW3" s="2"/>
      <c r="LIX3" s="2"/>
      <c r="LIY3" s="2"/>
      <c r="LIZ3" s="2"/>
      <c r="LJA3" s="2"/>
      <c r="LJB3" s="2"/>
      <c r="LJC3" s="2"/>
      <c r="LJD3" s="2"/>
      <c r="LJE3" s="2"/>
      <c r="LJF3" s="2"/>
      <c r="LJG3" s="2"/>
      <c r="LJH3" s="2"/>
      <c r="LJI3" s="2"/>
      <c r="LJJ3" s="2"/>
      <c r="LJK3" s="2"/>
      <c r="LJL3" s="2"/>
      <c r="LJM3" s="2"/>
      <c r="LJN3" s="2"/>
      <c r="LJO3" s="2"/>
      <c r="LJP3" s="2"/>
      <c r="LJQ3" s="2"/>
      <c r="LJR3" s="2"/>
      <c r="LJS3" s="2"/>
      <c r="LJT3" s="2"/>
      <c r="LJU3" s="2"/>
      <c r="LJV3" s="2"/>
      <c r="LJW3" s="2"/>
      <c r="LJX3" s="2"/>
      <c r="LJY3" s="2"/>
      <c r="LJZ3" s="2"/>
      <c r="LKA3" s="2"/>
      <c r="LKB3" s="2"/>
      <c r="LKC3" s="2"/>
      <c r="LKD3" s="2"/>
      <c r="LKE3" s="2"/>
      <c r="LKF3" s="2"/>
      <c r="LKG3" s="2"/>
      <c r="LKH3" s="2"/>
      <c r="LKI3" s="2"/>
      <c r="LKJ3" s="2"/>
      <c r="LKK3" s="2"/>
      <c r="LKL3" s="2"/>
      <c r="LKM3" s="2"/>
      <c r="LKN3" s="2"/>
      <c r="LKO3" s="2"/>
      <c r="LKP3" s="2"/>
      <c r="LKQ3" s="2"/>
      <c r="LKR3" s="2"/>
      <c r="LKS3" s="2"/>
      <c r="LKT3" s="2"/>
      <c r="LKU3" s="2"/>
      <c r="LKV3" s="2"/>
      <c r="LKW3" s="2"/>
      <c r="LKX3" s="2"/>
      <c r="LKY3" s="2"/>
      <c r="LKZ3" s="2"/>
      <c r="LLA3" s="2"/>
      <c r="LLB3" s="2"/>
      <c r="LLC3" s="2"/>
      <c r="LLD3" s="2"/>
      <c r="LLE3" s="2"/>
      <c r="LLF3" s="2"/>
      <c r="LLG3" s="2"/>
      <c r="LLH3" s="2"/>
      <c r="LLI3" s="2"/>
      <c r="LLJ3" s="2"/>
      <c r="LLK3" s="2"/>
      <c r="LLL3" s="2"/>
      <c r="LLM3" s="2"/>
      <c r="LLN3" s="2"/>
      <c r="LLO3" s="2"/>
      <c r="LLP3" s="2"/>
      <c r="LLQ3" s="2"/>
      <c r="LLR3" s="2"/>
      <c r="LLS3" s="2"/>
      <c r="LLT3" s="2"/>
      <c r="LLU3" s="2"/>
      <c r="LLV3" s="2"/>
      <c r="LLW3" s="2"/>
      <c r="LLX3" s="2"/>
      <c r="LLY3" s="2"/>
      <c r="LLZ3" s="2"/>
      <c r="LMA3" s="2"/>
      <c r="LMB3" s="2"/>
      <c r="LMC3" s="2"/>
      <c r="LMD3" s="2"/>
      <c r="LME3" s="2"/>
      <c r="LMF3" s="2"/>
      <c r="LMG3" s="2"/>
      <c r="LMH3" s="2"/>
      <c r="LMI3" s="2"/>
      <c r="LMJ3" s="2"/>
      <c r="LMK3" s="2"/>
      <c r="LML3" s="2"/>
      <c r="LMM3" s="2"/>
      <c r="LMN3" s="2"/>
      <c r="LMO3" s="2"/>
      <c r="LMP3" s="2"/>
      <c r="LMQ3" s="2"/>
      <c r="LMR3" s="2"/>
      <c r="LMS3" s="2"/>
      <c r="LMT3" s="2"/>
      <c r="LMU3" s="2"/>
      <c r="LMV3" s="2"/>
      <c r="LMW3" s="2"/>
      <c r="LMX3" s="2"/>
      <c r="LMY3" s="2"/>
      <c r="LMZ3" s="2"/>
      <c r="LNA3" s="2"/>
      <c r="LNB3" s="2"/>
      <c r="LNC3" s="2"/>
      <c r="LND3" s="2"/>
      <c r="LNE3" s="2"/>
      <c r="LNF3" s="2"/>
      <c r="LNG3" s="2"/>
      <c r="LNH3" s="2"/>
      <c r="LNI3" s="2"/>
      <c r="LNJ3" s="2"/>
      <c r="LNK3" s="2"/>
      <c r="LNL3" s="2"/>
      <c r="LNM3" s="2"/>
      <c r="LNN3" s="2"/>
      <c r="LNO3" s="2"/>
      <c r="LNP3" s="2"/>
      <c r="LNQ3" s="2"/>
      <c r="LNR3" s="2"/>
      <c r="LNS3" s="2"/>
      <c r="LNT3" s="2"/>
      <c r="LNU3" s="2"/>
      <c r="LNV3" s="2"/>
      <c r="LNW3" s="2"/>
      <c r="LNX3" s="2"/>
      <c r="LNY3" s="2"/>
      <c r="LNZ3" s="2"/>
      <c r="LOA3" s="2"/>
      <c r="LOB3" s="2"/>
      <c r="LOC3" s="2"/>
      <c r="LOD3" s="2"/>
      <c r="LOE3" s="2"/>
      <c r="LOF3" s="2"/>
      <c r="LOG3" s="2"/>
      <c r="LOH3" s="2"/>
      <c r="LOI3" s="2"/>
      <c r="LOJ3" s="2"/>
      <c r="LOK3" s="2"/>
      <c r="LOL3" s="2"/>
      <c r="LOM3" s="2"/>
      <c r="LON3" s="2"/>
      <c r="LOO3" s="2"/>
      <c r="LOP3" s="2"/>
      <c r="LOQ3" s="2"/>
      <c r="LOR3" s="2"/>
      <c r="LOS3" s="2"/>
      <c r="LOT3" s="2"/>
      <c r="LOU3" s="2"/>
      <c r="LOV3" s="2"/>
      <c r="LOW3" s="2"/>
      <c r="LOX3" s="2"/>
      <c r="LOY3" s="2"/>
      <c r="LOZ3" s="2"/>
      <c r="LPA3" s="2"/>
      <c r="LPB3" s="2"/>
      <c r="LPC3" s="2"/>
      <c r="LPD3" s="2"/>
      <c r="LPE3" s="2"/>
      <c r="LPF3" s="2"/>
      <c r="LPG3" s="2"/>
      <c r="LPH3" s="2"/>
      <c r="LPI3" s="2"/>
      <c r="LPJ3" s="2"/>
      <c r="LPK3" s="2"/>
      <c r="LPL3" s="2"/>
      <c r="LPM3" s="2"/>
      <c r="LPN3" s="2"/>
      <c r="LPO3" s="2"/>
      <c r="LPP3" s="2"/>
      <c r="LPQ3" s="2"/>
      <c r="LPR3" s="2"/>
      <c r="LPS3" s="2"/>
      <c r="LPT3" s="2"/>
      <c r="LPU3" s="2"/>
      <c r="LPV3" s="2"/>
      <c r="LPW3" s="2"/>
      <c r="LPX3" s="2"/>
      <c r="LPY3" s="2"/>
      <c r="LPZ3" s="2"/>
      <c r="LQA3" s="2"/>
      <c r="LQB3" s="2"/>
      <c r="LQC3" s="2"/>
      <c r="LQD3" s="2"/>
      <c r="LQE3" s="2"/>
      <c r="LQF3" s="2"/>
      <c r="LQG3" s="2"/>
      <c r="LQH3" s="2"/>
      <c r="LQI3" s="2"/>
      <c r="LQJ3" s="2"/>
      <c r="LQK3" s="2"/>
      <c r="LQL3" s="2"/>
      <c r="LQM3" s="2"/>
      <c r="LQN3" s="2"/>
      <c r="LQO3" s="2"/>
      <c r="LQP3" s="2"/>
      <c r="LQQ3" s="2"/>
      <c r="LQR3" s="2"/>
      <c r="LQS3" s="2"/>
      <c r="LQT3" s="2"/>
      <c r="LQU3" s="2"/>
      <c r="LQV3" s="2"/>
      <c r="LQW3" s="2"/>
      <c r="LQX3" s="2"/>
      <c r="LQY3" s="2"/>
      <c r="LQZ3" s="2"/>
      <c r="LRA3" s="2"/>
      <c r="LRB3" s="2"/>
      <c r="LRC3" s="2"/>
      <c r="LRD3" s="2"/>
      <c r="LRE3" s="2"/>
      <c r="LRF3" s="2"/>
      <c r="LRG3" s="2"/>
      <c r="LRH3" s="2"/>
      <c r="LRI3" s="2"/>
      <c r="LRJ3" s="2"/>
      <c r="LRK3" s="2"/>
      <c r="LRL3" s="2"/>
      <c r="LRM3" s="2"/>
      <c r="LRN3" s="2"/>
      <c r="LRO3" s="2"/>
      <c r="LRP3" s="2"/>
      <c r="LRQ3" s="2"/>
      <c r="LRR3" s="2"/>
      <c r="LRS3" s="2"/>
      <c r="LRT3" s="2"/>
      <c r="LRU3" s="2"/>
      <c r="LRV3" s="2"/>
      <c r="LRW3" s="2"/>
      <c r="LRX3" s="2"/>
      <c r="LRY3" s="2"/>
      <c r="LRZ3" s="2"/>
      <c r="LSA3" s="2"/>
      <c r="LSB3" s="2"/>
      <c r="LSC3" s="2"/>
      <c r="LSD3" s="2"/>
      <c r="LSE3" s="2"/>
      <c r="LSF3" s="2"/>
      <c r="LSG3" s="2"/>
      <c r="LSH3" s="2"/>
      <c r="LSI3" s="2"/>
      <c r="LSJ3" s="2"/>
      <c r="LSK3" s="2"/>
      <c r="LSL3" s="2"/>
      <c r="LSM3" s="2"/>
      <c r="LSN3" s="2"/>
      <c r="LSO3" s="2"/>
      <c r="LSP3" s="2"/>
      <c r="LSQ3" s="2"/>
      <c r="LSR3" s="2"/>
      <c r="LSS3" s="2"/>
      <c r="LST3" s="2"/>
      <c r="LSU3" s="2"/>
      <c r="LSV3" s="2"/>
      <c r="LSW3" s="2"/>
      <c r="LSX3" s="2"/>
      <c r="LSY3" s="2"/>
      <c r="LSZ3" s="2"/>
      <c r="LTA3" s="2"/>
      <c r="LTB3" s="2"/>
      <c r="LTC3" s="2"/>
      <c r="LTD3" s="2"/>
      <c r="LTE3" s="2"/>
      <c r="LTF3" s="2"/>
      <c r="LTG3" s="2"/>
      <c r="LTH3" s="2"/>
      <c r="LTI3" s="2"/>
      <c r="LTJ3" s="2"/>
      <c r="LTK3" s="2"/>
      <c r="LTL3" s="2"/>
      <c r="LTM3" s="2"/>
      <c r="LTN3" s="2"/>
      <c r="LTO3" s="2"/>
      <c r="LTP3" s="2"/>
      <c r="LTQ3" s="2"/>
      <c r="LTR3" s="2"/>
      <c r="LTS3" s="2"/>
      <c r="LTT3" s="2"/>
      <c r="LTU3" s="2"/>
      <c r="LTV3" s="2"/>
      <c r="LTW3" s="2"/>
      <c r="LTX3" s="2"/>
      <c r="LTY3" s="2"/>
      <c r="LTZ3" s="2"/>
      <c r="LUA3" s="2"/>
      <c r="LUB3" s="2"/>
      <c r="LUC3" s="2"/>
      <c r="LUD3" s="2"/>
      <c r="LUE3" s="2"/>
      <c r="LUF3" s="2"/>
      <c r="LUG3" s="2"/>
      <c r="LUH3" s="2"/>
      <c r="LUI3" s="2"/>
      <c r="LUJ3" s="2"/>
      <c r="LUK3" s="2"/>
      <c r="LUL3" s="2"/>
      <c r="LUM3" s="2"/>
      <c r="LUN3" s="2"/>
      <c r="LUO3" s="2"/>
      <c r="LUP3" s="2"/>
      <c r="LUQ3" s="2"/>
      <c r="LUR3" s="2"/>
      <c r="LUS3" s="2"/>
      <c r="LUT3" s="2"/>
      <c r="LUU3" s="2"/>
      <c r="LUV3" s="2"/>
      <c r="LUW3" s="2"/>
      <c r="LUX3" s="2"/>
      <c r="LUY3" s="2"/>
      <c r="LUZ3" s="2"/>
      <c r="LVA3" s="2"/>
      <c r="LVB3" s="2"/>
      <c r="LVC3" s="2"/>
      <c r="LVD3" s="2"/>
      <c r="LVE3" s="2"/>
      <c r="LVF3" s="2"/>
      <c r="LVG3" s="2"/>
      <c r="LVH3" s="2"/>
      <c r="LVI3" s="2"/>
      <c r="LVJ3" s="2"/>
      <c r="LVK3" s="2"/>
      <c r="LVL3" s="2"/>
      <c r="LVM3" s="2"/>
      <c r="LVN3" s="2"/>
      <c r="LVO3" s="2"/>
      <c r="LVP3" s="2"/>
      <c r="LVQ3" s="2"/>
      <c r="LVR3" s="2"/>
      <c r="LVS3" s="2"/>
      <c r="LVT3" s="2"/>
      <c r="LVU3" s="2"/>
      <c r="LVV3" s="2"/>
      <c r="LVW3" s="2"/>
      <c r="LVX3" s="2"/>
      <c r="LVY3" s="2"/>
      <c r="LVZ3" s="2"/>
      <c r="LWA3" s="2"/>
      <c r="LWB3" s="2"/>
      <c r="LWC3" s="2"/>
      <c r="LWD3" s="2"/>
      <c r="LWE3" s="2"/>
      <c r="LWF3" s="2"/>
      <c r="LWG3" s="2"/>
      <c r="LWH3" s="2"/>
      <c r="LWI3" s="2"/>
      <c r="LWJ3" s="2"/>
      <c r="LWK3" s="2"/>
      <c r="LWL3" s="2"/>
      <c r="LWM3" s="2"/>
      <c r="LWN3" s="2"/>
      <c r="LWO3" s="2"/>
      <c r="LWP3" s="2"/>
      <c r="LWQ3" s="2"/>
      <c r="LWR3" s="2"/>
      <c r="LWS3" s="2"/>
      <c r="LWT3" s="2"/>
      <c r="LWU3" s="2"/>
      <c r="LWV3" s="2"/>
      <c r="LWW3" s="2"/>
      <c r="LWX3" s="2"/>
      <c r="LWY3" s="2"/>
      <c r="LWZ3" s="2"/>
      <c r="LXA3" s="2"/>
      <c r="LXB3" s="2"/>
      <c r="LXC3" s="2"/>
      <c r="LXD3" s="2"/>
      <c r="LXE3" s="2"/>
      <c r="LXF3" s="2"/>
      <c r="LXG3" s="2"/>
      <c r="LXH3" s="2"/>
      <c r="LXI3" s="2"/>
      <c r="LXJ3" s="2"/>
      <c r="LXK3" s="2"/>
      <c r="LXL3" s="2"/>
      <c r="LXM3" s="2"/>
      <c r="LXN3" s="2"/>
      <c r="LXO3" s="2"/>
      <c r="LXP3" s="2"/>
      <c r="LXQ3" s="2"/>
      <c r="LXR3" s="2"/>
      <c r="LXS3" s="2"/>
      <c r="LXT3" s="2"/>
      <c r="LXU3" s="2"/>
      <c r="LXV3" s="2"/>
      <c r="LXW3" s="2"/>
      <c r="LXX3" s="2"/>
      <c r="LXY3" s="2"/>
      <c r="LXZ3" s="2"/>
      <c r="LYA3" s="2"/>
      <c r="LYB3" s="2"/>
      <c r="LYC3" s="2"/>
      <c r="LYD3" s="2"/>
      <c r="LYE3" s="2"/>
      <c r="LYF3" s="2"/>
      <c r="LYG3" s="2"/>
      <c r="LYH3" s="2"/>
      <c r="LYI3" s="2"/>
      <c r="LYJ3" s="2"/>
      <c r="LYK3" s="2"/>
      <c r="LYL3" s="2"/>
      <c r="LYM3" s="2"/>
      <c r="LYN3" s="2"/>
      <c r="LYO3" s="2"/>
      <c r="LYP3" s="2"/>
      <c r="LYQ3" s="2"/>
      <c r="LYR3" s="2"/>
      <c r="LYS3" s="2"/>
      <c r="LYT3" s="2"/>
      <c r="LYU3" s="2"/>
      <c r="LYV3" s="2"/>
      <c r="LYW3" s="2"/>
      <c r="LYX3" s="2"/>
      <c r="LYY3" s="2"/>
      <c r="LYZ3" s="2"/>
      <c r="LZA3" s="2"/>
      <c r="LZB3" s="2"/>
      <c r="LZC3" s="2"/>
      <c r="LZD3" s="2"/>
      <c r="LZE3" s="2"/>
      <c r="LZF3" s="2"/>
      <c r="LZG3" s="2"/>
      <c r="LZH3" s="2"/>
      <c r="LZI3" s="2"/>
      <c r="LZJ3" s="2"/>
      <c r="LZK3" s="2"/>
      <c r="LZL3" s="2"/>
      <c r="LZM3" s="2"/>
      <c r="LZN3" s="2"/>
      <c r="LZO3" s="2"/>
      <c r="LZP3" s="2"/>
      <c r="LZQ3" s="2"/>
      <c r="LZR3" s="2"/>
      <c r="LZS3" s="2"/>
      <c r="LZT3" s="2"/>
      <c r="LZU3" s="2"/>
      <c r="LZV3" s="2"/>
      <c r="LZW3" s="2"/>
      <c r="LZX3" s="2"/>
      <c r="LZY3" s="2"/>
      <c r="LZZ3" s="2"/>
      <c r="MAA3" s="2"/>
      <c r="MAB3" s="2"/>
      <c r="MAC3" s="2"/>
      <c r="MAD3" s="2"/>
      <c r="MAE3" s="2"/>
      <c r="MAF3" s="2"/>
      <c r="MAG3" s="2"/>
      <c r="MAH3" s="2"/>
      <c r="MAI3" s="2"/>
      <c r="MAJ3" s="2"/>
      <c r="MAK3" s="2"/>
      <c r="MAL3" s="2"/>
      <c r="MAM3" s="2"/>
      <c r="MAN3" s="2"/>
      <c r="MAO3" s="2"/>
      <c r="MAP3" s="2"/>
      <c r="MAQ3" s="2"/>
      <c r="MAR3" s="2"/>
      <c r="MAS3" s="2"/>
      <c r="MAT3" s="2"/>
      <c r="MAU3" s="2"/>
      <c r="MAV3" s="2"/>
      <c r="MAW3" s="2"/>
      <c r="MAX3" s="2"/>
      <c r="MAY3" s="2"/>
      <c r="MAZ3" s="2"/>
      <c r="MBA3" s="2"/>
      <c r="MBB3" s="2"/>
      <c r="MBC3" s="2"/>
      <c r="MBD3" s="2"/>
      <c r="MBE3" s="2"/>
      <c r="MBF3" s="2"/>
      <c r="MBG3" s="2"/>
      <c r="MBH3" s="2"/>
      <c r="MBI3" s="2"/>
      <c r="MBJ3" s="2"/>
      <c r="MBK3" s="2"/>
      <c r="MBL3" s="2"/>
      <c r="MBM3" s="2"/>
      <c r="MBN3" s="2"/>
      <c r="MBO3" s="2"/>
      <c r="MBP3" s="2"/>
      <c r="MBQ3" s="2"/>
      <c r="MBR3" s="2"/>
      <c r="MBS3" s="2"/>
      <c r="MBT3" s="2"/>
      <c r="MBU3" s="2"/>
      <c r="MBV3" s="2"/>
      <c r="MBW3" s="2"/>
      <c r="MBX3" s="2"/>
      <c r="MBY3" s="2"/>
      <c r="MBZ3" s="2"/>
      <c r="MCA3" s="2"/>
      <c r="MCB3" s="2"/>
      <c r="MCC3" s="2"/>
      <c r="MCD3" s="2"/>
      <c r="MCE3" s="2"/>
      <c r="MCF3" s="2"/>
      <c r="MCG3" s="2"/>
      <c r="MCH3" s="2"/>
      <c r="MCI3" s="2"/>
      <c r="MCJ3" s="2"/>
      <c r="MCK3" s="2"/>
      <c r="MCL3" s="2"/>
      <c r="MCM3" s="2"/>
      <c r="MCN3" s="2"/>
      <c r="MCO3" s="2"/>
      <c r="MCP3" s="2"/>
      <c r="MCQ3" s="2"/>
      <c r="MCR3" s="2"/>
      <c r="MCS3" s="2"/>
      <c r="MCT3" s="2"/>
      <c r="MCU3" s="2"/>
      <c r="MCV3" s="2"/>
      <c r="MCW3" s="2"/>
      <c r="MCX3" s="2"/>
      <c r="MCY3" s="2"/>
      <c r="MCZ3" s="2"/>
      <c r="MDA3" s="2"/>
      <c r="MDB3" s="2"/>
      <c r="MDC3" s="2"/>
      <c r="MDD3" s="2"/>
      <c r="MDE3" s="2"/>
      <c r="MDF3" s="2"/>
      <c r="MDG3" s="2"/>
      <c r="MDH3" s="2"/>
      <c r="MDI3" s="2"/>
      <c r="MDJ3" s="2"/>
      <c r="MDK3" s="2"/>
      <c r="MDL3" s="2"/>
      <c r="MDM3" s="2"/>
      <c r="MDN3" s="2"/>
      <c r="MDO3" s="2"/>
      <c r="MDP3" s="2"/>
      <c r="MDQ3" s="2"/>
      <c r="MDR3" s="2"/>
      <c r="MDS3" s="2"/>
      <c r="MDT3" s="2"/>
      <c r="MDU3" s="2"/>
      <c r="MDV3" s="2"/>
      <c r="MDW3" s="2"/>
      <c r="MDX3" s="2"/>
      <c r="MDY3" s="2"/>
      <c r="MDZ3" s="2"/>
      <c r="MEA3" s="2"/>
      <c r="MEB3" s="2"/>
      <c r="MEC3" s="2"/>
      <c r="MED3" s="2"/>
      <c r="MEE3" s="2"/>
      <c r="MEF3" s="2"/>
      <c r="MEG3" s="2"/>
      <c r="MEH3" s="2"/>
      <c r="MEI3" s="2"/>
      <c r="MEJ3" s="2"/>
      <c r="MEK3" s="2"/>
      <c r="MEL3" s="2"/>
      <c r="MEM3" s="2"/>
      <c r="MEN3" s="2"/>
      <c r="MEO3" s="2"/>
      <c r="MEP3" s="2"/>
      <c r="MEQ3" s="2"/>
      <c r="MER3" s="2"/>
      <c r="MES3" s="2"/>
      <c r="MET3" s="2"/>
      <c r="MEU3" s="2"/>
      <c r="MEV3" s="2"/>
      <c r="MEW3" s="2"/>
      <c r="MEX3" s="2"/>
      <c r="MEY3" s="2"/>
      <c r="MEZ3" s="2"/>
      <c r="MFA3" s="2"/>
      <c r="MFB3" s="2"/>
      <c r="MFC3" s="2"/>
      <c r="MFD3" s="2"/>
      <c r="MFE3" s="2"/>
      <c r="MFF3" s="2"/>
      <c r="MFG3" s="2"/>
      <c r="MFH3" s="2"/>
      <c r="MFI3" s="2"/>
      <c r="MFJ3" s="2"/>
      <c r="MFK3" s="2"/>
      <c r="MFL3" s="2"/>
      <c r="MFM3" s="2"/>
      <c r="MFN3" s="2"/>
      <c r="MFO3" s="2"/>
      <c r="MFP3" s="2"/>
      <c r="MFQ3" s="2"/>
      <c r="MFR3" s="2"/>
      <c r="MFS3" s="2"/>
      <c r="MFT3" s="2"/>
      <c r="MFU3" s="2"/>
      <c r="MFV3" s="2"/>
      <c r="MFW3" s="2"/>
      <c r="MFX3" s="2"/>
      <c r="MFY3" s="2"/>
      <c r="MFZ3" s="2"/>
      <c r="MGA3" s="2"/>
      <c r="MGB3" s="2"/>
      <c r="MGC3" s="2"/>
      <c r="MGD3" s="2"/>
      <c r="MGE3" s="2"/>
      <c r="MGF3" s="2"/>
      <c r="MGG3" s="2"/>
      <c r="MGH3" s="2"/>
      <c r="MGI3" s="2"/>
      <c r="MGJ3" s="2"/>
      <c r="MGK3" s="2"/>
      <c r="MGL3" s="2"/>
      <c r="MGM3" s="2"/>
      <c r="MGN3" s="2"/>
      <c r="MGO3" s="2"/>
      <c r="MGP3" s="2"/>
      <c r="MGQ3" s="2"/>
      <c r="MGR3" s="2"/>
      <c r="MGS3" s="2"/>
      <c r="MGT3" s="2"/>
      <c r="MGU3" s="2"/>
      <c r="MGV3" s="2"/>
      <c r="MGW3" s="2"/>
      <c r="MGX3" s="2"/>
      <c r="MGY3" s="2"/>
      <c r="MGZ3" s="2"/>
      <c r="MHA3" s="2"/>
      <c r="MHB3" s="2"/>
      <c r="MHC3" s="2"/>
      <c r="MHD3" s="2"/>
      <c r="MHE3" s="2"/>
      <c r="MHF3" s="2"/>
      <c r="MHG3" s="2"/>
      <c r="MHH3" s="2"/>
      <c r="MHI3" s="2"/>
      <c r="MHJ3" s="2"/>
      <c r="MHK3" s="2"/>
      <c r="MHL3" s="2"/>
      <c r="MHM3" s="2"/>
      <c r="MHN3" s="2"/>
      <c r="MHO3" s="2"/>
      <c r="MHP3" s="2"/>
      <c r="MHQ3" s="2"/>
      <c r="MHR3" s="2"/>
      <c r="MHS3" s="2"/>
      <c r="MHT3" s="2"/>
      <c r="MHU3" s="2"/>
      <c r="MHV3" s="2"/>
      <c r="MHW3" s="2"/>
      <c r="MHX3" s="2"/>
      <c r="MHY3" s="2"/>
      <c r="MHZ3" s="2"/>
      <c r="MIA3" s="2"/>
      <c r="MIB3" s="2"/>
      <c r="MIC3" s="2"/>
      <c r="MID3" s="2"/>
      <c r="MIE3" s="2"/>
      <c r="MIF3" s="2"/>
      <c r="MIG3" s="2"/>
      <c r="MIH3" s="2"/>
      <c r="MII3" s="2"/>
      <c r="MIJ3" s="2"/>
      <c r="MIK3" s="2"/>
      <c r="MIL3" s="2"/>
      <c r="MIM3" s="2"/>
      <c r="MIN3" s="2"/>
      <c r="MIO3" s="2"/>
      <c r="MIP3" s="2"/>
      <c r="MIQ3" s="2"/>
      <c r="MIR3" s="2"/>
      <c r="MIS3" s="2"/>
      <c r="MIT3" s="2"/>
      <c r="MIU3" s="2"/>
      <c r="MIV3" s="2"/>
      <c r="MIW3" s="2"/>
      <c r="MIX3" s="2"/>
      <c r="MIY3" s="2"/>
      <c r="MIZ3" s="2"/>
      <c r="MJA3" s="2"/>
      <c r="MJB3" s="2"/>
      <c r="MJC3" s="2"/>
      <c r="MJD3" s="2"/>
      <c r="MJE3" s="2"/>
      <c r="MJF3" s="2"/>
      <c r="MJG3" s="2"/>
      <c r="MJH3" s="2"/>
      <c r="MJI3" s="2"/>
      <c r="MJJ3" s="2"/>
      <c r="MJK3" s="2"/>
      <c r="MJL3" s="2"/>
      <c r="MJM3" s="2"/>
      <c r="MJN3" s="2"/>
      <c r="MJO3" s="2"/>
      <c r="MJP3" s="2"/>
      <c r="MJQ3" s="2"/>
      <c r="MJR3" s="2"/>
      <c r="MJS3" s="2"/>
      <c r="MJT3" s="2"/>
      <c r="MJU3" s="2"/>
      <c r="MJV3" s="2"/>
      <c r="MJW3" s="2"/>
      <c r="MJX3" s="2"/>
      <c r="MJY3" s="2"/>
      <c r="MJZ3" s="2"/>
      <c r="MKA3" s="2"/>
      <c r="MKB3" s="2"/>
      <c r="MKC3" s="2"/>
      <c r="MKD3" s="2"/>
      <c r="MKE3" s="2"/>
      <c r="MKF3" s="2"/>
      <c r="MKG3" s="2"/>
      <c r="MKH3" s="2"/>
      <c r="MKI3" s="2"/>
      <c r="MKJ3" s="2"/>
      <c r="MKK3" s="2"/>
      <c r="MKL3" s="2"/>
      <c r="MKM3" s="2"/>
      <c r="MKN3" s="2"/>
      <c r="MKO3" s="2"/>
      <c r="MKP3" s="2"/>
      <c r="MKQ3" s="2"/>
      <c r="MKR3" s="2"/>
      <c r="MKS3" s="2"/>
      <c r="MKT3" s="2"/>
      <c r="MKU3" s="2"/>
      <c r="MKV3" s="2"/>
      <c r="MKW3" s="2"/>
      <c r="MKX3" s="2"/>
      <c r="MKY3" s="2"/>
      <c r="MKZ3" s="2"/>
      <c r="MLA3" s="2"/>
      <c r="MLB3" s="2"/>
      <c r="MLC3" s="2"/>
      <c r="MLD3" s="2"/>
      <c r="MLE3" s="2"/>
      <c r="MLF3" s="2"/>
      <c r="MLG3" s="2"/>
      <c r="MLH3" s="2"/>
      <c r="MLI3" s="2"/>
      <c r="MLJ3" s="2"/>
      <c r="MLK3" s="2"/>
      <c r="MLL3" s="2"/>
      <c r="MLM3" s="2"/>
      <c r="MLN3" s="2"/>
      <c r="MLO3" s="2"/>
      <c r="MLP3" s="2"/>
      <c r="MLQ3" s="2"/>
      <c r="MLR3" s="2"/>
      <c r="MLS3" s="2"/>
      <c r="MLT3" s="2"/>
      <c r="MLU3" s="2"/>
      <c r="MLV3" s="2"/>
      <c r="MLW3" s="2"/>
      <c r="MLX3" s="2"/>
      <c r="MLY3" s="2"/>
      <c r="MLZ3" s="2"/>
      <c r="MMA3" s="2"/>
      <c r="MMB3" s="2"/>
      <c r="MMC3" s="2"/>
      <c r="MMD3" s="2"/>
      <c r="MME3" s="2"/>
      <c r="MMF3" s="2"/>
      <c r="MMG3" s="2"/>
      <c r="MMH3" s="2"/>
      <c r="MMI3" s="2"/>
      <c r="MMJ3" s="2"/>
      <c r="MMK3" s="2"/>
      <c r="MML3" s="2"/>
      <c r="MMM3" s="2"/>
      <c r="MMN3" s="2"/>
      <c r="MMO3" s="2"/>
      <c r="MMP3" s="2"/>
      <c r="MMQ3" s="2"/>
      <c r="MMR3" s="2"/>
      <c r="MMS3" s="2"/>
      <c r="MMT3" s="2"/>
      <c r="MMU3" s="2"/>
      <c r="MMV3" s="2"/>
      <c r="MMW3" s="2"/>
      <c r="MMX3" s="2"/>
      <c r="MMY3" s="2"/>
      <c r="MMZ3" s="2"/>
      <c r="MNA3" s="2"/>
      <c r="MNB3" s="2"/>
      <c r="MNC3" s="2"/>
      <c r="MND3" s="2"/>
      <c r="MNE3" s="2"/>
      <c r="MNF3" s="2"/>
      <c r="MNG3" s="2"/>
      <c r="MNH3" s="2"/>
      <c r="MNI3" s="2"/>
      <c r="MNJ3" s="2"/>
      <c r="MNK3" s="2"/>
      <c r="MNL3" s="2"/>
      <c r="MNM3" s="2"/>
      <c r="MNN3" s="2"/>
      <c r="MNO3" s="2"/>
      <c r="MNP3" s="2"/>
      <c r="MNQ3" s="2"/>
      <c r="MNR3" s="2"/>
      <c r="MNS3" s="2"/>
      <c r="MNT3" s="2"/>
      <c r="MNU3" s="2"/>
      <c r="MNV3" s="2"/>
      <c r="MNW3" s="2"/>
      <c r="MNX3" s="2"/>
      <c r="MNY3" s="2"/>
      <c r="MNZ3" s="2"/>
      <c r="MOA3" s="2"/>
      <c r="MOB3" s="2"/>
      <c r="MOC3" s="2"/>
      <c r="MOD3" s="2"/>
      <c r="MOE3" s="2"/>
      <c r="MOF3" s="2"/>
      <c r="MOG3" s="2"/>
      <c r="MOH3" s="2"/>
      <c r="MOI3" s="2"/>
      <c r="MOJ3" s="2"/>
      <c r="MOK3" s="2"/>
      <c r="MOL3" s="2"/>
      <c r="MOM3" s="2"/>
      <c r="MON3" s="2"/>
      <c r="MOO3" s="2"/>
      <c r="MOP3" s="2"/>
      <c r="MOQ3" s="2"/>
      <c r="MOR3" s="2"/>
      <c r="MOS3" s="2"/>
      <c r="MOT3" s="2"/>
      <c r="MOU3" s="2"/>
      <c r="MOV3" s="2"/>
      <c r="MOW3" s="2"/>
      <c r="MOX3" s="2"/>
      <c r="MOY3" s="2"/>
      <c r="MOZ3" s="2"/>
      <c r="MPA3" s="2"/>
      <c r="MPB3" s="2"/>
      <c r="MPC3" s="2"/>
      <c r="MPD3" s="2"/>
      <c r="MPE3" s="2"/>
      <c r="MPF3" s="2"/>
      <c r="MPG3" s="2"/>
      <c r="MPH3" s="2"/>
      <c r="MPI3" s="2"/>
      <c r="MPJ3" s="2"/>
      <c r="MPK3" s="2"/>
      <c r="MPL3" s="2"/>
      <c r="MPM3" s="2"/>
      <c r="MPN3" s="2"/>
      <c r="MPO3" s="2"/>
      <c r="MPP3" s="2"/>
      <c r="MPQ3" s="2"/>
      <c r="MPR3" s="2"/>
      <c r="MPS3" s="2"/>
      <c r="MPT3" s="2"/>
      <c r="MPU3" s="2"/>
      <c r="MPV3" s="2"/>
      <c r="MPW3" s="2"/>
      <c r="MPX3" s="2"/>
      <c r="MPY3" s="2"/>
      <c r="MPZ3" s="2"/>
      <c r="MQA3" s="2"/>
      <c r="MQB3" s="2"/>
      <c r="MQC3" s="2"/>
      <c r="MQD3" s="2"/>
      <c r="MQE3" s="2"/>
      <c r="MQF3" s="2"/>
      <c r="MQG3" s="2"/>
      <c r="MQH3" s="2"/>
      <c r="MQI3" s="2"/>
      <c r="MQJ3" s="2"/>
      <c r="MQK3" s="2"/>
      <c r="MQL3" s="2"/>
      <c r="MQM3" s="2"/>
      <c r="MQN3" s="2"/>
      <c r="MQO3" s="2"/>
      <c r="MQP3" s="2"/>
      <c r="MQQ3" s="2"/>
      <c r="MQR3" s="2"/>
      <c r="MQS3" s="2"/>
      <c r="MQT3" s="2"/>
      <c r="MQU3" s="2"/>
      <c r="MQV3" s="2"/>
      <c r="MQW3" s="2"/>
      <c r="MQX3" s="2"/>
      <c r="MQY3" s="2"/>
      <c r="MQZ3" s="2"/>
      <c r="MRA3" s="2"/>
      <c r="MRB3" s="2"/>
      <c r="MRC3" s="2"/>
      <c r="MRD3" s="2"/>
      <c r="MRE3" s="2"/>
      <c r="MRF3" s="2"/>
      <c r="MRG3" s="2"/>
      <c r="MRH3" s="2"/>
      <c r="MRI3" s="2"/>
      <c r="MRJ3" s="2"/>
      <c r="MRK3" s="2"/>
      <c r="MRL3" s="2"/>
      <c r="MRM3" s="2"/>
      <c r="MRN3" s="2"/>
      <c r="MRO3" s="2"/>
      <c r="MRP3" s="2"/>
      <c r="MRQ3" s="2"/>
      <c r="MRR3" s="2"/>
      <c r="MRS3" s="2"/>
      <c r="MRT3" s="2"/>
      <c r="MRU3" s="2"/>
      <c r="MRV3" s="2"/>
      <c r="MRW3" s="2"/>
      <c r="MRX3" s="2"/>
      <c r="MRY3" s="2"/>
      <c r="MRZ3" s="2"/>
      <c r="MSA3" s="2"/>
      <c r="MSB3" s="2"/>
      <c r="MSC3" s="2"/>
      <c r="MSD3" s="2"/>
      <c r="MSE3" s="2"/>
      <c r="MSF3" s="2"/>
      <c r="MSG3" s="2"/>
      <c r="MSH3" s="2"/>
      <c r="MSI3" s="2"/>
      <c r="MSJ3" s="2"/>
      <c r="MSK3" s="2"/>
      <c r="MSL3" s="2"/>
      <c r="MSM3" s="2"/>
      <c r="MSN3" s="2"/>
      <c r="MSO3" s="2"/>
      <c r="MSP3" s="2"/>
      <c r="MSQ3" s="2"/>
      <c r="MSR3" s="2"/>
      <c r="MSS3" s="2"/>
      <c r="MST3" s="2"/>
      <c r="MSU3" s="2"/>
      <c r="MSV3" s="2"/>
      <c r="MSW3" s="2"/>
      <c r="MSX3" s="2"/>
      <c r="MSY3" s="2"/>
      <c r="MSZ3" s="2"/>
      <c r="MTA3" s="2"/>
      <c r="MTB3" s="2"/>
      <c r="MTC3" s="2"/>
      <c r="MTD3" s="2"/>
      <c r="MTE3" s="2"/>
      <c r="MTF3" s="2"/>
      <c r="MTG3" s="2"/>
      <c r="MTH3" s="2"/>
      <c r="MTI3" s="2"/>
      <c r="MTJ3" s="2"/>
      <c r="MTK3" s="2"/>
      <c r="MTL3" s="2"/>
      <c r="MTM3" s="2"/>
      <c r="MTN3" s="2"/>
      <c r="MTO3" s="2"/>
      <c r="MTP3" s="2"/>
      <c r="MTQ3" s="2"/>
      <c r="MTR3" s="2"/>
      <c r="MTS3" s="2"/>
      <c r="MTT3" s="2"/>
      <c r="MTU3" s="2"/>
      <c r="MTV3" s="2"/>
      <c r="MTW3" s="2"/>
      <c r="MTX3" s="2"/>
      <c r="MTY3" s="2"/>
      <c r="MTZ3" s="2"/>
      <c r="MUA3" s="2"/>
      <c r="MUB3" s="2"/>
      <c r="MUC3" s="2"/>
      <c r="MUD3" s="2"/>
      <c r="MUE3" s="2"/>
      <c r="MUF3" s="2"/>
      <c r="MUG3" s="2"/>
      <c r="MUH3" s="2"/>
      <c r="MUI3" s="2"/>
      <c r="MUJ3" s="2"/>
      <c r="MUK3" s="2"/>
      <c r="MUL3" s="2"/>
      <c r="MUM3" s="2"/>
      <c r="MUN3" s="2"/>
      <c r="MUO3" s="2"/>
      <c r="MUP3" s="2"/>
      <c r="MUQ3" s="2"/>
      <c r="MUR3" s="2"/>
      <c r="MUS3" s="2"/>
      <c r="MUT3" s="2"/>
      <c r="MUU3" s="2"/>
      <c r="MUV3" s="2"/>
      <c r="MUW3" s="2"/>
      <c r="MUX3" s="2"/>
      <c r="MUY3" s="2"/>
      <c r="MUZ3" s="2"/>
      <c r="MVA3" s="2"/>
      <c r="MVB3" s="2"/>
      <c r="MVC3" s="2"/>
      <c r="MVD3" s="2"/>
      <c r="MVE3" s="2"/>
      <c r="MVF3" s="2"/>
      <c r="MVG3" s="2"/>
      <c r="MVH3" s="2"/>
      <c r="MVI3" s="2"/>
      <c r="MVJ3" s="2"/>
      <c r="MVK3" s="2"/>
      <c r="MVL3" s="2"/>
      <c r="MVM3" s="2"/>
      <c r="MVN3" s="2"/>
      <c r="MVO3" s="2"/>
      <c r="MVP3" s="2"/>
      <c r="MVQ3" s="2"/>
      <c r="MVR3" s="2"/>
      <c r="MVS3" s="2"/>
      <c r="MVT3" s="2"/>
      <c r="MVU3" s="2"/>
      <c r="MVV3" s="2"/>
      <c r="MVW3" s="2"/>
      <c r="MVX3" s="2"/>
      <c r="MVY3" s="2"/>
      <c r="MVZ3" s="2"/>
      <c r="MWA3" s="2"/>
      <c r="MWB3" s="2"/>
      <c r="MWC3" s="2"/>
      <c r="MWD3" s="2"/>
      <c r="MWE3" s="2"/>
      <c r="MWF3" s="2"/>
      <c r="MWG3" s="2"/>
      <c r="MWH3" s="2"/>
      <c r="MWI3" s="2"/>
      <c r="MWJ3" s="2"/>
      <c r="MWK3" s="2"/>
      <c r="MWL3" s="2"/>
      <c r="MWM3" s="2"/>
      <c r="MWN3" s="2"/>
      <c r="MWO3" s="2"/>
      <c r="MWP3" s="2"/>
      <c r="MWQ3" s="2"/>
      <c r="MWR3" s="2"/>
      <c r="MWS3" s="2"/>
      <c r="MWT3" s="2"/>
      <c r="MWU3" s="2"/>
      <c r="MWV3" s="2"/>
      <c r="MWW3" s="2"/>
      <c r="MWX3" s="2"/>
      <c r="MWY3" s="2"/>
      <c r="MWZ3" s="2"/>
      <c r="MXA3" s="2"/>
      <c r="MXB3" s="2"/>
      <c r="MXC3" s="2"/>
      <c r="MXD3" s="2"/>
      <c r="MXE3" s="2"/>
      <c r="MXF3" s="2"/>
      <c r="MXG3" s="2"/>
      <c r="MXH3" s="2"/>
      <c r="MXI3" s="2"/>
      <c r="MXJ3" s="2"/>
      <c r="MXK3" s="2"/>
      <c r="MXL3" s="2"/>
      <c r="MXM3" s="2"/>
      <c r="MXN3" s="2"/>
      <c r="MXO3" s="2"/>
      <c r="MXP3" s="2"/>
      <c r="MXQ3" s="2"/>
      <c r="MXR3" s="2"/>
      <c r="MXS3" s="2"/>
      <c r="MXT3" s="2"/>
      <c r="MXU3" s="2"/>
      <c r="MXV3" s="2"/>
      <c r="MXW3" s="2"/>
      <c r="MXX3" s="2"/>
      <c r="MXY3" s="2"/>
      <c r="MXZ3" s="2"/>
      <c r="MYA3" s="2"/>
      <c r="MYB3" s="2"/>
      <c r="MYC3" s="2"/>
      <c r="MYD3" s="2"/>
      <c r="MYE3" s="2"/>
      <c r="MYF3" s="2"/>
      <c r="MYG3" s="2"/>
      <c r="MYH3" s="2"/>
      <c r="MYI3" s="2"/>
      <c r="MYJ3" s="2"/>
      <c r="MYK3" s="2"/>
      <c r="MYL3" s="2"/>
      <c r="MYM3" s="2"/>
      <c r="MYN3" s="2"/>
      <c r="MYO3" s="2"/>
      <c r="MYP3" s="2"/>
      <c r="MYQ3" s="2"/>
      <c r="MYR3" s="2"/>
      <c r="MYS3" s="2"/>
      <c r="MYT3" s="2"/>
      <c r="MYU3" s="2"/>
      <c r="MYV3" s="2"/>
      <c r="MYW3" s="2"/>
      <c r="MYX3" s="2"/>
      <c r="MYY3" s="2"/>
      <c r="MYZ3" s="2"/>
      <c r="MZA3" s="2"/>
      <c r="MZB3" s="2"/>
      <c r="MZC3" s="2"/>
      <c r="MZD3" s="2"/>
      <c r="MZE3" s="2"/>
      <c r="MZF3" s="2"/>
      <c r="MZG3" s="2"/>
      <c r="MZH3" s="2"/>
      <c r="MZI3" s="2"/>
      <c r="MZJ3" s="2"/>
      <c r="MZK3" s="2"/>
      <c r="MZL3" s="2"/>
      <c r="MZM3" s="2"/>
      <c r="MZN3" s="2"/>
      <c r="MZO3" s="2"/>
      <c r="MZP3" s="2"/>
      <c r="MZQ3" s="2"/>
      <c r="MZR3" s="2"/>
      <c r="MZS3" s="2"/>
      <c r="MZT3" s="2"/>
      <c r="MZU3" s="2"/>
      <c r="MZV3" s="2"/>
      <c r="MZW3" s="2"/>
      <c r="MZX3" s="2"/>
      <c r="MZY3" s="2"/>
      <c r="MZZ3" s="2"/>
      <c r="NAA3" s="2"/>
      <c r="NAB3" s="2"/>
      <c r="NAC3" s="2"/>
      <c r="NAD3" s="2"/>
      <c r="NAE3" s="2"/>
      <c r="NAF3" s="2"/>
      <c r="NAG3" s="2"/>
      <c r="NAH3" s="2"/>
      <c r="NAI3" s="2"/>
      <c r="NAJ3" s="2"/>
      <c r="NAK3" s="2"/>
      <c r="NAL3" s="2"/>
      <c r="NAM3" s="2"/>
      <c r="NAN3" s="2"/>
      <c r="NAO3" s="2"/>
      <c r="NAP3" s="2"/>
      <c r="NAQ3" s="2"/>
      <c r="NAR3" s="2"/>
      <c r="NAS3" s="2"/>
      <c r="NAT3" s="2"/>
      <c r="NAU3" s="2"/>
      <c r="NAV3" s="2"/>
      <c r="NAW3" s="2"/>
      <c r="NAX3" s="2"/>
      <c r="NAY3" s="2"/>
      <c r="NAZ3" s="2"/>
      <c r="NBA3" s="2"/>
      <c r="NBB3" s="2"/>
      <c r="NBC3" s="2"/>
      <c r="NBD3" s="2"/>
      <c r="NBE3" s="2"/>
      <c r="NBF3" s="2"/>
      <c r="NBG3" s="2"/>
      <c r="NBH3" s="2"/>
      <c r="NBI3" s="2"/>
      <c r="NBJ3" s="2"/>
      <c r="NBK3" s="2"/>
      <c r="NBL3" s="2"/>
      <c r="NBM3" s="2"/>
      <c r="NBN3" s="2"/>
      <c r="NBO3" s="2"/>
      <c r="NBP3" s="2"/>
      <c r="NBQ3" s="2"/>
      <c r="NBR3" s="2"/>
      <c r="NBS3" s="2"/>
      <c r="NBT3" s="2"/>
      <c r="NBU3" s="2"/>
      <c r="NBV3" s="2"/>
      <c r="NBW3" s="2"/>
      <c r="NBX3" s="2"/>
      <c r="NBY3" s="2"/>
      <c r="NBZ3" s="2"/>
      <c r="NCA3" s="2"/>
      <c r="NCB3" s="2"/>
      <c r="NCC3" s="2"/>
      <c r="NCD3" s="2"/>
      <c r="NCE3" s="2"/>
      <c r="NCF3" s="2"/>
      <c r="NCG3" s="2"/>
      <c r="NCH3" s="2"/>
      <c r="NCI3" s="2"/>
      <c r="NCJ3" s="2"/>
      <c r="NCK3" s="2"/>
      <c r="NCL3" s="2"/>
      <c r="NCM3" s="2"/>
      <c r="NCN3" s="2"/>
      <c r="NCO3" s="2"/>
      <c r="NCP3" s="2"/>
      <c r="NCQ3" s="2"/>
      <c r="NCR3" s="2"/>
      <c r="NCS3" s="2"/>
      <c r="NCT3" s="2"/>
      <c r="NCU3" s="2"/>
      <c r="NCV3" s="2"/>
      <c r="NCW3" s="2"/>
      <c r="NCX3" s="2"/>
      <c r="NCY3" s="2"/>
      <c r="NCZ3" s="2"/>
      <c r="NDA3" s="2"/>
      <c r="NDB3" s="2"/>
      <c r="NDC3" s="2"/>
      <c r="NDD3" s="2"/>
      <c r="NDE3" s="2"/>
      <c r="NDF3" s="2"/>
      <c r="NDG3" s="2"/>
      <c r="NDH3" s="2"/>
      <c r="NDI3" s="2"/>
      <c r="NDJ3" s="2"/>
      <c r="NDK3" s="2"/>
      <c r="NDL3" s="2"/>
      <c r="NDM3" s="2"/>
      <c r="NDN3" s="2"/>
      <c r="NDO3" s="2"/>
      <c r="NDP3" s="2"/>
      <c r="NDQ3" s="2"/>
      <c r="NDR3" s="2"/>
      <c r="NDS3" s="2"/>
      <c r="NDT3" s="2"/>
      <c r="NDU3" s="2"/>
      <c r="NDV3" s="2"/>
      <c r="NDW3" s="2"/>
      <c r="NDX3" s="2"/>
      <c r="NDY3" s="2"/>
      <c r="NDZ3" s="2"/>
      <c r="NEA3" s="2"/>
      <c r="NEB3" s="2"/>
      <c r="NEC3" s="2"/>
      <c r="NED3" s="2"/>
      <c r="NEE3" s="2"/>
      <c r="NEF3" s="2"/>
      <c r="NEG3" s="2"/>
      <c r="NEH3" s="2"/>
      <c r="NEI3" s="2"/>
      <c r="NEJ3" s="2"/>
      <c r="NEK3" s="2"/>
      <c r="NEL3" s="2"/>
      <c r="NEM3" s="2"/>
      <c r="NEN3" s="2"/>
      <c r="NEO3" s="2"/>
      <c r="NEP3" s="2"/>
      <c r="NEQ3" s="2"/>
      <c r="NER3" s="2"/>
      <c r="NES3" s="2"/>
      <c r="NET3" s="2"/>
      <c r="NEU3" s="2"/>
      <c r="NEV3" s="2"/>
      <c r="NEW3" s="2"/>
      <c r="NEX3" s="2"/>
      <c r="NEY3" s="2"/>
      <c r="NEZ3" s="2"/>
      <c r="NFA3" s="2"/>
      <c r="NFB3" s="2"/>
      <c r="NFC3" s="2"/>
      <c r="NFD3" s="2"/>
      <c r="NFE3" s="2"/>
      <c r="NFF3" s="2"/>
      <c r="NFG3" s="2"/>
      <c r="NFH3" s="2"/>
      <c r="NFI3" s="2"/>
      <c r="NFJ3" s="2"/>
      <c r="NFK3" s="2"/>
      <c r="NFL3" s="2"/>
      <c r="NFM3" s="2"/>
      <c r="NFN3" s="2"/>
      <c r="NFO3" s="2"/>
      <c r="NFP3" s="2"/>
      <c r="NFQ3" s="2"/>
      <c r="NFR3" s="2"/>
      <c r="NFS3" s="2"/>
      <c r="NFT3" s="2"/>
      <c r="NFU3" s="2"/>
      <c r="NFV3" s="2"/>
      <c r="NFW3" s="2"/>
      <c r="NFX3" s="2"/>
      <c r="NFY3" s="2"/>
      <c r="NFZ3" s="2"/>
      <c r="NGA3" s="2"/>
      <c r="NGB3" s="2"/>
      <c r="NGC3" s="2"/>
      <c r="NGD3" s="2"/>
      <c r="NGE3" s="2"/>
      <c r="NGF3" s="2"/>
      <c r="NGG3" s="2"/>
      <c r="NGH3" s="2"/>
      <c r="NGI3" s="2"/>
      <c r="NGJ3" s="2"/>
      <c r="NGK3" s="2"/>
      <c r="NGL3" s="2"/>
      <c r="NGM3" s="2"/>
      <c r="NGN3" s="2"/>
      <c r="NGO3" s="2"/>
      <c r="NGP3" s="2"/>
      <c r="NGQ3" s="2"/>
      <c r="NGR3" s="2"/>
      <c r="NGS3" s="2"/>
      <c r="NGT3" s="2"/>
      <c r="NGU3" s="2"/>
      <c r="NGV3" s="2"/>
      <c r="NGW3" s="2"/>
      <c r="NGX3" s="2"/>
      <c r="NGY3" s="2"/>
      <c r="NGZ3" s="2"/>
      <c r="NHA3" s="2"/>
      <c r="NHB3" s="2"/>
      <c r="NHC3" s="2"/>
      <c r="NHD3" s="2"/>
      <c r="NHE3" s="2"/>
      <c r="NHF3" s="2"/>
      <c r="NHG3" s="2"/>
      <c r="NHH3" s="2"/>
      <c r="NHI3" s="2"/>
      <c r="NHJ3" s="2"/>
      <c r="NHK3" s="2"/>
      <c r="NHL3" s="2"/>
      <c r="NHM3" s="2"/>
      <c r="NHN3" s="2"/>
      <c r="NHO3" s="2"/>
      <c r="NHP3" s="2"/>
      <c r="NHQ3" s="2"/>
      <c r="NHR3" s="2"/>
      <c r="NHS3" s="2"/>
      <c r="NHT3" s="2"/>
      <c r="NHU3" s="2"/>
      <c r="NHV3" s="2"/>
      <c r="NHW3" s="2"/>
      <c r="NHX3" s="2"/>
      <c r="NHY3" s="2"/>
      <c r="NHZ3" s="2"/>
      <c r="NIA3" s="2"/>
      <c r="NIB3" s="2"/>
      <c r="NIC3" s="2"/>
      <c r="NID3" s="2"/>
      <c r="NIE3" s="2"/>
      <c r="NIF3" s="2"/>
      <c r="NIG3" s="2"/>
      <c r="NIH3" s="2"/>
      <c r="NII3" s="2"/>
      <c r="NIJ3" s="2"/>
      <c r="NIK3" s="2"/>
      <c r="NIL3" s="2"/>
      <c r="NIM3" s="2"/>
      <c r="NIN3" s="2"/>
      <c r="NIO3" s="2"/>
      <c r="NIP3" s="2"/>
      <c r="NIQ3" s="2"/>
      <c r="NIR3" s="2"/>
      <c r="NIS3" s="2"/>
      <c r="NIT3" s="2"/>
      <c r="NIU3" s="2"/>
      <c r="NIV3" s="2"/>
      <c r="NIW3" s="2"/>
      <c r="NIX3" s="2"/>
      <c r="NIY3" s="2"/>
      <c r="NIZ3" s="2"/>
      <c r="NJA3" s="2"/>
      <c r="NJB3" s="2"/>
      <c r="NJC3" s="2"/>
      <c r="NJD3" s="2"/>
      <c r="NJE3" s="2"/>
      <c r="NJF3" s="2"/>
      <c r="NJG3" s="2"/>
      <c r="NJH3" s="2"/>
      <c r="NJI3" s="2"/>
      <c r="NJJ3" s="2"/>
      <c r="NJK3" s="2"/>
      <c r="NJL3" s="2"/>
      <c r="NJM3" s="2"/>
      <c r="NJN3" s="2"/>
      <c r="NJO3" s="2"/>
      <c r="NJP3" s="2"/>
      <c r="NJQ3" s="2"/>
      <c r="NJR3" s="2"/>
      <c r="NJS3" s="2"/>
      <c r="NJT3" s="2"/>
      <c r="NJU3" s="2"/>
      <c r="NJV3" s="2"/>
      <c r="NJW3" s="2"/>
      <c r="NJX3" s="2"/>
      <c r="NJY3" s="2"/>
      <c r="NJZ3" s="2"/>
      <c r="NKA3" s="2"/>
      <c r="NKB3" s="2"/>
      <c r="NKC3" s="2"/>
      <c r="NKD3" s="2"/>
      <c r="NKE3" s="2"/>
      <c r="NKF3" s="2"/>
      <c r="NKG3" s="2"/>
      <c r="NKH3" s="2"/>
      <c r="NKI3" s="2"/>
      <c r="NKJ3" s="2"/>
      <c r="NKK3" s="2"/>
      <c r="NKL3" s="2"/>
      <c r="NKM3" s="2"/>
      <c r="NKN3" s="2"/>
      <c r="NKO3" s="2"/>
      <c r="NKP3" s="2"/>
      <c r="NKQ3" s="2"/>
      <c r="NKR3" s="2"/>
      <c r="NKS3" s="2"/>
      <c r="NKT3" s="2"/>
      <c r="NKU3" s="2"/>
      <c r="NKV3" s="2"/>
      <c r="NKW3" s="2"/>
      <c r="NKX3" s="2"/>
      <c r="NKY3" s="2"/>
      <c r="NKZ3" s="2"/>
      <c r="NLA3" s="2"/>
      <c r="NLB3" s="2"/>
      <c r="NLC3" s="2"/>
      <c r="NLD3" s="2"/>
      <c r="NLE3" s="2"/>
      <c r="NLF3" s="2"/>
      <c r="NLG3" s="2"/>
      <c r="NLH3" s="2"/>
      <c r="NLI3" s="2"/>
      <c r="NLJ3" s="2"/>
      <c r="NLK3" s="2"/>
      <c r="NLL3" s="2"/>
      <c r="NLM3" s="2"/>
      <c r="NLN3" s="2"/>
      <c r="NLO3" s="2"/>
      <c r="NLP3" s="2"/>
      <c r="NLQ3" s="2"/>
      <c r="NLR3" s="2"/>
      <c r="NLS3" s="2"/>
      <c r="NLT3" s="2"/>
      <c r="NLU3" s="2"/>
      <c r="NLV3" s="2"/>
      <c r="NLW3" s="2"/>
      <c r="NLX3" s="2"/>
      <c r="NLY3" s="2"/>
      <c r="NLZ3" s="2"/>
      <c r="NMA3" s="2"/>
      <c r="NMB3" s="2"/>
      <c r="NMC3" s="2"/>
      <c r="NMD3" s="2"/>
      <c r="NME3" s="2"/>
      <c r="NMF3" s="2"/>
      <c r="NMG3" s="2"/>
      <c r="NMH3" s="2"/>
      <c r="NMI3" s="2"/>
      <c r="NMJ3" s="2"/>
      <c r="NMK3" s="2"/>
      <c r="NML3" s="2"/>
      <c r="NMM3" s="2"/>
      <c r="NMN3" s="2"/>
      <c r="NMO3" s="2"/>
      <c r="NMP3" s="2"/>
      <c r="NMQ3" s="2"/>
      <c r="NMR3" s="2"/>
      <c r="NMS3" s="2"/>
      <c r="NMT3" s="2"/>
      <c r="NMU3" s="2"/>
      <c r="NMV3" s="2"/>
      <c r="NMW3" s="2"/>
      <c r="NMX3" s="2"/>
      <c r="NMY3" s="2"/>
      <c r="NMZ3" s="2"/>
      <c r="NNA3" s="2"/>
      <c r="NNB3" s="2"/>
      <c r="NNC3" s="2"/>
      <c r="NND3" s="2"/>
      <c r="NNE3" s="2"/>
      <c r="NNF3" s="2"/>
      <c r="NNG3" s="2"/>
      <c r="NNH3" s="2"/>
      <c r="NNI3" s="2"/>
      <c r="NNJ3" s="2"/>
      <c r="NNK3" s="2"/>
      <c r="NNL3" s="2"/>
      <c r="NNM3" s="2"/>
      <c r="NNN3" s="2"/>
      <c r="NNO3" s="2"/>
      <c r="NNP3" s="2"/>
      <c r="NNQ3" s="2"/>
      <c r="NNR3" s="2"/>
      <c r="NNS3" s="2"/>
      <c r="NNT3" s="2"/>
      <c r="NNU3" s="2"/>
      <c r="NNV3" s="2"/>
      <c r="NNW3" s="2"/>
      <c r="NNX3" s="2"/>
      <c r="NNY3" s="2"/>
      <c r="NNZ3" s="2"/>
      <c r="NOA3" s="2"/>
      <c r="NOB3" s="2"/>
      <c r="NOC3" s="2"/>
      <c r="NOD3" s="2"/>
      <c r="NOE3" s="2"/>
      <c r="NOF3" s="2"/>
      <c r="NOG3" s="2"/>
      <c r="NOH3" s="2"/>
      <c r="NOI3" s="2"/>
      <c r="NOJ3" s="2"/>
      <c r="NOK3" s="2"/>
      <c r="NOL3" s="2"/>
      <c r="NOM3" s="2"/>
      <c r="NON3" s="2"/>
      <c r="NOO3" s="2"/>
      <c r="NOP3" s="2"/>
      <c r="NOQ3" s="2"/>
      <c r="NOR3" s="2"/>
      <c r="NOS3" s="2"/>
      <c r="NOT3" s="2"/>
      <c r="NOU3" s="2"/>
      <c r="NOV3" s="2"/>
      <c r="NOW3" s="2"/>
      <c r="NOX3" s="2"/>
      <c r="NOY3" s="2"/>
      <c r="NOZ3" s="2"/>
      <c r="NPA3" s="2"/>
      <c r="NPB3" s="2"/>
      <c r="NPC3" s="2"/>
      <c r="NPD3" s="2"/>
      <c r="NPE3" s="2"/>
      <c r="NPF3" s="2"/>
      <c r="NPG3" s="2"/>
      <c r="NPH3" s="2"/>
      <c r="NPI3" s="2"/>
      <c r="NPJ3" s="2"/>
      <c r="NPK3" s="2"/>
      <c r="NPL3" s="2"/>
      <c r="NPM3" s="2"/>
      <c r="NPN3" s="2"/>
      <c r="NPO3" s="2"/>
      <c r="NPP3" s="2"/>
      <c r="NPQ3" s="2"/>
      <c r="NPR3" s="2"/>
      <c r="NPS3" s="2"/>
      <c r="NPT3" s="2"/>
      <c r="NPU3" s="2"/>
      <c r="NPV3" s="2"/>
      <c r="NPW3" s="2"/>
      <c r="NPX3" s="2"/>
      <c r="NPY3" s="2"/>
      <c r="NPZ3" s="2"/>
      <c r="NQA3" s="2"/>
      <c r="NQB3" s="2"/>
      <c r="NQC3" s="2"/>
      <c r="NQD3" s="2"/>
      <c r="NQE3" s="2"/>
      <c r="NQF3" s="2"/>
      <c r="NQG3" s="2"/>
      <c r="NQH3" s="2"/>
      <c r="NQI3" s="2"/>
      <c r="NQJ3" s="2"/>
      <c r="NQK3" s="2"/>
      <c r="NQL3" s="2"/>
      <c r="NQM3" s="2"/>
      <c r="NQN3" s="2"/>
      <c r="NQO3" s="2"/>
      <c r="NQP3" s="2"/>
      <c r="NQQ3" s="2"/>
      <c r="NQR3" s="2"/>
      <c r="NQS3" s="2"/>
      <c r="NQT3" s="2"/>
      <c r="NQU3" s="2"/>
      <c r="NQV3" s="2"/>
      <c r="NQW3" s="2"/>
      <c r="NQX3" s="2"/>
      <c r="NQY3" s="2"/>
      <c r="NQZ3" s="2"/>
      <c r="NRA3" s="2"/>
      <c r="NRB3" s="2"/>
      <c r="NRC3" s="2"/>
      <c r="NRD3" s="2"/>
      <c r="NRE3" s="2"/>
      <c r="NRF3" s="2"/>
      <c r="NRG3" s="2"/>
      <c r="NRH3" s="2"/>
      <c r="NRI3" s="2"/>
      <c r="NRJ3" s="2"/>
      <c r="NRK3" s="2"/>
      <c r="NRL3" s="2"/>
      <c r="NRM3" s="2"/>
      <c r="NRN3" s="2"/>
      <c r="NRO3" s="2"/>
      <c r="NRP3" s="2"/>
      <c r="NRQ3" s="2"/>
      <c r="NRR3" s="2"/>
      <c r="NRS3" s="2"/>
      <c r="NRT3" s="2"/>
      <c r="NRU3" s="2"/>
      <c r="NRV3" s="2"/>
      <c r="NRW3" s="2"/>
      <c r="NRX3" s="2"/>
      <c r="NRY3" s="2"/>
      <c r="NRZ3" s="2"/>
      <c r="NSA3" s="2"/>
      <c r="NSB3" s="2"/>
      <c r="NSC3" s="2"/>
      <c r="NSD3" s="2"/>
      <c r="NSE3" s="2"/>
      <c r="NSF3" s="2"/>
      <c r="NSG3" s="2"/>
      <c r="NSH3" s="2"/>
      <c r="NSI3" s="2"/>
      <c r="NSJ3" s="2"/>
      <c r="NSK3" s="2"/>
      <c r="NSL3" s="2"/>
      <c r="NSM3" s="2"/>
      <c r="NSN3" s="2"/>
      <c r="NSO3" s="2"/>
      <c r="NSP3" s="2"/>
      <c r="NSQ3" s="2"/>
      <c r="NSR3" s="2"/>
      <c r="NSS3" s="2"/>
      <c r="NST3" s="2"/>
      <c r="NSU3" s="2"/>
      <c r="NSV3" s="2"/>
      <c r="NSW3" s="2"/>
      <c r="NSX3" s="2"/>
      <c r="NSY3" s="2"/>
      <c r="NSZ3" s="2"/>
      <c r="NTA3" s="2"/>
      <c r="NTB3" s="2"/>
      <c r="NTC3" s="2"/>
      <c r="NTD3" s="2"/>
      <c r="NTE3" s="2"/>
      <c r="NTF3" s="2"/>
      <c r="NTG3" s="2"/>
      <c r="NTH3" s="2"/>
      <c r="NTI3" s="2"/>
      <c r="NTJ3" s="2"/>
      <c r="NTK3" s="2"/>
      <c r="NTL3" s="2"/>
      <c r="NTM3" s="2"/>
      <c r="NTN3" s="2"/>
      <c r="NTO3" s="2"/>
      <c r="NTP3" s="2"/>
      <c r="NTQ3" s="2"/>
      <c r="NTR3" s="2"/>
      <c r="NTS3" s="2"/>
      <c r="NTT3" s="2"/>
      <c r="NTU3" s="2"/>
      <c r="NTV3" s="2"/>
      <c r="NTW3" s="2"/>
      <c r="NTX3" s="2"/>
      <c r="NTY3" s="2"/>
      <c r="NTZ3" s="2"/>
      <c r="NUA3" s="2"/>
      <c r="NUB3" s="2"/>
      <c r="NUC3" s="2"/>
      <c r="NUD3" s="2"/>
      <c r="NUE3" s="2"/>
      <c r="NUF3" s="2"/>
      <c r="NUG3" s="2"/>
      <c r="NUH3" s="2"/>
      <c r="NUI3" s="2"/>
      <c r="NUJ3" s="2"/>
      <c r="NUK3" s="2"/>
      <c r="NUL3" s="2"/>
      <c r="NUM3" s="2"/>
      <c r="NUN3" s="2"/>
      <c r="NUO3" s="2"/>
      <c r="NUP3" s="2"/>
      <c r="NUQ3" s="2"/>
      <c r="NUR3" s="2"/>
      <c r="NUS3" s="2"/>
      <c r="NUT3" s="2"/>
      <c r="NUU3" s="2"/>
      <c r="NUV3" s="2"/>
      <c r="NUW3" s="2"/>
      <c r="NUX3" s="2"/>
      <c r="NUY3" s="2"/>
      <c r="NUZ3" s="2"/>
      <c r="NVA3" s="2"/>
      <c r="NVB3" s="2"/>
      <c r="NVC3" s="2"/>
      <c r="NVD3" s="2"/>
      <c r="NVE3" s="2"/>
      <c r="NVF3" s="2"/>
      <c r="NVG3" s="2"/>
      <c r="NVH3" s="2"/>
      <c r="NVI3" s="2"/>
      <c r="NVJ3" s="2"/>
      <c r="NVK3" s="2"/>
      <c r="NVL3" s="2"/>
      <c r="NVM3" s="2"/>
      <c r="NVN3" s="2"/>
      <c r="NVO3" s="2"/>
      <c r="NVP3" s="2"/>
      <c r="NVQ3" s="2"/>
      <c r="NVR3" s="2"/>
      <c r="NVS3" s="2"/>
      <c r="NVT3" s="2"/>
      <c r="NVU3" s="2"/>
      <c r="NVV3" s="2"/>
      <c r="NVW3" s="2"/>
      <c r="NVX3" s="2"/>
      <c r="NVY3" s="2"/>
      <c r="NVZ3" s="2"/>
      <c r="NWA3" s="2"/>
      <c r="NWB3" s="2"/>
      <c r="NWC3" s="2"/>
      <c r="NWD3" s="2"/>
      <c r="NWE3" s="2"/>
      <c r="NWF3" s="2"/>
      <c r="NWG3" s="2"/>
      <c r="NWH3" s="2"/>
      <c r="NWI3" s="2"/>
      <c r="NWJ3" s="2"/>
      <c r="NWK3" s="2"/>
      <c r="NWL3" s="2"/>
      <c r="NWM3" s="2"/>
      <c r="NWN3" s="2"/>
      <c r="NWO3" s="2"/>
      <c r="NWP3" s="2"/>
      <c r="NWQ3" s="2"/>
      <c r="NWR3" s="2"/>
      <c r="NWS3" s="2"/>
      <c r="NWT3" s="2"/>
      <c r="NWU3" s="2"/>
      <c r="NWV3" s="2"/>
      <c r="NWW3" s="2"/>
      <c r="NWX3" s="2"/>
      <c r="NWY3" s="2"/>
      <c r="NWZ3" s="2"/>
      <c r="NXA3" s="2"/>
      <c r="NXB3" s="2"/>
      <c r="NXC3" s="2"/>
      <c r="NXD3" s="2"/>
      <c r="NXE3" s="2"/>
      <c r="NXF3" s="2"/>
      <c r="NXG3" s="2"/>
      <c r="NXH3" s="2"/>
      <c r="NXI3" s="2"/>
      <c r="NXJ3" s="2"/>
      <c r="NXK3" s="2"/>
      <c r="NXL3" s="2"/>
      <c r="NXM3" s="2"/>
      <c r="NXN3" s="2"/>
      <c r="NXO3" s="2"/>
      <c r="NXP3" s="2"/>
      <c r="NXQ3" s="2"/>
      <c r="NXR3" s="2"/>
      <c r="NXS3" s="2"/>
      <c r="NXT3" s="2"/>
      <c r="NXU3" s="2"/>
      <c r="NXV3" s="2"/>
      <c r="NXW3" s="2"/>
      <c r="NXX3" s="2"/>
      <c r="NXY3" s="2"/>
      <c r="NXZ3" s="2"/>
      <c r="NYA3" s="2"/>
      <c r="NYB3" s="2"/>
      <c r="NYC3" s="2"/>
      <c r="NYD3" s="2"/>
      <c r="NYE3" s="2"/>
      <c r="NYF3" s="2"/>
      <c r="NYG3" s="2"/>
      <c r="NYH3" s="2"/>
      <c r="NYI3" s="2"/>
      <c r="NYJ3" s="2"/>
      <c r="NYK3" s="2"/>
      <c r="NYL3" s="2"/>
      <c r="NYM3" s="2"/>
      <c r="NYN3" s="2"/>
      <c r="NYO3" s="2"/>
      <c r="NYP3" s="2"/>
      <c r="NYQ3" s="2"/>
      <c r="NYR3" s="2"/>
      <c r="NYS3" s="2"/>
      <c r="NYT3" s="2"/>
      <c r="NYU3" s="2"/>
      <c r="NYV3" s="2"/>
      <c r="NYW3" s="2"/>
      <c r="NYX3" s="2"/>
      <c r="NYY3" s="2"/>
      <c r="NYZ3" s="2"/>
      <c r="NZA3" s="2"/>
      <c r="NZB3" s="2"/>
      <c r="NZC3" s="2"/>
      <c r="NZD3" s="2"/>
      <c r="NZE3" s="2"/>
      <c r="NZF3" s="2"/>
      <c r="NZG3" s="2"/>
      <c r="NZH3" s="2"/>
      <c r="NZI3" s="2"/>
      <c r="NZJ3" s="2"/>
      <c r="NZK3" s="2"/>
      <c r="NZL3" s="2"/>
      <c r="NZM3" s="2"/>
      <c r="NZN3" s="2"/>
      <c r="NZO3" s="2"/>
      <c r="NZP3" s="2"/>
      <c r="NZQ3" s="2"/>
      <c r="NZR3" s="2"/>
      <c r="NZS3" s="2"/>
      <c r="NZT3" s="2"/>
      <c r="NZU3" s="2"/>
      <c r="NZV3" s="2"/>
      <c r="NZW3" s="2"/>
      <c r="NZX3" s="2"/>
      <c r="NZY3" s="2"/>
      <c r="NZZ3" s="2"/>
      <c r="OAA3" s="2"/>
      <c r="OAB3" s="2"/>
      <c r="OAC3" s="2"/>
      <c r="OAD3" s="2"/>
      <c r="OAE3" s="2"/>
      <c r="OAF3" s="2"/>
      <c r="OAG3" s="2"/>
      <c r="OAH3" s="2"/>
      <c r="OAI3" s="2"/>
      <c r="OAJ3" s="2"/>
      <c r="OAK3" s="2"/>
      <c r="OAL3" s="2"/>
      <c r="OAM3" s="2"/>
      <c r="OAN3" s="2"/>
      <c r="OAO3" s="2"/>
      <c r="OAP3" s="2"/>
      <c r="OAQ3" s="2"/>
      <c r="OAR3" s="2"/>
      <c r="OAS3" s="2"/>
      <c r="OAT3" s="2"/>
      <c r="OAU3" s="2"/>
      <c r="OAV3" s="2"/>
      <c r="OAW3" s="2"/>
      <c r="OAX3" s="2"/>
      <c r="OAY3" s="2"/>
      <c r="OAZ3" s="2"/>
      <c r="OBA3" s="2"/>
      <c r="OBB3" s="2"/>
      <c r="OBC3" s="2"/>
      <c r="OBD3" s="2"/>
      <c r="OBE3" s="2"/>
      <c r="OBF3" s="2"/>
      <c r="OBG3" s="2"/>
      <c r="OBH3" s="2"/>
      <c r="OBI3" s="2"/>
      <c r="OBJ3" s="2"/>
      <c r="OBK3" s="2"/>
      <c r="OBL3" s="2"/>
      <c r="OBM3" s="2"/>
      <c r="OBN3" s="2"/>
      <c r="OBO3" s="2"/>
      <c r="OBP3" s="2"/>
      <c r="OBQ3" s="2"/>
      <c r="OBR3" s="2"/>
      <c r="OBS3" s="2"/>
      <c r="OBT3" s="2"/>
      <c r="OBU3" s="2"/>
      <c r="OBV3" s="2"/>
      <c r="OBW3" s="2"/>
      <c r="OBX3" s="2"/>
      <c r="OBY3" s="2"/>
      <c r="OBZ3" s="2"/>
      <c r="OCA3" s="2"/>
      <c r="OCB3" s="2"/>
      <c r="OCC3" s="2"/>
      <c r="OCD3" s="2"/>
      <c r="OCE3" s="2"/>
      <c r="OCF3" s="2"/>
      <c r="OCG3" s="2"/>
      <c r="OCH3" s="2"/>
      <c r="OCI3" s="2"/>
      <c r="OCJ3" s="2"/>
      <c r="OCK3" s="2"/>
      <c r="OCL3" s="2"/>
      <c r="OCM3" s="2"/>
      <c r="OCN3" s="2"/>
      <c r="OCO3" s="2"/>
      <c r="OCP3" s="2"/>
      <c r="OCQ3" s="2"/>
      <c r="OCR3" s="2"/>
      <c r="OCS3" s="2"/>
      <c r="OCT3" s="2"/>
      <c r="OCU3" s="2"/>
      <c r="OCV3" s="2"/>
      <c r="OCW3" s="2"/>
      <c r="OCX3" s="2"/>
      <c r="OCY3" s="2"/>
      <c r="OCZ3" s="2"/>
      <c r="ODA3" s="2"/>
      <c r="ODB3" s="2"/>
      <c r="ODC3" s="2"/>
      <c r="ODD3" s="2"/>
      <c r="ODE3" s="2"/>
      <c r="ODF3" s="2"/>
      <c r="ODG3" s="2"/>
      <c r="ODH3" s="2"/>
      <c r="ODI3" s="2"/>
      <c r="ODJ3" s="2"/>
      <c r="ODK3" s="2"/>
      <c r="ODL3" s="2"/>
      <c r="ODM3" s="2"/>
      <c r="ODN3" s="2"/>
      <c r="ODO3" s="2"/>
      <c r="ODP3" s="2"/>
      <c r="ODQ3" s="2"/>
      <c r="ODR3" s="2"/>
      <c r="ODS3" s="2"/>
      <c r="ODT3" s="2"/>
      <c r="ODU3" s="2"/>
      <c r="ODV3" s="2"/>
      <c r="ODW3" s="2"/>
      <c r="ODX3" s="2"/>
      <c r="ODY3" s="2"/>
      <c r="ODZ3" s="2"/>
      <c r="OEA3" s="2"/>
      <c r="OEB3" s="2"/>
      <c r="OEC3" s="2"/>
      <c r="OED3" s="2"/>
      <c r="OEE3" s="2"/>
      <c r="OEF3" s="2"/>
      <c r="OEG3" s="2"/>
      <c r="OEH3" s="2"/>
      <c r="OEI3" s="2"/>
      <c r="OEJ3" s="2"/>
      <c r="OEK3" s="2"/>
      <c r="OEL3" s="2"/>
      <c r="OEM3" s="2"/>
      <c r="OEN3" s="2"/>
      <c r="OEO3" s="2"/>
      <c r="OEP3" s="2"/>
      <c r="OEQ3" s="2"/>
      <c r="OER3" s="2"/>
      <c r="OES3" s="2"/>
      <c r="OET3" s="2"/>
      <c r="OEU3" s="2"/>
      <c r="OEV3" s="2"/>
      <c r="OEW3" s="2"/>
      <c r="OEX3" s="2"/>
      <c r="OEY3" s="2"/>
      <c r="OEZ3" s="2"/>
      <c r="OFA3" s="2"/>
      <c r="OFB3" s="2"/>
      <c r="OFC3" s="2"/>
      <c r="OFD3" s="2"/>
      <c r="OFE3" s="2"/>
      <c r="OFF3" s="2"/>
      <c r="OFG3" s="2"/>
      <c r="OFH3" s="2"/>
      <c r="OFI3" s="2"/>
      <c r="OFJ3" s="2"/>
      <c r="OFK3" s="2"/>
      <c r="OFL3" s="2"/>
      <c r="OFM3" s="2"/>
      <c r="OFN3" s="2"/>
      <c r="OFO3" s="2"/>
      <c r="OFP3" s="2"/>
      <c r="OFQ3" s="2"/>
      <c r="OFR3" s="2"/>
      <c r="OFS3" s="2"/>
      <c r="OFT3" s="2"/>
      <c r="OFU3" s="2"/>
      <c r="OFV3" s="2"/>
      <c r="OFW3" s="2"/>
      <c r="OFX3" s="2"/>
      <c r="OFY3" s="2"/>
      <c r="OFZ3" s="2"/>
      <c r="OGA3" s="2"/>
      <c r="OGB3" s="2"/>
      <c r="OGC3" s="2"/>
      <c r="OGD3" s="2"/>
      <c r="OGE3" s="2"/>
      <c r="OGF3" s="2"/>
      <c r="OGG3" s="2"/>
      <c r="OGH3" s="2"/>
      <c r="OGI3" s="2"/>
      <c r="OGJ3" s="2"/>
      <c r="OGK3" s="2"/>
      <c r="OGL3" s="2"/>
      <c r="OGM3" s="2"/>
      <c r="OGN3" s="2"/>
      <c r="OGO3" s="2"/>
      <c r="OGP3" s="2"/>
      <c r="OGQ3" s="2"/>
      <c r="OGR3" s="2"/>
      <c r="OGS3" s="2"/>
      <c r="OGT3" s="2"/>
      <c r="OGU3" s="2"/>
      <c r="OGV3" s="2"/>
      <c r="OGW3" s="2"/>
      <c r="OGX3" s="2"/>
      <c r="OGY3" s="2"/>
      <c r="OGZ3" s="2"/>
      <c r="OHA3" s="2"/>
      <c r="OHB3" s="2"/>
      <c r="OHC3" s="2"/>
      <c r="OHD3" s="2"/>
      <c r="OHE3" s="2"/>
      <c r="OHF3" s="2"/>
      <c r="OHG3" s="2"/>
      <c r="OHH3" s="2"/>
      <c r="OHI3" s="2"/>
      <c r="OHJ3" s="2"/>
      <c r="OHK3" s="2"/>
      <c r="OHL3" s="2"/>
      <c r="OHM3" s="2"/>
      <c r="OHN3" s="2"/>
      <c r="OHO3" s="2"/>
      <c r="OHP3" s="2"/>
      <c r="OHQ3" s="2"/>
      <c r="OHR3" s="2"/>
      <c r="OHS3" s="2"/>
      <c r="OHT3" s="2"/>
      <c r="OHU3" s="2"/>
      <c r="OHV3" s="2"/>
      <c r="OHW3" s="2"/>
      <c r="OHX3" s="2"/>
      <c r="OHY3" s="2"/>
      <c r="OHZ3" s="2"/>
      <c r="OIA3" s="2"/>
      <c r="OIB3" s="2"/>
      <c r="OIC3" s="2"/>
      <c r="OID3" s="2"/>
      <c r="OIE3" s="2"/>
      <c r="OIF3" s="2"/>
      <c r="OIG3" s="2"/>
      <c r="OIH3" s="2"/>
      <c r="OII3" s="2"/>
      <c r="OIJ3" s="2"/>
      <c r="OIK3" s="2"/>
      <c r="OIL3" s="2"/>
      <c r="OIM3" s="2"/>
      <c r="OIN3" s="2"/>
      <c r="OIO3" s="2"/>
      <c r="OIP3" s="2"/>
      <c r="OIQ3" s="2"/>
      <c r="OIR3" s="2"/>
      <c r="OIS3" s="2"/>
      <c r="OIT3" s="2"/>
      <c r="OIU3" s="2"/>
      <c r="OIV3" s="2"/>
      <c r="OIW3" s="2"/>
      <c r="OIX3" s="2"/>
      <c r="OIY3" s="2"/>
      <c r="OIZ3" s="2"/>
      <c r="OJA3" s="2"/>
      <c r="OJB3" s="2"/>
      <c r="OJC3" s="2"/>
      <c r="OJD3" s="2"/>
      <c r="OJE3" s="2"/>
      <c r="OJF3" s="2"/>
      <c r="OJG3" s="2"/>
      <c r="OJH3" s="2"/>
      <c r="OJI3" s="2"/>
      <c r="OJJ3" s="2"/>
      <c r="OJK3" s="2"/>
      <c r="OJL3" s="2"/>
      <c r="OJM3" s="2"/>
      <c r="OJN3" s="2"/>
      <c r="OJO3" s="2"/>
      <c r="OJP3" s="2"/>
      <c r="OJQ3" s="2"/>
      <c r="OJR3" s="2"/>
      <c r="OJS3" s="2"/>
      <c r="OJT3" s="2"/>
      <c r="OJU3" s="2"/>
      <c r="OJV3" s="2"/>
      <c r="OJW3" s="2"/>
      <c r="OJX3" s="2"/>
      <c r="OJY3" s="2"/>
      <c r="OJZ3" s="2"/>
      <c r="OKA3" s="2"/>
      <c r="OKB3" s="2"/>
      <c r="OKC3" s="2"/>
      <c r="OKD3" s="2"/>
      <c r="OKE3" s="2"/>
      <c r="OKF3" s="2"/>
      <c r="OKG3" s="2"/>
      <c r="OKH3" s="2"/>
      <c r="OKI3" s="2"/>
      <c r="OKJ3" s="2"/>
      <c r="OKK3" s="2"/>
      <c r="OKL3" s="2"/>
      <c r="OKM3" s="2"/>
      <c r="OKN3" s="2"/>
      <c r="OKO3" s="2"/>
      <c r="OKP3" s="2"/>
      <c r="OKQ3" s="2"/>
      <c r="OKR3" s="2"/>
      <c r="OKS3" s="2"/>
      <c r="OKT3" s="2"/>
      <c r="OKU3" s="2"/>
      <c r="OKV3" s="2"/>
      <c r="OKW3" s="2"/>
      <c r="OKX3" s="2"/>
      <c r="OKY3" s="2"/>
      <c r="OKZ3" s="2"/>
      <c r="OLA3" s="2"/>
      <c r="OLB3" s="2"/>
      <c r="OLC3" s="2"/>
      <c r="OLD3" s="2"/>
      <c r="OLE3" s="2"/>
      <c r="OLF3" s="2"/>
      <c r="OLG3" s="2"/>
      <c r="OLH3" s="2"/>
      <c r="OLI3" s="2"/>
      <c r="OLJ3" s="2"/>
      <c r="OLK3" s="2"/>
      <c r="OLL3" s="2"/>
      <c r="OLM3" s="2"/>
      <c r="OLN3" s="2"/>
      <c r="OLO3" s="2"/>
      <c r="OLP3" s="2"/>
      <c r="OLQ3" s="2"/>
      <c r="OLR3" s="2"/>
      <c r="OLS3" s="2"/>
      <c r="OLT3" s="2"/>
      <c r="OLU3" s="2"/>
      <c r="OLV3" s="2"/>
      <c r="OLW3" s="2"/>
      <c r="OLX3" s="2"/>
      <c r="OLY3" s="2"/>
      <c r="OLZ3" s="2"/>
      <c r="OMA3" s="2"/>
      <c r="OMB3" s="2"/>
      <c r="OMC3" s="2"/>
      <c r="OMD3" s="2"/>
      <c r="OME3" s="2"/>
      <c r="OMF3" s="2"/>
      <c r="OMG3" s="2"/>
      <c r="OMH3" s="2"/>
      <c r="OMI3" s="2"/>
      <c r="OMJ3" s="2"/>
      <c r="OMK3" s="2"/>
      <c r="OML3" s="2"/>
      <c r="OMM3" s="2"/>
      <c r="OMN3" s="2"/>
      <c r="OMO3" s="2"/>
      <c r="OMP3" s="2"/>
      <c r="OMQ3" s="2"/>
      <c r="OMR3" s="2"/>
      <c r="OMS3" s="2"/>
      <c r="OMT3" s="2"/>
      <c r="OMU3" s="2"/>
      <c r="OMV3" s="2"/>
      <c r="OMW3" s="2"/>
      <c r="OMX3" s="2"/>
      <c r="OMY3" s="2"/>
      <c r="OMZ3" s="2"/>
      <c r="ONA3" s="2"/>
      <c r="ONB3" s="2"/>
      <c r="ONC3" s="2"/>
      <c r="OND3" s="2"/>
      <c r="ONE3" s="2"/>
      <c r="ONF3" s="2"/>
      <c r="ONG3" s="2"/>
      <c r="ONH3" s="2"/>
      <c r="ONI3" s="2"/>
      <c r="ONJ3" s="2"/>
      <c r="ONK3" s="2"/>
      <c r="ONL3" s="2"/>
      <c r="ONM3" s="2"/>
      <c r="ONN3" s="2"/>
      <c r="ONO3" s="2"/>
      <c r="ONP3" s="2"/>
      <c r="ONQ3" s="2"/>
      <c r="ONR3" s="2"/>
      <c r="ONS3" s="2"/>
      <c r="ONT3" s="2"/>
      <c r="ONU3" s="2"/>
      <c r="ONV3" s="2"/>
      <c r="ONW3" s="2"/>
      <c r="ONX3" s="2"/>
      <c r="ONY3" s="2"/>
      <c r="ONZ3" s="2"/>
      <c r="OOA3" s="2"/>
      <c r="OOB3" s="2"/>
      <c r="OOC3" s="2"/>
      <c r="OOD3" s="2"/>
      <c r="OOE3" s="2"/>
      <c r="OOF3" s="2"/>
      <c r="OOG3" s="2"/>
      <c r="OOH3" s="2"/>
      <c r="OOI3" s="2"/>
      <c r="OOJ3" s="2"/>
      <c r="OOK3" s="2"/>
      <c r="OOL3" s="2"/>
      <c r="OOM3" s="2"/>
      <c r="OON3" s="2"/>
      <c r="OOO3" s="2"/>
      <c r="OOP3" s="2"/>
      <c r="OOQ3" s="2"/>
      <c r="OOR3" s="2"/>
      <c r="OOS3" s="2"/>
      <c r="OOT3" s="2"/>
      <c r="OOU3" s="2"/>
      <c r="OOV3" s="2"/>
      <c r="OOW3" s="2"/>
      <c r="OOX3" s="2"/>
      <c r="OOY3" s="2"/>
      <c r="OOZ3" s="2"/>
      <c r="OPA3" s="2"/>
      <c r="OPB3" s="2"/>
      <c r="OPC3" s="2"/>
      <c r="OPD3" s="2"/>
      <c r="OPE3" s="2"/>
      <c r="OPF3" s="2"/>
      <c r="OPG3" s="2"/>
      <c r="OPH3" s="2"/>
      <c r="OPI3" s="2"/>
      <c r="OPJ3" s="2"/>
      <c r="OPK3" s="2"/>
      <c r="OPL3" s="2"/>
      <c r="OPM3" s="2"/>
      <c r="OPN3" s="2"/>
      <c r="OPO3" s="2"/>
      <c r="OPP3" s="2"/>
      <c r="OPQ3" s="2"/>
      <c r="OPR3" s="2"/>
      <c r="OPS3" s="2"/>
      <c r="OPT3" s="2"/>
      <c r="OPU3" s="2"/>
      <c r="OPV3" s="2"/>
      <c r="OPW3" s="2"/>
      <c r="OPX3" s="2"/>
      <c r="OPY3" s="2"/>
      <c r="OPZ3" s="2"/>
      <c r="OQA3" s="2"/>
      <c r="OQB3" s="2"/>
      <c r="OQC3" s="2"/>
      <c r="OQD3" s="2"/>
      <c r="OQE3" s="2"/>
      <c r="OQF3" s="2"/>
      <c r="OQG3" s="2"/>
      <c r="OQH3" s="2"/>
      <c r="OQI3" s="2"/>
      <c r="OQJ3" s="2"/>
      <c r="OQK3" s="2"/>
      <c r="OQL3" s="2"/>
      <c r="OQM3" s="2"/>
      <c r="OQN3" s="2"/>
      <c r="OQO3" s="2"/>
      <c r="OQP3" s="2"/>
      <c r="OQQ3" s="2"/>
      <c r="OQR3" s="2"/>
      <c r="OQS3" s="2"/>
      <c r="OQT3" s="2"/>
      <c r="OQU3" s="2"/>
      <c r="OQV3" s="2"/>
      <c r="OQW3" s="2"/>
      <c r="OQX3" s="2"/>
      <c r="OQY3" s="2"/>
      <c r="OQZ3" s="2"/>
      <c r="ORA3" s="2"/>
      <c r="ORB3" s="2"/>
      <c r="ORC3" s="2"/>
      <c r="ORD3" s="2"/>
      <c r="ORE3" s="2"/>
      <c r="ORF3" s="2"/>
      <c r="ORG3" s="2"/>
      <c r="ORH3" s="2"/>
      <c r="ORI3" s="2"/>
      <c r="ORJ3" s="2"/>
      <c r="ORK3" s="2"/>
      <c r="ORL3" s="2"/>
      <c r="ORM3" s="2"/>
      <c r="ORN3" s="2"/>
      <c r="ORO3" s="2"/>
      <c r="ORP3" s="2"/>
      <c r="ORQ3" s="2"/>
      <c r="ORR3" s="2"/>
      <c r="ORS3" s="2"/>
      <c r="ORT3" s="2"/>
      <c r="ORU3" s="2"/>
      <c r="ORV3" s="2"/>
      <c r="ORW3" s="2"/>
      <c r="ORX3" s="2"/>
      <c r="ORY3" s="2"/>
      <c r="ORZ3" s="2"/>
      <c r="OSA3" s="2"/>
      <c r="OSB3" s="2"/>
      <c r="OSC3" s="2"/>
      <c r="OSD3" s="2"/>
      <c r="OSE3" s="2"/>
      <c r="OSF3" s="2"/>
      <c r="OSG3" s="2"/>
      <c r="OSH3" s="2"/>
      <c r="OSI3" s="2"/>
      <c r="OSJ3" s="2"/>
      <c r="OSK3" s="2"/>
      <c r="OSL3" s="2"/>
      <c r="OSM3" s="2"/>
      <c r="OSN3" s="2"/>
      <c r="OSO3" s="2"/>
      <c r="OSP3" s="2"/>
      <c r="OSQ3" s="2"/>
      <c r="OSR3" s="2"/>
      <c r="OSS3" s="2"/>
      <c r="OST3" s="2"/>
      <c r="OSU3" s="2"/>
      <c r="OSV3" s="2"/>
      <c r="OSW3" s="2"/>
      <c r="OSX3" s="2"/>
      <c r="OSY3" s="2"/>
      <c r="OSZ3" s="2"/>
      <c r="OTA3" s="2"/>
      <c r="OTB3" s="2"/>
      <c r="OTC3" s="2"/>
      <c r="OTD3" s="2"/>
      <c r="OTE3" s="2"/>
      <c r="OTF3" s="2"/>
      <c r="OTG3" s="2"/>
      <c r="OTH3" s="2"/>
      <c r="OTI3" s="2"/>
      <c r="OTJ3" s="2"/>
      <c r="OTK3" s="2"/>
      <c r="OTL3" s="2"/>
      <c r="OTM3" s="2"/>
      <c r="OTN3" s="2"/>
      <c r="OTO3" s="2"/>
      <c r="OTP3" s="2"/>
      <c r="OTQ3" s="2"/>
      <c r="OTR3" s="2"/>
      <c r="OTS3" s="2"/>
      <c r="OTT3" s="2"/>
      <c r="OTU3" s="2"/>
      <c r="OTV3" s="2"/>
      <c r="OTW3" s="2"/>
      <c r="OTX3" s="2"/>
      <c r="OTY3" s="2"/>
      <c r="OTZ3" s="2"/>
      <c r="OUA3" s="2"/>
      <c r="OUB3" s="2"/>
      <c r="OUC3" s="2"/>
      <c r="OUD3" s="2"/>
      <c r="OUE3" s="2"/>
      <c r="OUF3" s="2"/>
      <c r="OUG3" s="2"/>
      <c r="OUH3" s="2"/>
      <c r="OUI3" s="2"/>
      <c r="OUJ3" s="2"/>
      <c r="OUK3" s="2"/>
      <c r="OUL3" s="2"/>
      <c r="OUM3" s="2"/>
      <c r="OUN3" s="2"/>
      <c r="OUO3" s="2"/>
      <c r="OUP3" s="2"/>
      <c r="OUQ3" s="2"/>
      <c r="OUR3" s="2"/>
      <c r="OUS3" s="2"/>
      <c r="OUT3" s="2"/>
      <c r="OUU3" s="2"/>
      <c r="OUV3" s="2"/>
      <c r="OUW3" s="2"/>
      <c r="OUX3" s="2"/>
      <c r="OUY3" s="2"/>
      <c r="OUZ3" s="2"/>
      <c r="OVA3" s="2"/>
      <c r="OVB3" s="2"/>
      <c r="OVC3" s="2"/>
      <c r="OVD3" s="2"/>
      <c r="OVE3" s="2"/>
      <c r="OVF3" s="2"/>
      <c r="OVG3" s="2"/>
      <c r="OVH3" s="2"/>
      <c r="OVI3" s="2"/>
      <c r="OVJ3" s="2"/>
      <c r="OVK3" s="2"/>
      <c r="OVL3" s="2"/>
      <c r="OVM3" s="2"/>
      <c r="OVN3" s="2"/>
      <c r="OVO3" s="2"/>
      <c r="OVP3" s="2"/>
      <c r="OVQ3" s="2"/>
      <c r="OVR3" s="2"/>
      <c r="OVS3" s="2"/>
      <c r="OVT3" s="2"/>
      <c r="OVU3" s="2"/>
      <c r="OVV3" s="2"/>
      <c r="OVW3" s="2"/>
      <c r="OVX3" s="2"/>
      <c r="OVY3" s="2"/>
      <c r="OVZ3" s="2"/>
      <c r="OWA3" s="2"/>
      <c r="OWB3" s="2"/>
      <c r="OWC3" s="2"/>
      <c r="OWD3" s="2"/>
      <c r="OWE3" s="2"/>
      <c r="OWF3" s="2"/>
      <c r="OWG3" s="2"/>
      <c r="OWH3" s="2"/>
      <c r="OWI3" s="2"/>
      <c r="OWJ3" s="2"/>
      <c r="OWK3" s="2"/>
      <c r="OWL3" s="2"/>
      <c r="OWM3" s="2"/>
      <c r="OWN3" s="2"/>
      <c r="OWO3" s="2"/>
      <c r="OWP3" s="2"/>
      <c r="OWQ3" s="2"/>
      <c r="OWR3" s="2"/>
      <c r="OWS3" s="2"/>
      <c r="OWT3" s="2"/>
      <c r="OWU3" s="2"/>
      <c r="OWV3" s="2"/>
      <c r="OWW3" s="2"/>
      <c r="OWX3" s="2"/>
      <c r="OWY3" s="2"/>
      <c r="OWZ3" s="2"/>
      <c r="OXA3" s="2"/>
      <c r="OXB3" s="2"/>
      <c r="OXC3" s="2"/>
      <c r="OXD3" s="2"/>
      <c r="OXE3" s="2"/>
      <c r="OXF3" s="2"/>
      <c r="OXG3" s="2"/>
      <c r="OXH3" s="2"/>
      <c r="OXI3" s="2"/>
      <c r="OXJ3" s="2"/>
      <c r="OXK3" s="2"/>
      <c r="OXL3" s="2"/>
      <c r="OXM3" s="2"/>
      <c r="OXN3" s="2"/>
      <c r="OXO3" s="2"/>
      <c r="OXP3" s="2"/>
      <c r="OXQ3" s="2"/>
      <c r="OXR3" s="2"/>
      <c r="OXS3" s="2"/>
      <c r="OXT3" s="2"/>
      <c r="OXU3" s="2"/>
      <c r="OXV3" s="2"/>
      <c r="OXW3" s="2"/>
      <c r="OXX3" s="2"/>
      <c r="OXY3" s="2"/>
      <c r="OXZ3" s="2"/>
      <c r="OYA3" s="2"/>
      <c r="OYB3" s="2"/>
      <c r="OYC3" s="2"/>
      <c r="OYD3" s="2"/>
      <c r="OYE3" s="2"/>
      <c r="OYF3" s="2"/>
      <c r="OYG3" s="2"/>
      <c r="OYH3" s="2"/>
      <c r="OYI3" s="2"/>
      <c r="OYJ3" s="2"/>
      <c r="OYK3" s="2"/>
      <c r="OYL3" s="2"/>
      <c r="OYM3" s="2"/>
      <c r="OYN3" s="2"/>
      <c r="OYO3" s="2"/>
      <c r="OYP3" s="2"/>
      <c r="OYQ3" s="2"/>
      <c r="OYR3" s="2"/>
      <c r="OYS3" s="2"/>
      <c r="OYT3" s="2"/>
      <c r="OYU3" s="2"/>
      <c r="OYV3" s="2"/>
      <c r="OYW3" s="2"/>
      <c r="OYX3" s="2"/>
      <c r="OYY3" s="2"/>
      <c r="OYZ3" s="2"/>
      <c r="OZA3" s="2"/>
      <c r="OZB3" s="2"/>
      <c r="OZC3" s="2"/>
      <c r="OZD3" s="2"/>
      <c r="OZE3" s="2"/>
      <c r="OZF3" s="2"/>
      <c r="OZG3" s="2"/>
      <c r="OZH3" s="2"/>
      <c r="OZI3" s="2"/>
      <c r="OZJ3" s="2"/>
      <c r="OZK3" s="2"/>
      <c r="OZL3" s="2"/>
      <c r="OZM3" s="2"/>
      <c r="OZN3" s="2"/>
      <c r="OZO3" s="2"/>
      <c r="OZP3" s="2"/>
      <c r="OZQ3" s="2"/>
      <c r="OZR3" s="2"/>
      <c r="OZS3" s="2"/>
      <c r="OZT3" s="2"/>
      <c r="OZU3" s="2"/>
      <c r="OZV3" s="2"/>
      <c r="OZW3" s="2"/>
      <c r="OZX3" s="2"/>
      <c r="OZY3" s="2"/>
      <c r="OZZ3" s="2"/>
      <c r="PAA3" s="2"/>
      <c r="PAB3" s="2"/>
      <c r="PAC3" s="2"/>
      <c r="PAD3" s="2"/>
      <c r="PAE3" s="2"/>
      <c r="PAF3" s="2"/>
      <c r="PAG3" s="2"/>
      <c r="PAH3" s="2"/>
      <c r="PAI3" s="2"/>
      <c r="PAJ3" s="2"/>
      <c r="PAK3" s="2"/>
      <c r="PAL3" s="2"/>
      <c r="PAM3" s="2"/>
      <c r="PAN3" s="2"/>
      <c r="PAO3" s="2"/>
      <c r="PAP3" s="2"/>
      <c r="PAQ3" s="2"/>
      <c r="PAR3" s="2"/>
      <c r="PAS3" s="2"/>
      <c r="PAT3" s="2"/>
      <c r="PAU3" s="2"/>
      <c r="PAV3" s="2"/>
      <c r="PAW3" s="2"/>
      <c r="PAX3" s="2"/>
      <c r="PAY3" s="2"/>
      <c r="PAZ3" s="2"/>
      <c r="PBA3" s="2"/>
      <c r="PBB3" s="2"/>
      <c r="PBC3" s="2"/>
      <c r="PBD3" s="2"/>
      <c r="PBE3" s="2"/>
      <c r="PBF3" s="2"/>
      <c r="PBG3" s="2"/>
      <c r="PBH3" s="2"/>
      <c r="PBI3" s="2"/>
      <c r="PBJ3" s="2"/>
      <c r="PBK3" s="2"/>
      <c r="PBL3" s="2"/>
      <c r="PBM3" s="2"/>
      <c r="PBN3" s="2"/>
      <c r="PBO3" s="2"/>
      <c r="PBP3" s="2"/>
      <c r="PBQ3" s="2"/>
      <c r="PBR3" s="2"/>
      <c r="PBS3" s="2"/>
      <c r="PBT3" s="2"/>
      <c r="PBU3" s="2"/>
      <c r="PBV3" s="2"/>
      <c r="PBW3" s="2"/>
      <c r="PBX3" s="2"/>
      <c r="PBY3" s="2"/>
      <c r="PBZ3" s="2"/>
      <c r="PCA3" s="2"/>
      <c r="PCB3" s="2"/>
      <c r="PCC3" s="2"/>
      <c r="PCD3" s="2"/>
      <c r="PCE3" s="2"/>
      <c r="PCF3" s="2"/>
      <c r="PCG3" s="2"/>
      <c r="PCH3" s="2"/>
      <c r="PCI3" s="2"/>
      <c r="PCJ3" s="2"/>
      <c r="PCK3" s="2"/>
      <c r="PCL3" s="2"/>
      <c r="PCM3" s="2"/>
      <c r="PCN3" s="2"/>
      <c r="PCO3" s="2"/>
      <c r="PCP3" s="2"/>
      <c r="PCQ3" s="2"/>
      <c r="PCR3" s="2"/>
      <c r="PCS3" s="2"/>
      <c r="PCT3" s="2"/>
      <c r="PCU3" s="2"/>
      <c r="PCV3" s="2"/>
      <c r="PCW3" s="2"/>
      <c r="PCX3" s="2"/>
      <c r="PCY3" s="2"/>
      <c r="PCZ3" s="2"/>
      <c r="PDA3" s="2"/>
      <c r="PDB3" s="2"/>
      <c r="PDC3" s="2"/>
      <c r="PDD3" s="2"/>
      <c r="PDE3" s="2"/>
      <c r="PDF3" s="2"/>
      <c r="PDG3" s="2"/>
      <c r="PDH3" s="2"/>
      <c r="PDI3" s="2"/>
      <c r="PDJ3" s="2"/>
      <c r="PDK3" s="2"/>
      <c r="PDL3" s="2"/>
      <c r="PDM3" s="2"/>
      <c r="PDN3" s="2"/>
      <c r="PDO3" s="2"/>
      <c r="PDP3" s="2"/>
      <c r="PDQ3" s="2"/>
      <c r="PDR3" s="2"/>
      <c r="PDS3" s="2"/>
      <c r="PDT3" s="2"/>
      <c r="PDU3" s="2"/>
      <c r="PDV3" s="2"/>
      <c r="PDW3" s="2"/>
      <c r="PDX3" s="2"/>
      <c r="PDY3" s="2"/>
      <c r="PDZ3" s="2"/>
      <c r="PEA3" s="2"/>
      <c r="PEB3" s="2"/>
      <c r="PEC3" s="2"/>
      <c r="PED3" s="2"/>
      <c r="PEE3" s="2"/>
      <c r="PEF3" s="2"/>
      <c r="PEG3" s="2"/>
      <c r="PEH3" s="2"/>
      <c r="PEI3" s="2"/>
      <c r="PEJ3" s="2"/>
      <c r="PEK3" s="2"/>
      <c r="PEL3" s="2"/>
      <c r="PEM3" s="2"/>
      <c r="PEN3" s="2"/>
      <c r="PEO3" s="2"/>
      <c r="PEP3" s="2"/>
      <c r="PEQ3" s="2"/>
      <c r="PER3" s="2"/>
      <c r="PES3" s="2"/>
      <c r="PET3" s="2"/>
      <c r="PEU3" s="2"/>
      <c r="PEV3" s="2"/>
      <c r="PEW3" s="2"/>
      <c r="PEX3" s="2"/>
      <c r="PEY3" s="2"/>
      <c r="PEZ3" s="2"/>
      <c r="PFA3" s="2"/>
      <c r="PFB3" s="2"/>
      <c r="PFC3" s="2"/>
      <c r="PFD3" s="2"/>
      <c r="PFE3" s="2"/>
      <c r="PFF3" s="2"/>
      <c r="PFG3" s="2"/>
      <c r="PFH3" s="2"/>
      <c r="PFI3" s="2"/>
      <c r="PFJ3" s="2"/>
      <c r="PFK3" s="2"/>
      <c r="PFL3" s="2"/>
      <c r="PFM3" s="2"/>
      <c r="PFN3" s="2"/>
      <c r="PFO3" s="2"/>
      <c r="PFP3" s="2"/>
      <c r="PFQ3" s="2"/>
      <c r="PFR3" s="2"/>
      <c r="PFS3" s="2"/>
      <c r="PFT3" s="2"/>
      <c r="PFU3" s="2"/>
      <c r="PFV3" s="2"/>
      <c r="PFW3" s="2"/>
      <c r="PFX3" s="2"/>
      <c r="PFY3" s="2"/>
      <c r="PFZ3" s="2"/>
      <c r="PGA3" s="2"/>
      <c r="PGB3" s="2"/>
      <c r="PGC3" s="2"/>
      <c r="PGD3" s="2"/>
      <c r="PGE3" s="2"/>
      <c r="PGF3" s="2"/>
      <c r="PGG3" s="2"/>
      <c r="PGH3" s="2"/>
      <c r="PGI3" s="2"/>
      <c r="PGJ3" s="2"/>
      <c r="PGK3" s="2"/>
      <c r="PGL3" s="2"/>
      <c r="PGM3" s="2"/>
      <c r="PGN3" s="2"/>
      <c r="PGO3" s="2"/>
      <c r="PGP3" s="2"/>
      <c r="PGQ3" s="2"/>
      <c r="PGR3" s="2"/>
      <c r="PGS3" s="2"/>
      <c r="PGT3" s="2"/>
      <c r="PGU3" s="2"/>
      <c r="PGV3" s="2"/>
      <c r="PGW3" s="2"/>
      <c r="PGX3" s="2"/>
      <c r="PGY3" s="2"/>
      <c r="PGZ3" s="2"/>
      <c r="PHA3" s="2"/>
      <c r="PHB3" s="2"/>
      <c r="PHC3" s="2"/>
      <c r="PHD3" s="2"/>
      <c r="PHE3" s="2"/>
      <c r="PHF3" s="2"/>
      <c r="PHG3" s="2"/>
      <c r="PHH3" s="2"/>
      <c r="PHI3" s="2"/>
      <c r="PHJ3" s="2"/>
      <c r="PHK3" s="2"/>
      <c r="PHL3" s="2"/>
      <c r="PHM3" s="2"/>
      <c r="PHN3" s="2"/>
      <c r="PHO3" s="2"/>
      <c r="PHP3" s="2"/>
      <c r="PHQ3" s="2"/>
      <c r="PHR3" s="2"/>
      <c r="PHS3" s="2"/>
      <c r="PHT3" s="2"/>
      <c r="PHU3" s="2"/>
      <c r="PHV3" s="2"/>
      <c r="PHW3" s="2"/>
      <c r="PHX3" s="2"/>
      <c r="PHY3" s="2"/>
      <c r="PHZ3" s="2"/>
      <c r="PIA3" s="2"/>
      <c r="PIB3" s="2"/>
      <c r="PIC3" s="2"/>
      <c r="PID3" s="2"/>
      <c r="PIE3" s="2"/>
      <c r="PIF3" s="2"/>
      <c r="PIG3" s="2"/>
      <c r="PIH3" s="2"/>
      <c r="PII3" s="2"/>
      <c r="PIJ3" s="2"/>
      <c r="PIK3" s="2"/>
      <c r="PIL3" s="2"/>
      <c r="PIM3" s="2"/>
      <c r="PIN3" s="2"/>
      <c r="PIO3" s="2"/>
      <c r="PIP3" s="2"/>
      <c r="PIQ3" s="2"/>
      <c r="PIR3" s="2"/>
      <c r="PIS3" s="2"/>
      <c r="PIT3" s="2"/>
      <c r="PIU3" s="2"/>
      <c r="PIV3" s="2"/>
      <c r="PIW3" s="2"/>
      <c r="PIX3" s="2"/>
      <c r="PIY3" s="2"/>
      <c r="PIZ3" s="2"/>
      <c r="PJA3" s="2"/>
      <c r="PJB3" s="2"/>
      <c r="PJC3" s="2"/>
      <c r="PJD3" s="2"/>
      <c r="PJE3" s="2"/>
      <c r="PJF3" s="2"/>
      <c r="PJG3" s="2"/>
      <c r="PJH3" s="2"/>
      <c r="PJI3" s="2"/>
      <c r="PJJ3" s="2"/>
      <c r="PJK3" s="2"/>
      <c r="PJL3" s="2"/>
      <c r="PJM3" s="2"/>
      <c r="PJN3" s="2"/>
      <c r="PJO3" s="2"/>
      <c r="PJP3" s="2"/>
      <c r="PJQ3" s="2"/>
      <c r="PJR3" s="2"/>
      <c r="PJS3" s="2"/>
      <c r="PJT3" s="2"/>
      <c r="PJU3" s="2"/>
      <c r="PJV3" s="2"/>
      <c r="PJW3" s="2"/>
      <c r="PJX3" s="2"/>
      <c r="PJY3" s="2"/>
      <c r="PJZ3" s="2"/>
      <c r="PKA3" s="2"/>
      <c r="PKB3" s="2"/>
      <c r="PKC3" s="2"/>
      <c r="PKD3" s="2"/>
      <c r="PKE3" s="2"/>
      <c r="PKF3" s="2"/>
      <c r="PKG3" s="2"/>
      <c r="PKH3" s="2"/>
      <c r="PKI3" s="2"/>
      <c r="PKJ3" s="2"/>
      <c r="PKK3" s="2"/>
      <c r="PKL3" s="2"/>
      <c r="PKM3" s="2"/>
      <c r="PKN3" s="2"/>
      <c r="PKO3" s="2"/>
      <c r="PKP3" s="2"/>
      <c r="PKQ3" s="2"/>
      <c r="PKR3" s="2"/>
      <c r="PKS3" s="2"/>
      <c r="PKT3" s="2"/>
      <c r="PKU3" s="2"/>
      <c r="PKV3" s="2"/>
      <c r="PKW3" s="2"/>
      <c r="PKX3" s="2"/>
      <c r="PKY3" s="2"/>
      <c r="PKZ3" s="2"/>
      <c r="PLA3" s="2"/>
      <c r="PLB3" s="2"/>
      <c r="PLC3" s="2"/>
      <c r="PLD3" s="2"/>
      <c r="PLE3" s="2"/>
      <c r="PLF3" s="2"/>
      <c r="PLG3" s="2"/>
      <c r="PLH3" s="2"/>
      <c r="PLI3" s="2"/>
      <c r="PLJ3" s="2"/>
      <c r="PLK3" s="2"/>
      <c r="PLL3" s="2"/>
      <c r="PLM3" s="2"/>
      <c r="PLN3" s="2"/>
      <c r="PLO3" s="2"/>
      <c r="PLP3" s="2"/>
      <c r="PLQ3" s="2"/>
      <c r="PLR3" s="2"/>
      <c r="PLS3" s="2"/>
      <c r="PLT3" s="2"/>
      <c r="PLU3" s="2"/>
      <c r="PLV3" s="2"/>
      <c r="PLW3" s="2"/>
      <c r="PLX3" s="2"/>
      <c r="PLY3" s="2"/>
      <c r="PLZ3" s="2"/>
      <c r="PMA3" s="2"/>
      <c r="PMB3" s="2"/>
      <c r="PMC3" s="2"/>
      <c r="PMD3" s="2"/>
      <c r="PME3" s="2"/>
      <c r="PMF3" s="2"/>
      <c r="PMG3" s="2"/>
      <c r="PMH3" s="2"/>
      <c r="PMI3" s="2"/>
      <c r="PMJ3" s="2"/>
      <c r="PMK3" s="2"/>
      <c r="PML3" s="2"/>
      <c r="PMM3" s="2"/>
      <c r="PMN3" s="2"/>
      <c r="PMO3" s="2"/>
      <c r="PMP3" s="2"/>
      <c r="PMQ3" s="2"/>
      <c r="PMR3" s="2"/>
      <c r="PMS3" s="2"/>
      <c r="PMT3" s="2"/>
      <c r="PMU3" s="2"/>
      <c r="PMV3" s="2"/>
      <c r="PMW3" s="2"/>
      <c r="PMX3" s="2"/>
      <c r="PMY3" s="2"/>
      <c r="PMZ3" s="2"/>
      <c r="PNA3" s="2"/>
      <c r="PNB3" s="2"/>
      <c r="PNC3" s="2"/>
      <c r="PND3" s="2"/>
      <c r="PNE3" s="2"/>
      <c r="PNF3" s="2"/>
      <c r="PNG3" s="2"/>
      <c r="PNH3" s="2"/>
      <c r="PNI3" s="2"/>
      <c r="PNJ3" s="2"/>
      <c r="PNK3" s="2"/>
      <c r="PNL3" s="2"/>
      <c r="PNM3" s="2"/>
      <c r="PNN3" s="2"/>
      <c r="PNO3" s="2"/>
      <c r="PNP3" s="2"/>
      <c r="PNQ3" s="2"/>
      <c r="PNR3" s="2"/>
      <c r="PNS3" s="2"/>
      <c r="PNT3" s="2"/>
      <c r="PNU3" s="2"/>
      <c r="PNV3" s="2"/>
      <c r="PNW3" s="2"/>
      <c r="PNX3" s="2"/>
      <c r="PNY3" s="2"/>
      <c r="PNZ3" s="2"/>
      <c r="POA3" s="2"/>
      <c r="POB3" s="2"/>
      <c r="POC3" s="2"/>
      <c r="POD3" s="2"/>
      <c r="POE3" s="2"/>
      <c r="POF3" s="2"/>
      <c r="POG3" s="2"/>
      <c r="POH3" s="2"/>
      <c r="POI3" s="2"/>
      <c r="POJ3" s="2"/>
      <c r="POK3" s="2"/>
      <c r="POL3" s="2"/>
      <c r="POM3" s="2"/>
      <c r="PON3" s="2"/>
      <c r="POO3" s="2"/>
      <c r="POP3" s="2"/>
      <c r="POQ3" s="2"/>
      <c r="POR3" s="2"/>
      <c r="POS3" s="2"/>
      <c r="POT3" s="2"/>
      <c r="POU3" s="2"/>
      <c r="POV3" s="2"/>
      <c r="POW3" s="2"/>
      <c r="POX3" s="2"/>
      <c r="POY3" s="2"/>
      <c r="POZ3" s="2"/>
      <c r="PPA3" s="2"/>
      <c r="PPB3" s="2"/>
      <c r="PPC3" s="2"/>
      <c r="PPD3" s="2"/>
      <c r="PPE3" s="2"/>
      <c r="PPF3" s="2"/>
      <c r="PPG3" s="2"/>
      <c r="PPH3" s="2"/>
      <c r="PPI3" s="2"/>
      <c r="PPJ3" s="2"/>
      <c r="PPK3" s="2"/>
      <c r="PPL3" s="2"/>
      <c r="PPM3" s="2"/>
      <c r="PPN3" s="2"/>
      <c r="PPO3" s="2"/>
      <c r="PPP3" s="2"/>
      <c r="PPQ3" s="2"/>
      <c r="PPR3" s="2"/>
      <c r="PPS3" s="2"/>
      <c r="PPT3" s="2"/>
      <c r="PPU3" s="2"/>
      <c r="PPV3" s="2"/>
      <c r="PPW3" s="2"/>
      <c r="PPX3" s="2"/>
      <c r="PPY3" s="2"/>
      <c r="PPZ3" s="2"/>
      <c r="PQA3" s="2"/>
      <c r="PQB3" s="2"/>
      <c r="PQC3" s="2"/>
      <c r="PQD3" s="2"/>
      <c r="PQE3" s="2"/>
      <c r="PQF3" s="2"/>
      <c r="PQG3" s="2"/>
      <c r="PQH3" s="2"/>
      <c r="PQI3" s="2"/>
      <c r="PQJ3" s="2"/>
      <c r="PQK3" s="2"/>
      <c r="PQL3" s="2"/>
      <c r="PQM3" s="2"/>
      <c r="PQN3" s="2"/>
      <c r="PQO3" s="2"/>
      <c r="PQP3" s="2"/>
      <c r="PQQ3" s="2"/>
      <c r="PQR3" s="2"/>
      <c r="PQS3" s="2"/>
      <c r="PQT3" s="2"/>
      <c r="PQU3" s="2"/>
      <c r="PQV3" s="2"/>
      <c r="PQW3" s="2"/>
      <c r="PQX3" s="2"/>
      <c r="PQY3" s="2"/>
      <c r="PQZ3" s="2"/>
      <c r="PRA3" s="2"/>
      <c r="PRB3" s="2"/>
      <c r="PRC3" s="2"/>
      <c r="PRD3" s="2"/>
      <c r="PRE3" s="2"/>
      <c r="PRF3" s="2"/>
      <c r="PRG3" s="2"/>
      <c r="PRH3" s="2"/>
      <c r="PRI3" s="2"/>
      <c r="PRJ3" s="2"/>
      <c r="PRK3" s="2"/>
      <c r="PRL3" s="2"/>
      <c r="PRM3" s="2"/>
      <c r="PRN3" s="2"/>
      <c r="PRO3" s="2"/>
      <c r="PRP3" s="2"/>
      <c r="PRQ3" s="2"/>
      <c r="PRR3" s="2"/>
      <c r="PRS3" s="2"/>
      <c r="PRT3" s="2"/>
      <c r="PRU3" s="2"/>
      <c r="PRV3" s="2"/>
      <c r="PRW3" s="2"/>
      <c r="PRX3" s="2"/>
      <c r="PRY3" s="2"/>
      <c r="PRZ3" s="2"/>
      <c r="PSA3" s="2"/>
      <c r="PSB3" s="2"/>
      <c r="PSC3" s="2"/>
      <c r="PSD3" s="2"/>
      <c r="PSE3" s="2"/>
      <c r="PSF3" s="2"/>
      <c r="PSG3" s="2"/>
      <c r="PSH3" s="2"/>
      <c r="PSI3" s="2"/>
      <c r="PSJ3" s="2"/>
      <c r="PSK3" s="2"/>
      <c r="PSL3" s="2"/>
      <c r="PSM3" s="2"/>
      <c r="PSN3" s="2"/>
      <c r="PSO3" s="2"/>
      <c r="PSP3" s="2"/>
      <c r="PSQ3" s="2"/>
      <c r="PSR3" s="2"/>
      <c r="PSS3" s="2"/>
      <c r="PST3" s="2"/>
      <c r="PSU3" s="2"/>
      <c r="PSV3" s="2"/>
      <c r="PSW3" s="2"/>
      <c r="PSX3" s="2"/>
      <c r="PSY3" s="2"/>
      <c r="PSZ3" s="2"/>
      <c r="PTA3" s="2"/>
      <c r="PTB3" s="2"/>
      <c r="PTC3" s="2"/>
      <c r="PTD3" s="2"/>
      <c r="PTE3" s="2"/>
      <c r="PTF3" s="2"/>
      <c r="PTG3" s="2"/>
      <c r="PTH3" s="2"/>
      <c r="PTI3" s="2"/>
      <c r="PTJ3" s="2"/>
      <c r="PTK3" s="2"/>
      <c r="PTL3" s="2"/>
      <c r="PTM3" s="2"/>
      <c r="PTN3" s="2"/>
      <c r="PTO3" s="2"/>
      <c r="PTP3" s="2"/>
      <c r="PTQ3" s="2"/>
      <c r="PTR3" s="2"/>
      <c r="PTS3" s="2"/>
      <c r="PTT3" s="2"/>
      <c r="PTU3" s="2"/>
      <c r="PTV3" s="2"/>
      <c r="PTW3" s="2"/>
      <c r="PTX3" s="2"/>
      <c r="PTY3" s="2"/>
      <c r="PTZ3" s="2"/>
      <c r="PUA3" s="2"/>
      <c r="PUB3" s="2"/>
      <c r="PUC3" s="2"/>
      <c r="PUD3" s="2"/>
      <c r="PUE3" s="2"/>
      <c r="PUF3" s="2"/>
      <c r="PUG3" s="2"/>
      <c r="PUH3" s="2"/>
      <c r="PUI3" s="2"/>
      <c r="PUJ3" s="2"/>
      <c r="PUK3" s="2"/>
      <c r="PUL3" s="2"/>
      <c r="PUM3" s="2"/>
      <c r="PUN3" s="2"/>
      <c r="PUO3" s="2"/>
      <c r="PUP3" s="2"/>
      <c r="PUQ3" s="2"/>
      <c r="PUR3" s="2"/>
      <c r="PUS3" s="2"/>
      <c r="PUT3" s="2"/>
      <c r="PUU3" s="2"/>
      <c r="PUV3" s="2"/>
      <c r="PUW3" s="2"/>
      <c r="PUX3" s="2"/>
      <c r="PUY3" s="2"/>
      <c r="PUZ3" s="2"/>
      <c r="PVA3" s="2"/>
      <c r="PVB3" s="2"/>
      <c r="PVC3" s="2"/>
      <c r="PVD3" s="2"/>
      <c r="PVE3" s="2"/>
      <c r="PVF3" s="2"/>
      <c r="PVG3" s="2"/>
      <c r="PVH3" s="2"/>
      <c r="PVI3" s="2"/>
      <c r="PVJ3" s="2"/>
      <c r="PVK3" s="2"/>
      <c r="PVL3" s="2"/>
      <c r="PVM3" s="2"/>
      <c r="PVN3" s="2"/>
      <c r="PVO3" s="2"/>
      <c r="PVP3" s="2"/>
      <c r="PVQ3" s="2"/>
      <c r="PVR3" s="2"/>
      <c r="PVS3" s="2"/>
      <c r="PVT3" s="2"/>
      <c r="PVU3" s="2"/>
      <c r="PVV3" s="2"/>
      <c r="PVW3" s="2"/>
      <c r="PVX3" s="2"/>
      <c r="PVY3" s="2"/>
      <c r="PVZ3" s="2"/>
      <c r="PWA3" s="2"/>
      <c r="PWB3" s="2"/>
      <c r="PWC3" s="2"/>
      <c r="PWD3" s="2"/>
      <c r="PWE3" s="2"/>
      <c r="PWF3" s="2"/>
      <c r="PWG3" s="2"/>
      <c r="PWH3" s="2"/>
      <c r="PWI3" s="2"/>
      <c r="PWJ3" s="2"/>
      <c r="PWK3" s="2"/>
      <c r="PWL3" s="2"/>
      <c r="PWM3" s="2"/>
      <c r="PWN3" s="2"/>
      <c r="PWO3" s="2"/>
      <c r="PWP3" s="2"/>
      <c r="PWQ3" s="2"/>
      <c r="PWR3" s="2"/>
      <c r="PWS3" s="2"/>
      <c r="PWT3" s="2"/>
      <c r="PWU3" s="2"/>
      <c r="PWV3" s="2"/>
      <c r="PWW3" s="2"/>
      <c r="PWX3" s="2"/>
      <c r="PWY3" s="2"/>
      <c r="PWZ3" s="2"/>
      <c r="PXA3" s="2"/>
      <c r="PXB3" s="2"/>
      <c r="PXC3" s="2"/>
      <c r="PXD3" s="2"/>
      <c r="PXE3" s="2"/>
      <c r="PXF3" s="2"/>
      <c r="PXG3" s="2"/>
      <c r="PXH3" s="2"/>
      <c r="PXI3" s="2"/>
      <c r="PXJ3" s="2"/>
      <c r="PXK3" s="2"/>
      <c r="PXL3" s="2"/>
      <c r="PXM3" s="2"/>
      <c r="PXN3" s="2"/>
      <c r="PXO3" s="2"/>
      <c r="PXP3" s="2"/>
      <c r="PXQ3" s="2"/>
      <c r="PXR3" s="2"/>
      <c r="PXS3" s="2"/>
      <c r="PXT3" s="2"/>
      <c r="PXU3" s="2"/>
      <c r="PXV3" s="2"/>
      <c r="PXW3" s="2"/>
      <c r="PXX3" s="2"/>
      <c r="PXY3" s="2"/>
      <c r="PXZ3" s="2"/>
      <c r="PYA3" s="2"/>
      <c r="PYB3" s="2"/>
      <c r="PYC3" s="2"/>
      <c r="PYD3" s="2"/>
      <c r="PYE3" s="2"/>
      <c r="PYF3" s="2"/>
      <c r="PYG3" s="2"/>
      <c r="PYH3" s="2"/>
      <c r="PYI3" s="2"/>
      <c r="PYJ3" s="2"/>
      <c r="PYK3" s="2"/>
      <c r="PYL3" s="2"/>
      <c r="PYM3" s="2"/>
      <c r="PYN3" s="2"/>
      <c r="PYO3" s="2"/>
      <c r="PYP3" s="2"/>
      <c r="PYQ3" s="2"/>
      <c r="PYR3" s="2"/>
      <c r="PYS3" s="2"/>
      <c r="PYT3" s="2"/>
      <c r="PYU3" s="2"/>
      <c r="PYV3" s="2"/>
      <c r="PYW3" s="2"/>
      <c r="PYX3" s="2"/>
      <c r="PYY3" s="2"/>
      <c r="PYZ3" s="2"/>
      <c r="PZA3" s="2"/>
      <c r="PZB3" s="2"/>
      <c r="PZC3" s="2"/>
      <c r="PZD3" s="2"/>
      <c r="PZE3" s="2"/>
      <c r="PZF3" s="2"/>
      <c r="PZG3" s="2"/>
      <c r="PZH3" s="2"/>
      <c r="PZI3" s="2"/>
      <c r="PZJ3" s="2"/>
      <c r="PZK3" s="2"/>
      <c r="PZL3" s="2"/>
      <c r="PZM3" s="2"/>
      <c r="PZN3" s="2"/>
      <c r="PZO3" s="2"/>
      <c r="PZP3" s="2"/>
      <c r="PZQ3" s="2"/>
      <c r="PZR3" s="2"/>
      <c r="PZS3" s="2"/>
      <c r="PZT3" s="2"/>
      <c r="PZU3" s="2"/>
      <c r="PZV3" s="2"/>
      <c r="PZW3" s="2"/>
      <c r="PZX3" s="2"/>
      <c r="PZY3" s="2"/>
      <c r="PZZ3" s="2"/>
      <c r="QAA3" s="2"/>
      <c r="QAB3" s="2"/>
      <c r="QAC3" s="2"/>
      <c r="QAD3" s="2"/>
      <c r="QAE3" s="2"/>
      <c r="QAF3" s="2"/>
      <c r="QAG3" s="2"/>
      <c r="QAH3" s="2"/>
      <c r="QAI3" s="2"/>
      <c r="QAJ3" s="2"/>
      <c r="QAK3" s="2"/>
      <c r="QAL3" s="2"/>
      <c r="QAM3" s="2"/>
      <c r="QAN3" s="2"/>
      <c r="QAO3" s="2"/>
      <c r="QAP3" s="2"/>
      <c r="QAQ3" s="2"/>
      <c r="QAR3" s="2"/>
      <c r="QAS3" s="2"/>
      <c r="QAT3" s="2"/>
      <c r="QAU3" s="2"/>
      <c r="QAV3" s="2"/>
      <c r="QAW3" s="2"/>
      <c r="QAX3" s="2"/>
      <c r="QAY3" s="2"/>
      <c r="QAZ3" s="2"/>
      <c r="QBA3" s="2"/>
      <c r="QBB3" s="2"/>
      <c r="QBC3" s="2"/>
      <c r="QBD3" s="2"/>
      <c r="QBE3" s="2"/>
      <c r="QBF3" s="2"/>
      <c r="QBG3" s="2"/>
      <c r="QBH3" s="2"/>
      <c r="QBI3" s="2"/>
      <c r="QBJ3" s="2"/>
      <c r="QBK3" s="2"/>
      <c r="QBL3" s="2"/>
      <c r="QBM3" s="2"/>
      <c r="QBN3" s="2"/>
      <c r="QBO3" s="2"/>
      <c r="QBP3" s="2"/>
      <c r="QBQ3" s="2"/>
      <c r="QBR3" s="2"/>
      <c r="QBS3" s="2"/>
      <c r="QBT3" s="2"/>
      <c r="QBU3" s="2"/>
      <c r="QBV3" s="2"/>
      <c r="QBW3" s="2"/>
      <c r="QBX3" s="2"/>
      <c r="QBY3" s="2"/>
      <c r="QBZ3" s="2"/>
      <c r="QCA3" s="2"/>
      <c r="QCB3" s="2"/>
      <c r="QCC3" s="2"/>
      <c r="QCD3" s="2"/>
      <c r="QCE3" s="2"/>
      <c r="QCF3" s="2"/>
      <c r="QCG3" s="2"/>
      <c r="QCH3" s="2"/>
      <c r="QCI3" s="2"/>
      <c r="QCJ3" s="2"/>
      <c r="QCK3" s="2"/>
      <c r="QCL3" s="2"/>
      <c r="QCM3" s="2"/>
      <c r="QCN3" s="2"/>
      <c r="QCO3" s="2"/>
      <c r="QCP3" s="2"/>
      <c r="QCQ3" s="2"/>
      <c r="QCR3" s="2"/>
      <c r="QCS3" s="2"/>
      <c r="QCT3" s="2"/>
      <c r="QCU3" s="2"/>
      <c r="QCV3" s="2"/>
      <c r="QCW3" s="2"/>
      <c r="QCX3" s="2"/>
      <c r="QCY3" s="2"/>
      <c r="QCZ3" s="2"/>
      <c r="QDA3" s="2"/>
      <c r="QDB3" s="2"/>
      <c r="QDC3" s="2"/>
      <c r="QDD3" s="2"/>
      <c r="QDE3" s="2"/>
      <c r="QDF3" s="2"/>
      <c r="QDG3" s="2"/>
      <c r="QDH3" s="2"/>
      <c r="QDI3" s="2"/>
      <c r="QDJ3" s="2"/>
      <c r="QDK3" s="2"/>
      <c r="QDL3" s="2"/>
      <c r="QDM3" s="2"/>
      <c r="QDN3" s="2"/>
      <c r="QDO3" s="2"/>
      <c r="QDP3" s="2"/>
      <c r="QDQ3" s="2"/>
      <c r="QDR3" s="2"/>
      <c r="QDS3" s="2"/>
      <c r="QDT3" s="2"/>
      <c r="QDU3" s="2"/>
      <c r="QDV3" s="2"/>
      <c r="QDW3" s="2"/>
      <c r="QDX3" s="2"/>
      <c r="QDY3" s="2"/>
      <c r="QDZ3" s="2"/>
      <c r="QEA3" s="2"/>
      <c r="QEB3" s="2"/>
      <c r="QEC3" s="2"/>
      <c r="QED3" s="2"/>
      <c r="QEE3" s="2"/>
      <c r="QEF3" s="2"/>
      <c r="QEG3" s="2"/>
      <c r="QEH3" s="2"/>
      <c r="QEI3" s="2"/>
      <c r="QEJ3" s="2"/>
      <c r="QEK3" s="2"/>
      <c r="QEL3" s="2"/>
      <c r="QEM3" s="2"/>
      <c r="QEN3" s="2"/>
      <c r="QEO3" s="2"/>
      <c r="QEP3" s="2"/>
      <c r="QEQ3" s="2"/>
      <c r="QER3" s="2"/>
      <c r="QES3" s="2"/>
      <c r="QET3" s="2"/>
      <c r="QEU3" s="2"/>
      <c r="QEV3" s="2"/>
      <c r="QEW3" s="2"/>
      <c r="QEX3" s="2"/>
      <c r="QEY3" s="2"/>
      <c r="QEZ3" s="2"/>
      <c r="QFA3" s="2"/>
      <c r="QFB3" s="2"/>
      <c r="QFC3" s="2"/>
      <c r="QFD3" s="2"/>
      <c r="QFE3" s="2"/>
      <c r="QFF3" s="2"/>
      <c r="QFG3" s="2"/>
      <c r="QFH3" s="2"/>
      <c r="QFI3" s="2"/>
      <c r="QFJ3" s="2"/>
      <c r="QFK3" s="2"/>
      <c r="QFL3" s="2"/>
      <c r="QFM3" s="2"/>
      <c r="QFN3" s="2"/>
      <c r="QFO3" s="2"/>
      <c r="QFP3" s="2"/>
      <c r="QFQ3" s="2"/>
      <c r="QFR3" s="2"/>
      <c r="QFS3" s="2"/>
      <c r="QFT3" s="2"/>
      <c r="QFU3" s="2"/>
      <c r="QFV3" s="2"/>
      <c r="QFW3" s="2"/>
      <c r="QFX3" s="2"/>
      <c r="QFY3" s="2"/>
      <c r="QFZ3" s="2"/>
      <c r="QGA3" s="2"/>
      <c r="QGB3" s="2"/>
      <c r="QGC3" s="2"/>
      <c r="QGD3" s="2"/>
      <c r="QGE3" s="2"/>
      <c r="QGF3" s="2"/>
      <c r="QGG3" s="2"/>
      <c r="QGH3" s="2"/>
      <c r="QGI3" s="2"/>
      <c r="QGJ3" s="2"/>
      <c r="QGK3" s="2"/>
      <c r="QGL3" s="2"/>
      <c r="QGM3" s="2"/>
      <c r="QGN3" s="2"/>
      <c r="QGO3" s="2"/>
      <c r="QGP3" s="2"/>
      <c r="QGQ3" s="2"/>
      <c r="QGR3" s="2"/>
      <c r="QGS3" s="2"/>
      <c r="QGT3" s="2"/>
      <c r="QGU3" s="2"/>
      <c r="QGV3" s="2"/>
      <c r="QGW3" s="2"/>
      <c r="QGX3" s="2"/>
      <c r="QGY3" s="2"/>
      <c r="QGZ3" s="2"/>
      <c r="QHA3" s="2"/>
      <c r="QHB3" s="2"/>
      <c r="QHC3" s="2"/>
      <c r="QHD3" s="2"/>
      <c r="QHE3" s="2"/>
      <c r="QHF3" s="2"/>
      <c r="QHG3" s="2"/>
      <c r="QHH3" s="2"/>
      <c r="QHI3" s="2"/>
      <c r="QHJ3" s="2"/>
      <c r="QHK3" s="2"/>
      <c r="QHL3" s="2"/>
      <c r="QHM3" s="2"/>
      <c r="QHN3" s="2"/>
      <c r="QHO3" s="2"/>
      <c r="QHP3" s="2"/>
      <c r="QHQ3" s="2"/>
      <c r="QHR3" s="2"/>
      <c r="QHS3" s="2"/>
      <c r="QHT3" s="2"/>
      <c r="QHU3" s="2"/>
      <c r="QHV3" s="2"/>
      <c r="QHW3" s="2"/>
      <c r="QHX3" s="2"/>
      <c r="QHY3" s="2"/>
      <c r="QHZ3" s="2"/>
      <c r="QIA3" s="2"/>
      <c r="QIB3" s="2"/>
      <c r="QIC3" s="2"/>
      <c r="QID3" s="2"/>
      <c r="QIE3" s="2"/>
      <c r="QIF3" s="2"/>
      <c r="QIG3" s="2"/>
      <c r="QIH3" s="2"/>
      <c r="QII3" s="2"/>
      <c r="QIJ3" s="2"/>
      <c r="QIK3" s="2"/>
      <c r="QIL3" s="2"/>
      <c r="QIM3" s="2"/>
      <c r="QIN3" s="2"/>
      <c r="QIO3" s="2"/>
      <c r="QIP3" s="2"/>
      <c r="QIQ3" s="2"/>
      <c r="QIR3" s="2"/>
      <c r="QIS3" s="2"/>
      <c r="QIT3" s="2"/>
      <c r="QIU3" s="2"/>
      <c r="QIV3" s="2"/>
      <c r="QIW3" s="2"/>
      <c r="QIX3" s="2"/>
      <c r="QIY3" s="2"/>
      <c r="QIZ3" s="2"/>
      <c r="QJA3" s="2"/>
      <c r="QJB3" s="2"/>
      <c r="QJC3" s="2"/>
      <c r="QJD3" s="2"/>
      <c r="QJE3" s="2"/>
      <c r="QJF3" s="2"/>
      <c r="QJG3" s="2"/>
      <c r="QJH3" s="2"/>
      <c r="QJI3" s="2"/>
      <c r="QJJ3" s="2"/>
      <c r="QJK3" s="2"/>
      <c r="QJL3" s="2"/>
      <c r="QJM3" s="2"/>
      <c r="QJN3" s="2"/>
      <c r="QJO3" s="2"/>
      <c r="QJP3" s="2"/>
      <c r="QJQ3" s="2"/>
      <c r="QJR3" s="2"/>
      <c r="QJS3" s="2"/>
      <c r="QJT3" s="2"/>
      <c r="QJU3" s="2"/>
      <c r="QJV3" s="2"/>
      <c r="QJW3" s="2"/>
      <c r="QJX3" s="2"/>
      <c r="QJY3" s="2"/>
      <c r="QJZ3" s="2"/>
      <c r="QKA3" s="2"/>
      <c r="QKB3" s="2"/>
      <c r="QKC3" s="2"/>
      <c r="QKD3" s="2"/>
      <c r="QKE3" s="2"/>
      <c r="QKF3" s="2"/>
      <c r="QKG3" s="2"/>
      <c r="QKH3" s="2"/>
      <c r="QKI3" s="2"/>
      <c r="QKJ3" s="2"/>
      <c r="QKK3" s="2"/>
      <c r="QKL3" s="2"/>
      <c r="QKM3" s="2"/>
      <c r="QKN3" s="2"/>
      <c r="QKO3" s="2"/>
      <c r="QKP3" s="2"/>
      <c r="QKQ3" s="2"/>
      <c r="QKR3" s="2"/>
      <c r="QKS3" s="2"/>
      <c r="QKT3" s="2"/>
      <c r="QKU3" s="2"/>
      <c r="QKV3" s="2"/>
      <c r="QKW3" s="2"/>
      <c r="QKX3" s="2"/>
      <c r="QKY3" s="2"/>
      <c r="QKZ3" s="2"/>
      <c r="QLA3" s="2"/>
      <c r="QLB3" s="2"/>
      <c r="QLC3" s="2"/>
      <c r="QLD3" s="2"/>
      <c r="QLE3" s="2"/>
      <c r="QLF3" s="2"/>
      <c r="QLG3" s="2"/>
      <c r="QLH3" s="2"/>
      <c r="QLI3" s="2"/>
      <c r="QLJ3" s="2"/>
      <c r="QLK3" s="2"/>
      <c r="QLL3" s="2"/>
      <c r="QLM3" s="2"/>
      <c r="QLN3" s="2"/>
      <c r="QLO3" s="2"/>
      <c r="QLP3" s="2"/>
      <c r="QLQ3" s="2"/>
      <c r="QLR3" s="2"/>
      <c r="QLS3" s="2"/>
      <c r="QLT3" s="2"/>
      <c r="QLU3" s="2"/>
      <c r="QLV3" s="2"/>
      <c r="QLW3" s="2"/>
      <c r="QLX3" s="2"/>
      <c r="QLY3" s="2"/>
      <c r="QLZ3" s="2"/>
      <c r="QMA3" s="2"/>
      <c r="QMB3" s="2"/>
      <c r="QMC3" s="2"/>
      <c r="QMD3" s="2"/>
      <c r="QME3" s="2"/>
      <c r="QMF3" s="2"/>
      <c r="QMG3" s="2"/>
      <c r="QMH3" s="2"/>
      <c r="QMI3" s="2"/>
      <c r="QMJ3" s="2"/>
      <c r="QMK3" s="2"/>
      <c r="QML3" s="2"/>
      <c r="QMM3" s="2"/>
      <c r="QMN3" s="2"/>
      <c r="QMO3" s="2"/>
      <c r="QMP3" s="2"/>
      <c r="QMQ3" s="2"/>
      <c r="QMR3" s="2"/>
      <c r="QMS3" s="2"/>
      <c r="QMT3" s="2"/>
      <c r="QMU3" s="2"/>
      <c r="QMV3" s="2"/>
      <c r="QMW3" s="2"/>
      <c r="QMX3" s="2"/>
      <c r="QMY3" s="2"/>
      <c r="QMZ3" s="2"/>
      <c r="QNA3" s="2"/>
      <c r="QNB3" s="2"/>
      <c r="QNC3" s="2"/>
      <c r="QND3" s="2"/>
      <c r="QNE3" s="2"/>
      <c r="QNF3" s="2"/>
      <c r="QNG3" s="2"/>
      <c r="QNH3" s="2"/>
      <c r="QNI3" s="2"/>
      <c r="QNJ3" s="2"/>
      <c r="QNK3" s="2"/>
      <c r="QNL3" s="2"/>
      <c r="QNM3" s="2"/>
      <c r="QNN3" s="2"/>
      <c r="QNO3" s="2"/>
      <c r="QNP3" s="2"/>
      <c r="QNQ3" s="2"/>
      <c r="QNR3" s="2"/>
      <c r="QNS3" s="2"/>
      <c r="QNT3" s="2"/>
      <c r="QNU3" s="2"/>
      <c r="QNV3" s="2"/>
      <c r="QNW3" s="2"/>
      <c r="QNX3" s="2"/>
      <c r="QNY3" s="2"/>
      <c r="QNZ3" s="2"/>
      <c r="QOA3" s="2"/>
      <c r="QOB3" s="2"/>
      <c r="QOC3" s="2"/>
      <c r="QOD3" s="2"/>
      <c r="QOE3" s="2"/>
      <c r="QOF3" s="2"/>
      <c r="QOG3" s="2"/>
      <c r="QOH3" s="2"/>
      <c r="QOI3" s="2"/>
      <c r="QOJ3" s="2"/>
      <c r="QOK3" s="2"/>
      <c r="QOL3" s="2"/>
      <c r="QOM3" s="2"/>
      <c r="QON3" s="2"/>
      <c r="QOO3" s="2"/>
      <c r="QOP3" s="2"/>
      <c r="QOQ3" s="2"/>
      <c r="QOR3" s="2"/>
      <c r="QOS3" s="2"/>
      <c r="QOT3" s="2"/>
      <c r="QOU3" s="2"/>
      <c r="QOV3" s="2"/>
      <c r="QOW3" s="2"/>
      <c r="QOX3" s="2"/>
      <c r="QOY3" s="2"/>
      <c r="QOZ3" s="2"/>
      <c r="QPA3" s="2"/>
      <c r="QPB3" s="2"/>
      <c r="QPC3" s="2"/>
      <c r="QPD3" s="2"/>
      <c r="QPE3" s="2"/>
      <c r="QPF3" s="2"/>
      <c r="QPG3" s="2"/>
      <c r="QPH3" s="2"/>
      <c r="QPI3" s="2"/>
      <c r="QPJ3" s="2"/>
      <c r="QPK3" s="2"/>
      <c r="QPL3" s="2"/>
      <c r="QPM3" s="2"/>
      <c r="QPN3" s="2"/>
      <c r="QPO3" s="2"/>
      <c r="QPP3" s="2"/>
      <c r="QPQ3" s="2"/>
      <c r="QPR3" s="2"/>
      <c r="QPS3" s="2"/>
      <c r="QPT3" s="2"/>
      <c r="QPU3" s="2"/>
      <c r="QPV3" s="2"/>
      <c r="QPW3" s="2"/>
      <c r="QPX3" s="2"/>
      <c r="QPY3" s="2"/>
      <c r="QPZ3" s="2"/>
      <c r="QQA3" s="2"/>
      <c r="QQB3" s="2"/>
      <c r="QQC3" s="2"/>
      <c r="QQD3" s="2"/>
      <c r="QQE3" s="2"/>
      <c r="QQF3" s="2"/>
      <c r="QQG3" s="2"/>
      <c r="QQH3" s="2"/>
      <c r="QQI3" s="2"/>
      <c r="QQJ3" s="2"/>
      <c r="QQK3" s="2"/>
      <c r="QQL3" s="2"/>
      <c r="QQM3" s="2"/>
      <c r="QQN3" s="2"/>
      <c r="QQO3" s="2"/>
      <c r="QQP3" s="2"/>
      <c r="QQQ3" s="2"/>
      <c r="QQR3" s="2"/>
      <c r="QQS3" s="2"/>
      <c r="QQT3" s="2"/>
      <c r="QQU3" s="2"/>
      <c r="QQV3" s="2"/>
      <c r="QQW3" s="2"/>
      <c r="QQX3" s="2"/>
      <c r="QQY3" s="2"/>
      <c r="QQZ3" s="2"/>
      <c r="QRA3" s="2"/>
      <c r="QRB3" s="2"/>
      <c r="QRC3" s="2"/>
      <c r="QRD3" s="2"/>
      <c r="QRE3" s="2"/>
      <c r="QRF3" s="2"/>
      <c r="QRG3" s="2"/>
      <c r="QRH3" s="2"/>
      <c r="QRI3" s="2"/>
      <c r="QRJ3" s="2"/>
      <c r="QRK3" s="2"/>
      <c r="QRL3" s="2"/>
      <c r="QRM3" s="2"/>
      <c r="QRN3" s="2"/>
      <c r="QRO3" s="2"/>
      <c r="QRP3" s="2"/>
      <c r="QRQ3" s="2"/>
      <c r="QRR3" s="2"/>
      <c r="QRS3" s="2"/>
      <c r="QRT3" s="2"/>
      <c r="QRU3" s="2"/>
      <c r="QRV3" s="2"/>
      <c r="QRW3" s="2"/>
      <c r="QRX3" s="2"/>
      <c r="QRY3" s="2"/>
      <c r="QRZ3" s="2"/>
      <c r="QSA3" s="2"/>
      <c r="QSB3" s="2"/>
      <c r="QSC3" s="2"/>
      <c r="QSD3" s="2"/>
      <c r="QSE3" s="2"/>
      <c r="QSF3" s="2"/>
      <c r="QSG3" s="2"/>
      <c r="QSH3" s="2"/>
      <c r="QSI3" s="2"/>
      <c r="QSJ3" s="2"/>
      <c r="QSK3" s="2"/>
      <c r="QSL3" s="2"/>
      <c r="QSM3" s="2"/>
      <c r="QSN3" s="2"/>
      <c r="QSO3" s="2"/>
      <c r="QSP3" s="2"/>
      <c r="QSQ3" s="2"/>
      <c r="QSR3" s="2"/>
      <c r="QSS3" s="2"/>
      <c r="QST3" s="2"/>
      <c r="QSU3" s="2"/>
      <c r="QSV3" s="2"/>
      <c r="QSW3" s="2"/>
      <c r="QSX3" s="2"/>
      <c r="QSY3" s="2"/>
      <c r="QSZ3" s="2"/>
      <c r="QTA3" s="2"/>
      <c r="QTB3" s="2"/>
      <c r="QTC3" s="2"/>
      <c r="QTD3" s="2"/>
      <c r="QTE3" s="2"/>
      <c r="QTF3" s="2"/>
      <c r="QTG3" s="2"/>
      <c r="QTH3" s="2"/>
      <c r="QTI3" s="2"/>
      <c r="QTJ3" s="2"/>
      <c r="QTK3" s="2"/>
      <c r="QTL3" s="2"/>
      <c r="QTM3" s="2"/>
      <c r="QTN3" s="2"/>
      <c r="QTO3" s="2"/>
      <c r="QTP3" s="2"/>
      <c r="QTQ3" s="2"/>
      <c r="QTR3" s="2"/>
      <c r="QTS3" s="2"/>
      <c r="QTT3" s="2"/>
      <c r="QTU3" s="2"/>
      <c r="QTV3" s="2"/>
      <c r="QTW3" s="2"/>
      <c r="QTX3" s="2"/>
      <c r="QTY3" s="2"/>
      <c r="QTZ3" s="2"/>
      <c r="QUA3" s="2"/>
      <c r="QUB3" s="2"/>
      <c r="QUC3" s="2"/>
      <c r="QUD3" s="2"/>
      <c r="QUE3" s="2"/>
      <c r="QUF3" s="2"/>
      <c r="QUG3" s="2"/>
      <c r="QUH3" s="2"/>
      <c r="QUI3" s="2"/>
      <c r="QUJ3" s="2"/>
      <c r="QUK3" s="2"/>
      <c r="QUL3" s="2"/>
      <c r="QUM3" s="2"/>
      <c r="QUN3" s="2"/>
      <c r="QUO3" s="2"/>
      <c r="QUP3" s="2"/>
      <c r="QUQ3" s="2"/>
      <c r="QUR3" s="2"/>
      <c r="QUS3" s="2"/>
      <c r="QUT3" s="2"/>
      <c r="QUU3" s="2"/>
      <c r="QUV3" s="2"/>
      <c r="QUW3" s="2"/>
      <c r="QUX3" s="2"/>
      <c r="QUY3" s="2"/>
      <c r="QUZ3" s="2"/>
      <c r="QVA3" s="2"/>
      <c r="QVB3" s="2"/>
      <c r="QVC3" s="2"/>
      <c r="QVD3" s="2"/>
      <c r="QVE3" s="2"/>
      <c r="QVF3" s="2"/>
      <c r="QVG3" s="2"/>
      <c r="QVH3" s="2"/>
      <c r="QVI3" s="2"/>
      <c r="QVJ3" s="2"/>
      <c r="QVK3" s="2"/>
      <c r="QVL3" s="2"/>
      <c r="QVM3" s="2"/>
      <c r="QVN3" s="2"/>
      <c r="QVO3" s="2"/>
      <c r="QVP3" s="2"/>
      <c r="QVQ3" s="2"/>
      <c r="QVR3" s="2"/>
      <c r="QVS3" s="2"/>
      <c r="QVT3" s="2"/>
      <c r="QVU3" s="2"/>
      <c r="QVV3" s="2"/>
      <c r="QVW3" s="2"/>
      <c r="QVX3" s="2"/>
      <c r="QVY3" s="2"/>
      <c r="QVZ3" s="2"/>
      <c r="QWA3" s="2"/>
      <c r="QWB3" s="2"/>
      <c r="QWC3" s="2"/>
      <c r="QWD3" s="2"/>
      <c r="QWE3" s="2"/>
      <c r="QWF3" s="2"/>
      <c r="QWG3" s="2"/>
      <c r="QWH3" s="2"/>
      <c r="QWI3" s="2"/>
      <c r="QWJ3" s="2"/>
      <c r="QWK3" s="2"/>
      <c r="QWL3" s="2"/>
      <c r="QWM3" s="2"/>
      <c r="QWN3" s="2"/>
      <c r="QWO3" s="2"/>
      <c r="QWP3" s="2"/>
      <c r="QWQ3" s="2"/>
      <c r="QWR3" s="2"/>
      <c r="QWS3" s="2"/>
      <c r="QWT3" s="2"/>
      <c r="QWU3" s="2"/>
      <c r="QWV3" s="2"/>
      <c r="QWW3" s="2"/>
      <c r="QWX3" s="2"/>
      <c r="QWY3" s="2"/>
      <c r="QWZ3" s="2"/>
      <c r="QXA3" s="2"/>
      <c r="QXB3" s="2"/>
      <c r="QXC3" s="2"/>
      <c r="QXD3" s="2"/>
      <c r="QXE3" s="2"/>
      <c r="QXF3" s="2"/>
      <c r="QXG3" s="2"/>
      <c r="QXH3" s="2"/>
      <c r="QXI3" s="2"/>
      <c r="QXJ3" s="2"/>
      <c r="QXK3" s="2"/>
      <c r="QXL3" s="2"/>
      <c r="QXM3" s="2"/>
      <c r="QXN3" s="2"/>
      <c r="QXO3" s="2"/>
      <c r="QXP3" s="2"/>
      <c r="QXQ3" s="2"/>
      <c r="QXR3" s="2"/>
      <c r="QXS3" s="2"/>
      <c r="QXT3" s="2"/>
      <c r="QXU3" s="2"/>
      <c r="QXV3" s="2"/>
      <c r="QXW3" s="2"/>
      <c r="QXX3" s="2"/>
      <c r="QXY3" s="2"/>
      <c r="QXZ3" s="2"/>
      <c r="QYA3" s="2"/>
      <c r="QYB3" s="2"/>
      <c r="QYC3" s="2"/>
      <c r="QYD3" s="2"/>
      <c r="QYE3" s="2"/>
      <c r="QYF3" s="2"/>
      <c r="QYG3" s="2"/>
      <c r="QYH3" s="2"/>
      <c r="QYI3" s="2"/>
      <c r="QYJ3" s="2"/>
      <c r="QYK3" s="2"/>
      <c r="QYL3" s="2"/>
      <c r="QYM3" s="2"/>
      <c r="QYN3" s="2"/>
      <c r="QYO3" s="2"/>
      <c r="QYP3" s="2"/>
      <c r="QYQ3" s="2"/>
      <c r="QYR3" s="2"/>
      <c r="QYS3" s="2"/>
      <c r="QYT3" s="2"/>
      <c r="QYU3" s="2"/>
      <c r="QYV3" s="2"/>
      <c r="QYW3" s="2"/>
      <c r="QYX3" s="2"/>
      <c r="QYY3" s="2"/>
      <c r="QYZ3" s="2"/>
      <c r="QZA3" s="2"/>
      <c r="QZB3" s="2"/>
      <c r="QZC3" s="2"/>
      <c r="QZD3" s="2"/>
      <c r="QZE3" s="2"/>
      <c r="QZF3" s="2"/>
      <c r="QZG3" s="2"/>
      <c r="QZH3" s="2"/>
      <c r="QZI3" s="2"/>
      <c r="QZJ3" s="2"/>
      <c r="QZK3" s="2"/>
      <c r="QZL3" s="2"/>
      <c r="QZM3" s="2"/>
      <c r="QZN3" s="2"/>
      <c r="QZO3" s="2"/>
      <c r="QZP3" s="2"/>
      <c r="QZQ3" s="2"/>
      <c r="QZR3" s="2"/>
      <c r="QZS3" s="2"/>
      <c r="QZT3" s="2"/>
      <c r="QZU3" s="2"/>
      <c r="QZV3" s="2"/>
      <c r="QZW3" s="2"/>
      <c r="QZX3" s="2"/>
      <c r="QZY3" s="2"/>
      <c r="QZZ3" s="2"/>
      <c r="RAA3" s="2"/>
      <c r="RAB3" s="2"/>
      <c r="RAC3" s="2"/>
      <c r="RAD3" s="2"/>
      <c r="RAE3" s="2"/>
      <c r="RAF3" s="2"/>
      <c r="RAG3" s="2"/>
      <c r="RAH3" s="2"/>
      <c r="RAI3" s="2"/>
      <c r="RAJ3" s="2"/>
      <c r="RAK3" s="2"/>
      <c r="RAL3" s="2"/>
      <c r="RAM3" s="2"/>
      <c r="RAN3" s="2"/>
      <c r="RAO3" s="2"/>
      <c r="RAP3" s="2"/>
      <c r="RAQ3" s="2"/>
      <c r="RAR3" s="2"/>
      <c r="RAS3" s="2"/>
      <c r="RAT3" s="2"/>
      <c r="RAU3" s="2"/>
      <c r="RAV3" s="2"/>
      <c r="RAW3" s="2"/>
      <c r="RAX3" s="2"/>
      <c r="RAY3" s="2"/>
      <c r="RAZ3" s="2"/>
      <c r="RBA3" s="2"/>
      <c r="RBB3" s="2"/>
      <c r="RBC3" s="2"/>
      <c r="RBD3" s="2"/>
      <c r="RBE3" s="2"/>
      <c r="RBF3" s="2"/>
      <c r="RBG3" s="2"/>
      <c r="RBH3" s="2"/>
      <c r="RBI3" s="2"/>
      <c r="RBJ3" s="2"/>
      <c r="RBK3" s="2"/>
      <c r="RBL3" s="2"/>
      <c r="RBM3" s="2"/>
      <c r="RBN3" s="2"/>
      <c r="RBO3" s="2"/>
      <c r="RBP3" s="2"/>
      <c r="RBQ3" s="2"/>
      <c r="RBR3" s="2"/>
      <c r="RBS3" s="2"/>
      <c r="RBT3" s="2"/>
      <c r="RBU3" s="2"/>
      <c r="RBV3" s="2"/>
      <c r="RBW3" s="2"/>
      <c r="RBX3" s="2"/>
      <c r="RBY3" s="2"/>
      <c r="RBZ3" s="2"/>
      <c r="RCA3" s="2"/>
      <c r="RCB3" s="2"/>
      <c r="RCC3" s="2"/>
      <c r="RCD3" s="2"/>
      <c r="RCE3" s="2"/>
      <c r="RCF3" s="2"/>
      <c r="RCG3" s="2"/>
      <c r="RCH3" s="2"/>
      <c r="RCI3" s="2"/>
      <c r="RCJ3" s="2"/>
      <c r="RCK3" s="2"/>
      <c r="RCL3" s="2"/>
      <c r="RCM3" s="2"/>
      <c r="RCN3" s="2"/>
      <c r="RCO3" s="2"/>
      <c r="RCP3" s="2"/>
      <c r="RCQ3" s="2"/>
      <c r="RCR3" s="2"/>
      <c r="RCS3" s="2"/>
      <c r="RCT3" s="2"/>
      <c r="RCU3" s="2"/>
      <c r="RCV3" s="2"/>
      <c r="RCW3" s="2"/>
      <c r="RCX3" s="2"/>
      <c r="RCY3" s="2"/>
      <c r="RCZ3" s="2"/>
      <c r="RDA3" s="2"/>
      <c r="RDB3" s="2"/>
      <c r="RDC3" s="2"/>
      <c r="RDD3" s="2"/>
      <c r="RDE3" s="2"/>
      <c r="RDF3" s="2"/>
      <c r="RDG3" s="2"/>
      <c r="RDH3" s="2"/>
      <c r="RDI3" s="2"/>
      <c r="RDJ3" s="2"/>
      <c r="RDK3" s="2"/>
      <c r="RDL3" s="2"/>
      <c r="RDM3" s="2"/>
      <c r="RDN3" s="2"/>
      <c r="RDO3" s="2"/>
      <c r="RDP3" s="2"/>
      <c r="RDQ3" s="2"/>
      <c r="RDR3" s="2"/>
      <c r="RDS3" s="2"/>
      <c r="RDT3" s="2"/>
      <c r="RDU3" s="2"/>
      <c r="RDV3" s="2"/>
      <c r="RDW3" s="2"/>
      <c r="RDX3" s="2"/>
      <c r="RDY3" s="2"/>
      <c r="RDZ3" s="2"/>
      <c r="REA3" s="2"/>
      <c r="REB3" s="2"/>
      <c r="REC3" s="2"/>
      <c r="RED3" s="2"/>
      <c r="REE3" s="2"/>
      <c r="REF3" s="2"/>
      <c r="REG3" s="2"/>
      <c r="REH3" s="2"/>
      <c r="REI3" s="2"/>
      <c r="REJ3" s="2"/>
      <c r="REK3" s="2"/>
      <c r="REL3" s="2"/>
      <c r="REM3" s="2"/>
      <c r="REN3" s="2"/>
      <c r="REO3" s="2"/>
      <c r="REP3" s="2"/>
      <c r="REQ3" s="2"/>
      <c r="RER3" s="2"/>
      <c r="RES3" s="2"/>
      <c r="RET3" s="2"/>
      <c r="REU3" s="2"/>
      <c r="REV3" s="2"/>
      <c r="REW3" s="2"/>
      <c r="REX3" s="2"/>
      <c r="REY3" s="2"/>
      <c r="REZ3" s="2"/>
      <c r="RFA3" s="2"/>
      <c r="RFB3" s="2"/>
      <c r="RFC3" s="2"/>
      <c r="RFD3" s="2"/>
      <c r="RFE3" s="2"/>
      <c r="RFF3" s="2"/>
      <c r="RFG3" s="2"/>
      <c r="RFH3" s="2"/>
      <c r="RFI3" s="2"/>
      <c r="RFJ3" s="2"/>
      <c r="RFK3" s="2"/>
      <c r="RFL3" s="2"/>
      <c r="RFM3" s="2"/>
      <c r="RFN3" s="2"/>
      <c r="RFO3" s="2"/>
      <c r="RFP3" s="2"/>
      <c r="RFQ3" s="2"/>
      <c r="RFR3" s="2"/>
      <c r="RFS3" s="2"/>
      <c r="RFT3" s="2"/>
      <c r="RFU3" s="2"/>
      <c r="RFV3" s="2"/>
      <c r="RFW3" s="2"/>
      <c r="RFX3" s="2"/>
      <c r="RFY3" s="2"/>
      <c r="RFZ3" s="2"/>
      <c r="RGA3" s="2"/>
      <c r="RGB3" s="2"/>
      <c r="RGC3" s="2"/>
      <c r="RGD3" s="2"/>
      <c r="RGE3" s="2"/>
      <c r="RGF3" s="2"/>
      <c r="RGG3" s="2"/>
      <c r="RGH3" s="2"/>
      <c r="RGI3" s="2"/>
      <c r="RGJ3" s="2"/>
      <c r="RGK3" s="2"/>
      <c r="RGL3" s="2"/>
      <c r="RGM3" s="2"/>
      <c r="RGN3" s="2"/>
      <c r="RGO3" s="2"/>
      <c r="RGP3" s="2"/>
      <c r="RGQ3" s="2"/>
      <c r="RGR3" s="2"/>
      <c r="RGS3" s="2"/>
      <c r="RGT3" s="2"/>
      <c r="RGU3" s="2"/>
      <c r="RGV3" s="2"/>
      <c r="RGW3" s="2"/>
      <c r="RGX3" s="2"/>
      <c r="RGY3" s="2"/>
      <c r="RGZ3" s="2"/>
      <c r="RHA3" s="2"/>
      <c r="RHB3" s="2"/>
      <c r="RHC3" s="2"/>
      <c r="RHD3" s="2"/>
      <c r="RHE3" s="2"/>
      <c r="RHF3" s="2"/>
      <c r="RHG3" s="2"/>
      <c r="RHH3" s="2"/>
      <c r="RHI3" s="2"/>
      <c r="RHJ3" s="2"/>
      <c r="RHK3" s="2"/>
      <c r="RHL3" s="2"/>
      <c r="RHM3" s="2"/>
      <c r="RHN3" s="2"/>
      <c r="RHO3" s="2"/>
      <c r="RHP3" s="2"/>
      <c r="RHQ3" s="2"/>
      <c r="RHR3" s="2"/>
      <c r="RHS3" s="2"/>
      <c r="RHT3" s="2"/>
      <c r="RHU3" s="2"/>
      <c r="RHV3" s="2"/>
      <c r="RHW3" s="2"/>
      <c r="RHX3" s="2"/>
      <c r="RHY3" s="2"/>
      <c r="RHZ3" s="2"/>
      <c r="RIA3" s="2"/>
      <c r="RIB3" s="2"/>
      <c r="RIC3" s="2"/>
      <c r="RID3" s="2"/>
      <c r="RIE3" s="2"/>
      <c r="RIF3" s="2"/>
      <c r="RIG3" s="2"/>
      <c r="RIH3" s="2"/>
      <c r="RII3" s="2"/>
      <c r="RIJ3" s="2"/>
      <c r="RIK3" s="2"/>
      <c r="RIL3" s="2"/>
      <c r="RIM3" s="2"/>
      <c r="RIN3" s="2"/>
      <c r="RIO3" s="2"/>
      <c r="RIP3" s="2"/>
      <c r="RIQ3" s="2"/>
      <c r="RIR3" s="2"/>
      <c r="RIS3" s="2"/>
      <c r="RIT3" s="2"/>
      <c r="RIU3" s="2"/>
      <c r="RIV3" s="2"/>
      <c r="RIW3" s="2"/>
      <c r="RIX3" s="2"/>
      <c r="RIY3" s="2"/>
      <c r="RIZ3" s="2"/>
      <c r="RJA3" s="2"/>
      <c r="RJB3" s="2"/>
      <c r="RJC3" s="2"/>
      <c r="RJD3" s="2"/>
      <c r="RJE3" s="2"/>
      <c r="RJF3" s="2"/>
      <c r="RJG3" s="2"/>
      <c r="RJH3" s="2"/>
      <c r="RJI3" s="2"/>
      <c r="RJJ3" s="2"/>
      <c r="RJK3" s="2"/>
      <c r="RJL3" s="2"/>
      <c r="RJM3" s="2"/>
      <c r="RJN3" s="2"/>
      <c r="RJO3" s="2"/>
      <c r="RJP3" s="2"/>
      <c r="RJQ3" s="2"/>
      <c r="RJR3" s="2"/>
      <c r="RJS3" s="2"/>
      <c r="RJT3" s="2"/>
      <c r="RJU3" s="2"/>
      <c r="RJV3" s="2"/>
      <c r="RJW3" s="2"/>
      <c r="RJX3" s="2"/>
      <c r="RJY3" s="2"/>
      <c r="RJZ3" s="2"/>
      <c r="RKA3" s="2"/>
      <c r="RKB3" s="2"/>
      <c r="RKC3" s="2"/>
      <c r="RKD3" s="2"/>
      <c r="RKE3" s="2"/>
      <c r="RKF3" s="2"/>
      <c r="RKG3" s="2"/>
      <c r="RKH3" s="2"/>
      <c r="RKI3" s="2"/>
      <c r="RKJ3" s="2"/>
      <c r="RKK3" s="2"/>
      <c r="RKL3" s="2"/>
      <c r="RKM3" s="2"/>
      <c r="RKN3" s="2"/>
      <c r="RKO3" s="2"/>
      <c r="RKP3" s="2"/>
      <c r="RKQ3" s="2"/>
      <c r="RKR3" s="2"/>
      <c r="RKS3" s="2"/>
      <c r="RKT3" s="2"/>
      <c r="RKU3" s="2"/>
      <c r="RKV3" s="2"/>
      <c r="RKW3" s="2"/>
      <c r="RKX3" s="2"/>
      <c r="RKY3" s="2"/>
      <c r="RKZ3" s="2"/>
      <c r="RLA3" s="2"/>
      <c r="RLB3" s="2"/>
      <c r="RLC3" s="2"/>
      <c r="RLD3" s="2"/>
      <c r="RLE3" s="2"/>
      <c r="RLF3" s="2"/>
      <c r="RLG3" s="2"/>
      <c r="RLH3" s="2"/>
      <c r="RLI3" s="2"/>
      <c r="RLJ3" s="2"/>
      <c r="RLK3" s="2"/>
      <c r="RLL3" s="2"/>
      <c r="RLM3" s="2"/>
      <c r="RLN3" s="2"/>
      <c r="RLO3" s="2"/>
      <c r="RLP3" s="2"/>
      <c r="RLQ3" s="2"/>
      <c r="RLR3" s="2"/>
      <c r="RLS3" s="2"/>
      <c r="RLT3" s="2"/>
      <c r="RLU3" s="2"/>
      <c r="RLV3" s="2"/>
      <c r="RLW3" s="2"/>
      <c r="RLX3" s="2"/>
      <c r="RLY3" s="2"/>
      <c r="RLZ3" s="2"/>
      <c r="RMA3" s="2"/>
      <c r="RMB3" s="2"/>
      <c r="RMC3" s="2"/>
      <c r="RMD3" s="2"/>
      <c r="RME3" s="2"/>
      <c r="RMF3" s="2"/>
      <c r="RMG3" s="2"/>
      <c r="RMH3" s="2"/>
      <c r="RMI3" s="2"/>
      <c r="RMJ3" s="2"/>
      <c r="RMK3" s="2"/>
      <c r="RML3" s="2"/>
      <c r="RMM3" s="2"/>
      <c r="RMN3" s="2"/>
      <c r="RMO3" s="2"/>
      <c r="RMP3" s="2"/>
      <c r="RMQ3" s="2"/>
      <c r="RMR3" s="2"/>
      <c r="RMS3" s="2"/>
      <c r="RMT3" s="2"/>
      <c r="RMU3" s="2"/>
      <c r="RMV3" s="2"/>
      <c r="RMW3" s="2"/>
      <c r="RMX3" s="2"/>
      <c r="RMY3" s="2"/>
      <c r="RMZ3" s="2"/>
      <c r="RNA3" s="2"/>
      <c r="RNB3" s="2"/>
      <c r="RNC3" s="2"/>
      <c r="RND3" s="2"/>
      <c r="RNE3" s="2"/>
      <c r="RNF3" s="2"/>
      <c r="RNG3" s="2"/>
      <c r="RNH3" s="2"/>
      <c r="RNI3" s="2"/>
      <c r="RNJ3" s="2"/>
      <c r="RNK3" s="2"/>
      <c r="RNL3" s="2"/>
      <c r="RNM3" s="2"/>
      <c r="RNN3" s="2"/>
      <c r="RNO3" s="2"/>
      <c r="RNP3" s="2"/>
      <c r="RNQ3" s="2"/>
      <c r="RNR3" s="2"/>
      <c r="RNS3" s="2"/>
      <c r="RNT3" s="2"/>
      <c r="RNU3" s="2"/>
      <c r="RNV3" s="2"/>
      <c r="RNW3" s="2"/>
      <c r="RNX3" s="2"/>
      <c r="RNY3" s="2"/>
      <c r="RNZ3" s="2"/>
      <c r="ROA3" s="2"/>
      <c r="ROB3" s="2"/>
      <c r="ROC3" s="2"/>
      <c r="ROD3" s="2"/>
      <c r="ROE3" s="2"/>
      <c r="ROF3" s="2"/>
      <c r="ROG3" s="2"/>
      <c r="ROH3" s="2"/>
      <c r="ROI3" s="2"/>
      <c r="ROJ3" s="2"/>
      <c r="ROK3" s="2"/>
      <c r="ROL3" s="2"/>
      <c r="ROM3" s="2"/>
      <c r="RON3" s="2"/>
      <c r="ROO3" s="2"/>
      <c r="ROP3" s="2"/>
      <c r="ROQ3" s="2"/>
      <c r="ROR3" s="2"/>
      <c r="ROS3" s="2"/>
      <c r="ROT3" s="2"/>
      <c r="ROU3" s="2"/>
      <c r="ROV3" s="2"/>
      <c r="ROW3" s="2"/>
      <c r="ROX3" s="2"/>
      <c r="ROY3" s="2"/>
      <c r="ROZ3" s="2"/>
      <c r="RPA3" s="2"/>
      <c r="RPB3" s="2"/>
      <c r="RPC3" s="2"/>
      <c r="RPD3" s="2"/>
      <c r="RPE3" s="2"/>
      <c r="RPF3" s="2"/>
      <c r="RPG3" s="2"/>
      <c r="RPH3" s="2"/>
      <c r="RPI3" s="2"/>
      <c r="RPJ3" s="2"/>
      <c r="RPK3" s="2"/>
      <c r="RPL3" s="2"/>
      <c r="RPM3" s="2"/>
      <c r="RPN3" s="2"/>
      <c r="RPO3" s="2"/>
      <c r="RPP3" s="2"/>
      <c r="RPQ3" s="2"/>
      <c r="RPR3" s="2"/>
      <c r="RPS3" s="2"/>
      <c r="RPT3" s="2"/>
      <c r="RPU3" s="2"/>
      <c r="RPV3" s="2"/>
      <c r="RPW3" s="2"/>
      <c r="RPX3" s="2"/>
      <c r="RPY3" s="2"/>
      <c r="RPZ3" s="2"/>
      <c r="RQA3" s="2"/>
      <c r="RQB3" s="2"/>
      <c r="RQC3" s="2"/>
      <c r="RQD3" s="2"/>
      <c r="RQE3" s="2"/>
      <c r="RQF3" s="2"/>
      <c r="RQG3" s="2"/>
      <c r="RQH3" s="2"/>
      <c r="RQI3" s="2"/>
      <c r="RQJ3" s="2"/>
      <c r="RQK3" s="2"/>
      <c r="RQL3" s="2"/>
      <c r="RQM3" s="2"/>
      <c r="RQN3" s="2"/>
      <c r="RQO3" s="2"/>
      <c r="RQP3" s="2"/>
      <c r="RQQ3" s="2"/>
      <c r="RQR3" s="2"/>
      <c r="RQS3" s="2"/>
      <c r="RQT3" s="2"/>
      <c r="RQU3" s="2"/>
      <c r="RQV3" s="2"/>
      <c r="RQW3" s="2"/>
      <c r="RQX3" s="2"/>
      <c r="RQY3" s="2"/>
      <c r="RQZ3" s="2"/>
      <c r="RRA3" s="2"/>
      <c r="RRB3" s="2"/>
      <c r="RRC3" s="2"/>
      <c r="RRD3" s="2"/>
      <c r="RRE3" s="2"/>
      <c r="RRF3" s="2"/>
      <c r="RRG3" s="2"/>
      <c r="RRH3" s="2"/>
      <c r="RRI3" s="2"/>
      <c r="RRJ3" s="2"/>
      <c r="RRK3" s="2"/>
      <c r="RRL3" s="2"/>
      <c r="RRM3" s="2"/>
      <c r="RRN3" s="2"/>
      <c r="RRO3" s="2"/>
      <c r="RRP3" s="2"/>
      <c r="RRQ3" s="2"/>
      <c r="RRR3" s="2"/>
      <c r="RRS3" s="2"/>
      <c r="RRT3" s="2"/>
      <c r="RRU3" s="2"/>
      <c r="RRV3" s="2"/>
      <c r="RRW3" s="2"/>
      <c r="RRX3" s="2"/>
      <c r="RRY3" s="2"/>
      <c r="RRZ3" s="2"/>
      <c r="RSA3" s="2"/>
      <c r="RSB3" s="2"/>
      <c r="RSC3" s="2"/>
      <c r="RSD3" s="2"/>
      <c r="RSE3" s="2"/>
      <c r="RSF3" s="2"/>
      <c r="RSG3" s="2"/>
      <c r="RSH3" s="2"/>
      <c r="RSI3" s="2"/>
      <c r="RSJ3" s="2"/>
      <c r="RSK3" s="2"/>
      <c r="RSL3" s="2"/>
      <c r="RSM3" s="2"/>
      <c r="RSN3" s="2"/>
      <c r="RSO3" s="2"/>
      <c r="RSP3" s="2"/>
      <c r="RSQ3" s="2"/>
      <c r="RSR3" s="2"/>
      <c r="RSS3" s="2"/>
      <c r="RST3" s="2"/>
      <c r="RSU3" s="2"/>
      <c r="RSV3" s="2"/>
      <c r="RSW3" s="2"/>
      <c r="RSX3" s="2"/>
      <c r="RSY3" s="2"/>
      <c r="RSZ3" s="2"/>
      <c r="RTA3" s="2"/>
      <c r="RTB3" s="2"/>
      <c r="RTC3" s="2"/>
      <c r="RTD3" s="2"/>
      <c r="RTE3" s="2"/>
      <c r="RTF3" s="2"/>
      <c r="RTG3" s="2"/>
      <c r="RTH3" s="2"/>
      <c r="RTI3" s="2"/>
      <c r="RTJ3" s="2"/>
      <c r="RTK3" s="2"/>
      <c r="RTL3" s="2"/>
      <c r="RTM3" s="2"/>
      <c r="RTN3" s="2"/>
      <c r="RTO3" s="2"/>
      <c r="RTP3" s="2"/>
      <c r="RTQ3" s="2"/>
      <c r="RTR3" s="2"/>
      <c r="RTS3" s="2"/>
      <c r="RTT3" s="2"/>
      <c r="RTU3" s="2"/>
      <c r="RTV3" s="2"/>
      <c r="RTW3" s="2"/>
      <c r="RTX3" s="2"/>
      <c r="RTY3" s="2"/>
      <c r="RTZ3" s="2"/>
      <c r="RUA3" s="2"/>
      <c r="RUB3" s="2"/>
      <c r="RUC3" s="2"/>
      <c r="RUD3" s="2"/>
      <c r="RUE3" s="2"/>
      <c r="RUF3" s="2"/>
      <c r="RUG3" s="2"/>
      <c r="RUH3" s="2"/>
      <c r="RUI3" s="2"/>
      <c r="RUJ3" s="2"/>
      <c r="RUK3" s="2"/>
      <c r="RUL3" s="2"/>
      <c r="RUM3" s="2"/>
      <c r="RUN3" s="2"/>
      <c r="RUO3" s="2"/>
      <c r="RUP3" s="2"/>
      <c r="RUQ3" s="2"/>
      <c r="RUR3" s="2"/>
      <c r="RUS3" s="2"/>
      <c r="RUT3" s="2"/>
      <c r="RUU3" s="2"/>
      <c r="RUV3" s="2"/>
      <c r="RUW3" s="2"/>
      <c r="RUX3" s="2"/>
      <c r="RUY3" s="2"/>
      <c r="RUZ3" s="2"/>
      <c r="RVA3" s="2"/>
      <c r="RVB3" s="2"/>
      <c r="RVC3" s="2"/>
      <c r="RVD3" s="2"/>
      <c r="RVE3" s="2"/>
      <c r="RVF3" s="2"/>
      <c r="RVG3" s="2"/>
      <c r="RVH3" s="2"/>
      <c r="RVI3" s="2"/>
      <c r="RVJ3" s="2"/>
      <c r="RVK3" s="2"/>
      <c r="RVL3" s="2"/>
      <c r="RVM3" s="2"/>
      <c r="RVN3" s="2"/>
      <c r="RVO3" s="2"/>
      <c r="RVP3" s="2"/>
      <c r="RVQ3" s="2"/>
      <c r="RVR3" s="2"/>
      <c r="RVS3" s="2"/>
      <c r="RVT3" s="2"/>
      <c r="RVU3" s="2"/>
      <c r="RVV3" s="2"/>
      <c r="RVW3" s="2"/>
      <c r="RVX3" s="2"/>
      <c r="RVY3" s="2"/>
      <c r="RVZ3" s="2"/>
      <c r="RWA3" s="2"/>
      <c r="RWB3" s="2"/>
      <c r="RWC3" s="2"/>
      <c r="RWD3" s="2"/>
      <c r="RWE3" s="2"/>
      <c r="RWF3" s="2"/>
      <c r="RWG3" s="2"/>
      <c r="RWH3" s="2"/>
      <c r="RWI3" s="2"/>
      <c r="RWJ3" s="2"/>
      <c r="RWK3" s="2"/>
      <c r="RWL3" s="2"/>
      <c r="RWM3" s="2"/>
      <c r="RWN3" s="2"/>
      <c r="RWO3" s="2"/>
      <c r="RWP3" s="2"/>
      <c r="RWQ3" s="2"/>
      <c r="RWR3" s="2"/>
      <c r="RWS3" s="2"/>
      <c r="RWT3" s="2"/>
      <c r="RWU3" s="2"/>
      <c r="RWV3" s="2"/>
      <c r="RWW3" s="2"/>
      <c r="RWX3" s="2"/>
      <c r="RWY3" s="2"/>
      <c r="RWZ3" s="2"/>
      <c r="RXA3" s="2"/>
      <c r="RXB3" s="2"/>
      <c r="RXC3" s="2"/>
      <c r="RXD3" s="2"/>
      <c r="RXE3" s="2"/>
      <c r="RXF3" s="2"/>
      <c r="RXG3" s="2"/>
      <c r="RXH3" s="2"/>
      <c r="RXI3" s="2"/>
      <c r="RXJ3" s="2"/>
      <c r="RXK3" s="2"/>
      <c r="RXL3" s="2"/>
      <c r="RXM3" s="2"/>
      <c r="RXN3" s="2"/>
      <c r="RXO3" s="2"/>
      <c r="RXP3" s="2"/>
      <c r="RXQ3" s="2"/>
      <c r="RXR3" s="2"/>
      <c r="RXS3" s="2"/>
      <c r="RXT3" s="2"/>
      <c r="RXU3" s="2"/>
      <c r="RXV3" s="2"/>
      <c r="RXW3" s="2"/>
      <c r="RXX3" s="2"/>
      <c r="RXY3" s="2"/>
      <c r="RXZ3" s="2"/>
      <c r="RYA3" s="2"/>
      <c r="RYB3" s="2"/>
      <c r="RYC3" s="2"/>
      <c r="RYD3" s="2"/>
      <c r="RYE3" s="2"/>
      <c r="RYF3" s="2"/>
      <c r="RYG3" s="2"/>
      <c r="RYH3" s="2"/>
      <c r="RYI3" s="2"/>
      <c r="RYJ3" s="2"/>
      <c r="RYK3" s="2"/>
      <c r="RYL3" s="2"/>
      <c r="RYM3" s="2"/>
      <c r="RYN3" s="2"/>
      <c r="RYO3" s="2"/>
      <c r="RYP3" s="2"/>
      <c r="RYQ3" s="2"/>
      <c r="RYR3" s="2"/>
      <c r="RYS3" s="2"/>
      <c r="RYT3" s="2"/>
      <c r="RYU3" s="2"/>
      <c r="RYV3" s="2"/>
      <c r="RYW3" s="2"/>
      <c r="RYX3" s="2"/>
      <c r="RYY3" s="2"/>
      <c r="RYZ3" s="2"/>
      <c r="RZA3" s="2"/>
      <c r="RZB3" s="2"/>
      <c r="RZC3" s="2"/>
      <c r="RZD3" s="2"/>
      <c r="RZE3" s="2"/>
      <c r="RZF3" s="2"/>
      <c r="RZG3" s="2"/>
      <c r="RZH3" s="2"/>
      <c r="RZI3" s="2"/>
      <c r="RZJ3" s="2"/>
      <c r="RZK3" s="2"/>
      <c r="RZL3" s="2"/>
      <c r="RZM3" s="2"/>
      <c r="RZN3" s="2"/>
      <c r="RZO3" s="2"/>
      <c r="RZP3" s="2"/>
      <c r="RZQ3" s="2"/>
      <c r="RZR3" s="2"/>
      <c r="RZS3" s="2"/>
      <c r="RZT3" s="2"/>
      <c r="RZU3" s="2"/>
      <c r="RZV3" s="2"/>
      <c r="RZW3" s="2"/>
      <c r="RZX3" s="2"/>
      <c r="RZY3" s="2"/>
      <c r="RZZ3" s="2"/>
      <c r="SAA3" s="2"/>
      <c r="SAB3" s="2"/>
      <c r="SAC3" s="2"/>
      <c r="SAD3" s="2"/>
      <c r="SAE3" s="2"/>
      <c r="SAF3" s="2"/>
      <c r="SAG3" s="2"/>
      <c r="SAH3" s="2"/>
      <c r="SAI3" s="2"/>
      <c r="SAJ3" s="2"/>
      <c r="SAK3" s="2"/>
      <c r="SAL3" s="2"/>
      <c r="SAM3" s="2"/>
      <c r="SAN3" s="2"/>
      <c r="SAO3" s="2"/>
      <c r="SAP3" s="2"/>
      <c r="SAQ3" s="2"/>
      <c r="SAR3" s="2"/>
      <c r="SAS3" s="2"/>
      <c r="SAT3" s="2"/>
      <c r="SAU3" s="2"/>
      <c r="SAV3" s="2"/>
      <c r="SAW3" s="2"/>
      <c r="SAX3" s="2"/>
      <c r="SAY3" s="2"/>
      <c r="SAZ3" s="2"/>
      <c r="SBA3" s="2"/>
      <c r="SBB3" s="2"/>
      <c r="SBC3" s="2"/>
      <c r="SBD3" s="2"/>
      <c r="SBE3" s="2"/>
      <c r="SBF3" s="2"/>
      <c r="SBG3" s="2"/>
      <c r="SBH3" s="2"/>
      <c r="SBI3" s="2"/>
      <c r="SBJ3" s="2"/>
      <c r="SBK3" s="2"/>
      <c r="SBL3" s="2"/>
      <c r="SBM3" s="2"/>
      <c r="SBN3" s="2"/>
      <c r="SBO3" s="2"/>
      <c r="SBP3" s="2"/>
      <c r="SBQ3" s="2"/>
      <c r="SBR3" s="2"/>
      <c r="SBS3" s="2"/>
      <c r="SBT3" s="2"/>
      <c r="SBU3" s="2"/>
      <c r="SBV3" s="2"/>
      <c r="SBW3" s="2"/>
      <c r="SBX3" s="2"/>
      <c r="SBY3" s="2"/>
      <c r="SBZ3" s="2"/>
      <c r="SCA3" s="2"/>
      <c r="SCB3" s="2"/>
      <c r="SCC3" s="2"/>
      <c r="SCD3" s="2"/>
      <c r="SCE3" s="2"/>
      <c r="SCF3" s="2"/>
      <c r="SCG3" s="2"/>
      <c r="SCH3" s="2"/>
      <c r="SCI3" s="2"/>
      <c r="SCJ3" s="2"/>
      <c r="SCK3" s="2"/>
      <c r="SCL3" s="2"/>
      <c r="SCM3" s="2"/>
      <c r="SCN3" s="2"/>
      <c r="SCO3" s="2"/>
      <c r="SCP3" s="2"/>
      <c r="SCQ3" s="2"/>
      <c r="SCR3" s="2"/>
      <c r="SCS3" s="2"/>
      <c r="SCT3" s="2"/>
      <c r="SCU3" s="2"/>
      <c r="SCV3" s="2"/>
      <c r="SCW3" s="2"/>
      <c r="SCX3" s="2"/>
      <c r="SCY3" s="2"/>
      <c r="SCZ3" s="2"/>
      <c r="SDA3" s="2"/>
      <c r="SDB3" s="2"/>
      <c r="SDC3" s="2"/>
      <c r="SDD3" s="2"/>
      <c r="SDE3" s="2"/>
      <c r="SDF3" s="2"/>
      <c r="SDG3" s="2"/>
      <c r="SDH3" s="2"/>
      <c r="SDI3" s="2"/>
      <c r="SDJ3" s="2"/>
      <c r="SDK3" s="2"/>
      <c r="SDL3" s="2"/>
      <c r="SDM3" s="2"/>
      <c r="SDN3" s="2"/>
      <c r="SDO3" s="2"/>
      <c r="SDP3" s="2"/>
      <c r="SDQ3" s="2"/>
      <c r="SDR3" s="2"/>
      <c r="SDS3" s="2"/>
      <c r="SDT3" s="2"/>
      <c r="SDU3" s="2"/>
      <c r="SDV3" s="2"/>
      <c r="SDW3" s="2"/>
      <c r="SDX3" s="2"/>
      <c r="SDY3" s="2"/>
      <c r="SDZ3" s="2"/>
      <c r="SEA3" s="2"/>
      <c r="SEB3" s="2"/>
      <c r="SEC3" s="2"/>
      <c r="SED3" s="2"/>
      <c r="SEE3" s="2"/>
      <c r="SEF3" s="2"/>
      <c r="SEG3" s="2"/>
      <c r="SEH3" s="2"/>
      <c r="SEI3" s="2"/>
      <c r="SEJ3" s="2"/>
      <c r="SEK3" s="2"/>
      <c r="SEL3" s="2"/>
      <c r="SEM3" s="2"/>
      <c r="SEN3" s="2"/>
      <c r="SEO3" s="2"/>
      <c r="SEP3" s="2"/>
      <c r="SEQ3" s="2"/>
      <c r="SER3" s="2"/>
      <c r="SES3" s="2"/>
      <c r="SET3" s="2"/>
      <c r="SEU3" s="2"/>
      <c r="SEV3" s="2"/>
      <c r="SEW3" s="2"/>
      <c r="SEX3" s="2"/>
      <c r="SEY3" s="2"/>
      <c r="SEZ3" s="2"/>
      <c r="SFA3" s="2"/>
      <c r="SFB3" s="2"/>
      <c r="SFC3" s="2"/>
      <c r="SFD3" s="2"/>
      <c r="SFE3" s="2"/>
      <c r="SFF3" s="2"/>
      <c r="SFG3" s="2"/>
      <c r="SFH3" s="2"/>
      <c r="SFI3" s="2"/>
      <c r="SFJ3" s="2"/>
      <c r="SFK3" s="2"/>
      <c r="SFL3" s="2"/>
      <c r="SFM3" s="2"/>
      <c r="SFN3" s="2"/>
      <c r="SFO3" s="2"/>
      <c r="SFP3" s="2"/>
      <c r="SFQ3" s="2"/>
      <c r="SFR3" s="2"/>
      <c r="SFS3" s="2"/>
      <c r="SFT3" s="2"/>
      <c r="SFU3" s="2"/>
      <c r="SFV3" s="2"/>
      <c r="SFW3" s="2"/>
      <c r="SFX3" s="2"/>
      <c r="SFY3" s="2"/>
      <c r="SFZ3" s="2"/>
      <c r="SGA3" s="2"/>
      <c r="SGB3" s="2"/>
      <c r="SGC3" s="2"/>
      <c r="SGD3" s="2"/>
      <c r="SGE3" s="2"/>
      <c r="SGF3" s="2"/>
      <c r="SGG3" s="2"/>
      <c r="SGH3" s="2"/>
      <c r="SGI3" s="2"/>
      <c r="SGJ3" s="2"/>
      <c r="SGK3" s="2"/>
      <c r="SGL3" s="2"/>
      <c r="SGM3" s="2"/>
      <c r="SGN3" s="2"/>
      <c r="SGO3" s="2"/>
      <c r="SGP3" s="2"/>
      <c r="SGQ3" s="2"/>
      <c r="SGR3" s="2"/>
      <c r="SGS3" s="2"/>
      <c r="SGT3" s="2"/>
      <c r="SGU3" s="2"/>
      <c r="SGV3" s="2"/>
      <c r="SGW3" s="2"/>
      <c r="SGX3" s="2"/>
      <c r="SGY3" s="2"/>
      <c r="SGZ3" s="2"/>
      <c r="SHA3" s="2"/>
      <c r="SHB3" s="2"/>
      <c r="SHC3" s="2"/>
      <c r="SHD3" s="2"/>
      <c r="SHE3" s="2"/>
      <c r="SHF3" s="2"/>
      <c r="SHG3" s="2"/>
      <c r="SHH3" s="2"/>
      <c r="SHI3" s="2"/>
      <c r="SHJ3" s="2"/>
      <c r="SHK3" s="2"/>
      <c r="SHL3" s="2"/>
      <c r="SHM3" s="2"/>
      <c r="SHN3" s="2"/>
      <c r="SHO3" s="2"/>
      <c r="SHP3" s="2"/>
      <c r="SHQ3" s="2"/>
      <c r="SHR3" s="2"/>
      <c r="SHS3" s="2"/>
      <c r="SHT3" s="2"/>
      <c r="SHU3" s="2"/>
      <c r="SHV3" s="2"/>
      <c r="SHW3" s="2"/>
      <c r="SHX3" s="2"/>
      <c r="SHY3" s="2"/>
      <c r="SHZ3" s="2"/>
      <c r="SIA3" s="2"/>
      <c r="SIB3" s="2"/>
      <c r="SIC3" s="2"/>
      <c r="SID3" s="2"/>
      <c r="SIE3" s="2"/>
      <c r="SIF3" s="2"/>
      <c r="SIG3" s="2"/>
      <c r="SIH3" s="2"/>
      <c r="SII3" s="2"/>
      <c r="SIJ3" s="2"/>
      <c r="SIK3" s="2"/>
      <c r="SIL3" s="2"/>
      <c r="SIM3" s="2"/>
      <c r="SIN3" s="2"/>
      <c r="SIO3" s="2"/>
      <c r="SIP3" s="2"/>
      <c r="SIQ3" s="2"/>
      <c r="SIR3" s="2"/>
      <c r="SIS3" s="2"/>
      <c r="SIT3" s="2"/>
      <c r="SIU3" s="2"/>
      <c r="SIV3" s="2"/>
      <c r="SIW3" s="2"/>
      <c r="SIX3" s="2"/>
      <c r="SIY3" s="2"/>
      <c r="SIZ3" s="2"/>
      <c r="SJA3" s="2"/>
      <c r="SJB3" s="2"/>
      <c r="SJC3" s="2"/>
      <c r="SJD3" s="2"/>
      <c r="SJE3" s="2"/>
      <c r="SJF3" s="2"/>
      <c r="SJG3" s="2"/>
      <c r="SJH3" s="2"/>
      <c r="SJI3" s="2"/>
      <c r="SJJ3" s="2"/>
      <c r="SJK3" s="2"/>
      <c r="SJL3" s="2"/>
      <c r="SJM3" s="2"/>
      <c r="SJN3" s="2"/>
      <c r="SJO3" s="2"/>
      <c r="SJP3" s="2"/>
      <c r="SJQ3" s="2"/>
      <c r="SJR3" s="2"/>
      <c r="SJS3" s="2"/>
      <c r="SJT3" s="2"/>
      <c r="SJU3" s="2"/>
      <c r="SJV3" s="2"/>
      <c r="SJW3" s="2"/>
      <c r="SJX3" s="2"/>
      <c r="SJY3" s="2"/>
      <c r="SJZ3" s="2"/>
      <c r="SKA3" s="2"/>
      <c r="SKB3" s="2"/>
      <c r="SKC3" s="2"/>
      <c r="SKD3" s="2"/>
      <c r="SKE3" s="2"/>
      <c r="SKF3" s="2"/>
      <c r="SKG3" s="2"/>
      <c r="SKH3" s="2"/>
      <c r="SKI3" s="2"/>
      <c r="SKJ3" s="2"/>
      <c r="SKK3" s="2"/>
      <c r="SKL3" s="2"/>
      <c r="SKM3" s="2"/>
      <c r="SKN3" s="2"/>
      <c r="SKO3" s="2"/>
      <c r="SKP3" s="2"/>
      <c r="SKQ3" s="2"/>
      <c r="SKR3" s="2"/>
      <c r="SKS3" s="2"/>
      <c r="SKT3" s="2"/>
      <c r="SKU3" s="2"/>
      <c r="SKV3" s="2"/>
      <c r="SKW3" s="2"/>
      <c r="SKX3" s="2"/>
      <c r="SKY3" s="2"/>
      <c r="SKZ3" s="2"/>
      <c r="SLA3" s="2"/>
      <c r="SLB3" s="2"/>
      <c r="SLC3" s="2"/>
      <c r="SLD3" s="2"/>
      <c r="SLE3" s="2"/>
      <c r="SLF3" s="2"/>
      <c r="SLG3" s="2"/>
      <c r="SLH3" s="2"/>
      <c r="SLI3" s="2"/>
      <c r="SLJ3" s="2"/>
      <c r="SLK3" s="2"/>
      <c r="SLL3" s="2"/>
      <c r="SLM3" s="2"/>
      <c r="SLN3" s="2"/>
      <c r="SLO3" s="2"/>
      <c r="SLP3" s="2"/>
      <c r="SLQ3" s="2"/>
      <c r="SLR3" s="2"/>
      <c r="SLS3" s="2"/>
      <c r="SLT3" s="2"/>
      <c r="SLU3" s="2"/>
      <c r="SLV3" s="2"/>
      <c r="SLW3" s="2"/>
      <c r="SLX3" s="2"/>
      <c r="SLY3" s="2"/>
      <c r="SLZ3" s="2"/>
      <c r="SMA3" s="2"/>
      <c r="SMB3" s="2"/>
      <c r="SMC3" s="2"/>
      <c r="SMD3" s="2"/>
      <c r="SME3" s="2"/>
      <c r="SMF3" s="2"/>
      <c r="SMG3" s="2"/>
      <c r="SMH3" s="2"/>
      <c r="SMI3" s="2"/>
      <c r="SMJ3" s="2"/>
      <c r="SMK3" s="2"/>
      <c r="SML3" s="2"/>
      <c r="SMM3" s="2"/>
      <c r="SMN3" s="2"/>
      <c r="SMO3" s="2"/>
      <c r="SMP3" s="2"/>
      <c r="SMQ3" s="2"/>
      <c r="SMR3" s="2"/>
      <c r="SMS3" s="2"/>
      <c r="SMT3" s="2"/>
      <c r="SMU3" s="2"/>
      <c r="SMV3" s="2"/>
      <c r="SMW3" s="2"/>
      <c r="SMX3" s="2"/>
      <c r="SMY3" s="2"/>
      <c r="SMZ3" s="2"/>
      <c r="SNA3" s="2"/>
      <c r="SNB3" s="2"/>
      <c r="SNC3" s="2"/>
      <c r="SND3" s="2"/>
      <c r="SNE3" s="2"/>
      <c r="SNF3" s="2"/>
      <c r="SNG3" s="2"/>
      <c r="SNH3" s="2"/>
      <c r="SNI3" s="2"/>
      <c r="SNJ3" s="2"/>
      <c r="SNK3" s="2"/>
      <c r="SNL3" s="2"/>
      <c r="SNM3" s="2"/>
      <c r="SNN3" s="2"/>
      <c r="SNO3" s="2"/>
      <c r="SNP3" s="2"/>
      <c r="SNQ3" s="2"/>
      <c r="SNR3" s="2"/>
      <c r="SNS3" s="2"/>
      <c r="SNT3" s="2"/>
      <c r="SNU3" s="2"/>
      <c r="SNV3" s="2"/>
      <c r="SNW3" s="2"/>
      <c r="SNX3" s="2"/>
      <c r="SNY3" s="2"/>
      <c r="SNZ3" s="2"/>
      <c r="SOA3" s="2"/>
      <c r="SOB3" s="2"/>
      <c r="SOC3" s="2"/>
      <c r="SOD3" s="2"/>
      <c r="SOE3" s="2"/>
      <c r="SOF3" s="2"/>
      <c r="SOG3" s="2"/>
      <c r="SOH3" s="2"/>
      <c r="SOI3" s="2"/>
      <c r="SOJ3" s="2"/>
      <c r="SOK3" s="2"/>
      <c r="SOL3" s="2"/>
      <c r="SOM3" s="2"/>
      <c r="SON3" s="2"/>
      <c r="SOO3" s="2"/>
      <c r="SOP3" s="2"/>
      <c r="SOQ3" s="2"/>
      <c r="SOR3" s="2"/>
      <c r="SOS3" s="2"/>
      <c r="SOT3" s="2"/>
      <c r="SOU3" s="2"/>
      <c r="SOV3" s="2"/>
      <c r="SOW3" s="2"/>
      <c r="SOX3" s="2"/>
      <c r="SOY3" s="2"/>
      <c r="SOZ3" s="2"/>
      <c r="SPA3" s="2"/>
      <c r="SPB3" s="2"/>
      <c r="SPC3" s="2"/>
      <c r="SPD3" s="2"/>
      <c r="SPE3" s="2"/>
      <c r="SPF3" s="2"/>
      <c r="SPG3" s="2"/>
      <c r="SPH3" s="2"/>
      <c r="SPI3" s="2"/>
      <c r="SPJ3" s="2"/>
      <c r="SPK3" s="2"/>
      <c r="SPL3" s="2"/>
      <c r="SPM3" s="2"/>
      <c r="SPN3" s="2"/>
      <c r="SPO3" s="2"/>
      <c r="SPP3" s="2"/>
      <c r="SPQ3" s="2"/>
      <c r="SPR3" s="2"/>
      <c r="SPS3" s="2"/>
      <c r="SPT3" s="2"/>
      <c r="SPU3" s="2"/>
      <c r="SPV3" s="2"/>
      <c r="SPW3" s="2"/>
      <c r="SPX3" s="2"/>
      <c r="SPY3" s="2"/>
      <c r="SPZ3" s="2"/>
      <c r="SQA3" s="2"/>
      <c r="SQB3" s="2"/>
      <c r="SQC3" s="2"/>
      <c r="SQD3" s="2"/>
      <c r="SQE3" s="2"/>
      <c r="SQF3" s="2"/>
      <c r="SQG3" s="2"/>
      <c r="SQH3" s="2"/>
      <c r="SQI3" s="2"/>
      <c r="SQJ3" s="2"/>
      <c r="SQK3" s="2"/>
      <c r="SQL3" s="2"/>
      <c r="SQM3" s="2"/>
      <c r="SQN3" s="2"/>
      <c r="SQO3" s="2"/>
      <c r="SQP3" s="2"/>
      <c r="SQQ3" s="2"/>
      <c r="SQR3" s="2"/>
      <c r="SQS3" s="2"/>
      <c r="SQT3" s="2"/>
      <c r="SQU3" s="2"/>
      <c r="SQV3" s="2"/>
      <c r="SQW3" s="2"/>
      <c r="SQX3" s="2"/>
      <c r="SQY3" s="2"/>
      <c r="SQZ3" s="2"/>
      <c r="SRA3" s="2"/>
      <c r="SRB3" s="2"/>
      <c r="SRC3" s="2"/>
      <c r="SRD3" s="2"/>
      <c r="SRE3" s="2"/>
      <c r="SRF3" s="2"/>
      <c r="SRG3" s="2"/>
      <c r="SRH3" s="2"/>
      <c r="SRI3" s="2"/>
      <c r="SRJ3" s="2"/>
      <c r="SRK3" s="2"/>
      <c r="SRL3" s="2"/>
      <c r="SRM3" s="2"/>
      <c r="SRN3" s="2"/>
      <c r="SRO3" s="2"/>
      <c r="SRP3" s="2"/>
      <c r="SRQ3" s="2"/>
      <c r="SRR3" s="2"/>
      <c r="SRS3" s="2"/>
      <c r="SRT3" s="2"/>
      <c r="SRU3" s="2"/>
      <c r="SRV3" s="2"/>
      <c r="SRW3" s="2"/>
      <c r="SRX3" s="2"/>
      <c r="SRY3" s="2"/>
      <c r="SRZ3" s="2"/>
      <c r="SSA3" s="2"/>
      <c r="SSB3" s="2"/>
      <c r="SSC3" s="2"/>
      <c r="SSD3" s="2"/>
      <c r="SSE3" s="2"/>
      <c r="SSF3" s="2"/>
      <c r="SSG3" s="2"/>
      <c r="SSH3" s="2"/>
      <c r="SSI3" s="2"/>
      <c r="SSJ3" s="2"/>
      <c r="SSK3" s="2"/>
      <c r="SSL3" s="2"/>
      <c r="SSM3" s="2"/>
      <c r="SSN3" s="2"/>
      <c r="SSO3" s="2"/>
      <c r="SSP3" s="2"/>
      <c r="SSQ3" s="2"/>
      <c r="SSR3" s="2"/>
      <c r="SSS3" s="2"/>
      <c r="SST3" s="2"/>
      <c r="SSU3" s="2"/>
      <c r="SSV3" s="2"/>
      <c r="SSW3" s="2"/>
      <c r="SSX3" s="2"/>
      <c r="SSY3" s="2"/>
      <c r="SSZ3" s="2"/>
      <c r="STA3" s="2"/>
      <c r="STB3" s="2"/>
      <c r="STC3" s="2"/>
      <c r="STD3" s="2"/>
      <c r="STE3" s="2"/>
      <c r="STF3" s="2"/>
      <c r="STG3" s="2"/>
      <c r="STH3" s="2"/>
      <c r="STI3" s="2"/>
      <c r="STJ3" s="2"/>
      <c r="STK3" s="2"/>
      <c r="STL3" s="2"/>
      <c r="STM3" s="2"/>
      <c r="STN3" s="2"/>
      <c r="STO3" s="2"/>
      <c r="STP3" s="2"/>
      <c r="STQ3" s="2"/>
      <c r="STR3" s="2"/>
      <c r="STS3" s="2"/>
      <c r="STT3" s="2"/>
      <c r="STU3" s="2"/>
      <c r="STV3" s="2"/>
      <c r="STW3" s="2"/>
      <c r="STX3" s="2"/>
      <c r="STY3" s="2"/>
      <c r="STZ3" s="2"/>
      <c r="SUA3" s="2"/>
      <c r="SUB3" s="2"/>
      <c r="SUC3" s="2"/>
      <c r="SUD3" s="2"/>
      <c r="SUE3" s="2"/>
      <c r="SUF3" s="2"/>
      <c r="SUG3" s="2"/>
      <c r="SUH3" s="2"/>
      <c r="SUI3" s="2"/>
      <c r="SUJ3" s="2"/>
      <c r="SUK3" s="2"/>
      <c r="SUL3" s="2"/>
      <c r="SUM3" s="2"/>
      <c r="SUN3" s="2"/>
      <c r="SUO3" s="2"/>
      <c r="SUP3" s="2"/>
      <c r="SUQ3" s="2"/>
      <c r="SUR3" s="2"/>
      <c r="SUS3" s="2"/>
      <c r="SUT3" s="2"/>
      <c r="SUU3" s="2"/>
      <c r="SUV3" s="2"/>
      <c r="SUW3" s="2"/>
      <c r="SUX3" s="2"/>
      <c r="SUY3" s="2"/>
      <c r="SUZ3" s="2"/>
      <c r="SVA3" s="2"/>
      <c r="SVB3" s="2"/>
      <c r="SVC3" s="2"/>
      <c r="SVD3" s="2"/>
      <c r="SVE3" s="2"/>
      <c r="SVF3" s="2"/>
      <c r="SVG3" s="2"/>
      <c r="SVH3" s="2"/>
      <c r="SVI3" s="2"/>
      <c r="SVJ3" s="2"/>
      <c r="SVK3" s="2"/>
      <c r="SVL3" s="2"/>
      <c r="SVM3" s="2"/>
      <c r="SVN3" s="2"/>
      <c r="SVO3" s="2"/>
      <c r="SVP3" s="2"/>
      <c r="SVQ3" s="2"/>
      <c r="SVR3" s="2"/>
      <c r="SVS3" s="2"/>
      <c r="SVT3" s="2"/>
      <c r="SVU3" s="2"/>
      <c r="SVV3" s="2"/>
      <c r="SVW3" s="2"/>
      <c r="SVX3" s="2"/>
      <c r="SVY3" s="2"/>
      <c r="SVZ3" s="2"/>
      <c r="SWA3" s="2"/>
      <c r="SWB3" s="2"/>
      <c r="SWC3" s="2"/>
      <c r="SWD3" s="2"/>
      <c r="SWE3" s="2"/>
      <c r="SWF3" s="2"/>
      <c r="SWG3" s="2"/>
      <c r="SWH3" s="2"/>
      <c r="SWI3" s="2"/>
      <c r="SWJ3" s="2"/>
      <c r="SWK3" s="2"/>
      <c r="SWL3" s="2"/>
      <c r="SWM3" s="2"/>
      <c r="SWN3" s="2"/>
      <c r="SWO3" s="2"/>
      <c r="SWP3" s="2"/>
      <c r="SWQ3" s="2"/>
      <c r="SWR3" s="2"/>
      <c r="SWS3" s="2"/>
      <c r="SWT3" s="2"/>
      <c r="SWU3" s="2"/>
      <c r="SWV3" s="2"/>
      <c r="SWW3" s="2"/>
      <c r="SWX3" s="2"/>
      <c r="SWY3" s="2"/>
      <c r="SWZ3" s="2"/>
      <c r="SXA3" s="2"/>
      <c r="SXB3" s="2"/>
      <c r="SXC3" s="2"/>
      <c r="SXD3" s="2"/>
      <c r="SXE3" s="2"/>
      <c r="SXF3" s="2"/>
      <c r="SXG3" s="2"/>
      <c r="SXH3" s="2"/>
      <c r="SXI3" s="2"/>
      <c r="SXJ3" s="2"/>
      <c r="SXK3" s="2"/>
      <c r="SXL3" s="2"/>
      <c r="SXM3" s="2"/>
      <c r="SXN3" s="2"/>
      <c r="SXO3" s="2"/>
      <c r="SXP3" s="2"/>
      <c r="SXQ3" s="2"/>
      <c r="SXR3" s="2"/>
      <c r="SXS3" s="2"/>
      <c r="SXT3" s="2"/>
      <c r="SXU3" s="2"/>
      <c r="SXV3" s="2"/>
      <c r="SXW3" s="2"/>
      <c r="SXX3" s="2"/>
      <c r="SXY3" s="2"/>
      <c r="SXZ3" s="2"/>
      <c r="SYA3" s="2"/>
      <c r="SYB3" s="2"/>
      <c r="SYC3" s="2"/>
      <c r="SYD3" s="2"/>
      <c r="SYE3" s="2"/>
      <c r="SYF3" s="2"/>
      <c r="SYG3" s="2"/>
      <c r="SYH3" s="2"/>
      <c r="SYI3" s="2"/>
      <c r="SYJ3" s="2"/>
      <c r="SYK3" s="2"/>
      <c r="SYL3" s="2"/>
      <c r="SYM3" s="2"/>
      <c r="SYN3" s="2"/>
      <c r="SYO3" s="2"/>
      <c r="SYP3" s="2"/>
      <c r="SYQ3" s="2"/>
      <c r="SYR3" s="2"/>
      <c r="SYS3" s="2"/>
      <c r="SYT3" s="2"/>
      <c r="SYU3" s="2"/>
      <c r="SYV3" s="2"/>
      <c r="SYW3" s="2"/>
      <c r="SYX3" s="2"/>
      <c r="SYY3" s="2"/>
      <c r="SYZ3" s="2"/>
      <c r="SZA3" s="2"/>
      <c r="SZB3" s="2"/>
      <c r="SZC3" s="2"/>
      <c r="SZD3" s="2"/>
      <c r="SZE3" s="2"/>
      <c r="SZF3" s="2"/>
      <c r="SZG3" s="2"/>
      <c r="SZH3" s="2"/>
      <c r="SZI3" s="2"/>
      <c r="SZJ3" s="2"/>
      <c r="SZK3" s="2"/>
      <c r="SZL3" s="2"/>
      <c r="SZM3" s="2"/>
      <c r="SZN3" s="2"/>
      <c r="SZO3" s="2"/>
      <c r="SZP3" s="2"/>
      <c r="SZQ3" s="2"/>
      <c r="SZR3" s="2"/>
      <c r="SZS3" s="2"/>
      <c r="SZT3" s="2"/>
      <c r="SZU3" s="2"/>
      <c r="SZV3" s="2"/>
      <c r="SZW3" s="2"/>
      <c r="SZX3" s="2"/>
      <c r="SZY3" s="2"/>
      <c r="SZZ3" s="2"/>
      <c r="TAA3" s="2"/>
      <c r="TAB3" s="2"/>
      <c r="TAC3" s="2"/>
      <c r="TAD3" s="2"/>
      <c r="TAE3" s="2"/>
      <c r="TAF3" s="2"/>
      <c r="TAG3" s="2"/>
      <c r="TAH3" s="2"/>
      <c r="TAI3" s="2"/>
      <c r="TAJ3" s="2"/>
      <c r="TAK3" s="2"/>
      <c r="TAL3" s="2"/>
      <c r="TAM3" s="2"/>
      <c r="TAN3" s="2"/>
      <c r="TAO3" s="2"/>
      <c r="TAP3" s="2"/>
      <c r="TAQ3" s="2"/>
      <c r="TAR3" s="2"/>
      <c r="TAS3" s="2"/>
      <c r="TAT3" s="2"/>
      <c r="TAU3" s="2"/>
      <c r="TAV3" s="2"/>
      <c r="TAW3" s="2"/>
      <c r="TAX3" s="2"/>
      <c r="TAY3" s="2"/>
      <c r="TAZ3" s="2"/>
      <c r="TBA3" s="2"/>
      <c r="TBB3" s="2"/>
      <c r="TBC3" s="2"/>
      <c r="TBD3" s="2"/>
      <c r="TBE3" s="2"/>
      <c r="TBF3" s="2"/>
      <c r="TBG3" s="2"/>
      <c r="TBH3" s="2"/>
      <c r="TBI3" s="2"/>
      <c r="TBJ3" s="2"/>
      <c r="TBK3" s="2"/>
      <c r="TBL3" s="2"/>
      <c r="TBM3" s="2"/>
      <c r="TBN3" s="2"/>
      <c r="TBO3" s="2"/>
      <c r="TBP3" s="2"/>
      <c r="TBQ3" s="2"/>
      <c r="TBR3" s="2"/>
      <c r="TBS3" s="2"/>
      <c r="TBT3" s="2"/>
      <c r="TBU3" s="2"/>
      <c r="TBV3" s="2"/>
      <c r="TBW3" s="2"/>
      <c r="TBX3" s="2"/>
      <c r="TBY3" s="2"/>
      <c r="TBZ3" s="2"/>
      <c r="TCA3" s="2"/>
      <c r="TCB3" s="2"/>
      <c r="TCC3" s="2"/>
      <c r="TCD3" s="2"/>
      <c r="TCE3" s="2"/>
      <c r="TCF3" s="2"/>
      <c r="TCG3" s="2"/>
      <c r="TCH3" s="2"/>
      <c r="TCI3" s="2"/>
      <c r="TCJ3" s="2"/>
      <c r="TCK3" s="2"/>
      <c r="TCL3" s="2"/>
      <c r="TCM3" s="2"/>
      <c r="TCN3" s="2"/>
      <c r="TCO3" s="2"/>
      <c r="TCP3" s="2"/>
      <c r="TCQ3" s="2"/>
      <c r="TCR3" s="2"/>
      <c r="TCS3" s="2"/>
      <c r="TCT3" s="2"/>
      <c r="TCU3" s="2"/>
      <c r="TCV3" s="2"/>
      <c r="TCW3" s="2"/>
      <c r="TCX3" s="2"/>
      <c r="TCY3" s="2"/>
      <c r="TCZ3" s="2"/>
      <c r="TDA3" s="2"/>
      <c r="TDB3" s="2"/>
      <c r="TDC3" s="2"/>
      <c r="TDD3" s="2"/>
      <c r="TDE3" s="2"/>
      <c r="TDF3" s="2"/>
      <c r="TDG3" s="2"/>
      <c r="TDH3" s="2"/>
      <c r="TDI3" s="2"/>
      <c r="TDJ3" s="2"/>
      <c r="TDK3" s="2"/>
      <c r="TDL3" s="2"/>
      <c r="TDM3" s="2"/>
      <c r="TDN3" s="2"/>
      <c r="TDO3" s="2"/>
      <c r="TDP3" s="2"/>
      <c r="TDQ3" s="2"/>
      <c r="TDR3" s="2"/>
      <c r="TDS3" s="2"/>
      <c r="TDT3" s="2"/>
      <c r="TDU3" s="2"/>
      <c r="TDV3" s="2"/>
      <c r="TDW3" s="2"/>
      <c r="TDX3" s="2"/>
      <c r="TDY3" s="2"/>
      <c r="TDZ3" s="2"/>
      <c r="TEA3" s="2"/>
      <c r="TEB3" s="2"/>
      <c r="TEC3" s="2"/>
      <c r="TED3" s="2"/>
      <c r="TEE3" s="2"/>
      <c r="TEF3" s="2"/>
      <c r="TEG3" s="2"/>
      <c r="TEH3" s="2"/>
      <c r="TEI3" s="2"/>
      <c r="TEJ3" s="2"/>
      <c r="TEK3" s="2"/>
      <c r="TEL3" s="2"/>
      <c r="TEM3" s="2"/>
      <c r="TEN3" s="2"/>
      <c r="TEO3" s="2"/>
      <c r="TEP3" s="2"/>
      <c r="TEQ3" s="2"/>
      <c r="TER3" s="2"/>
      <c r="TES3" s="2"/>
      <c r="TET3" s="2"/>
      <c r="TEU3" s="2"/>
      <c r="TEV3" s="2"/>
      <c r="TEW3" s="2"/>
      <c r="TEX3" s="2"/>
      <c r="TEY3" s="2"/>
      <c r="TEZ3" s="2"/>
      <c r="TFA3" s="2"/>
      <c r="TFB3" s="2"/>
      <c r="TFC3" s="2"/>
      <c r="TFD3" s="2"/>
      <c r="TFE3" s="2"/>
      <c r="TFF3" s="2"/>
      <c r="TFG3" s="2"/>
      <c r="TFH3" s="2"/>
      <c r="TFI3" s="2"/>
      <c r="TFJ3" s="2"/>
      <c r="TFK3" s="2"/>
      <c r="TFL3" s="2"/>
      <c r="TFM3" s="2"/>
      <c r="TFN3" s="2"/>
      <c r="TFO3" s="2"/>
      <c r="TFP3" s="2"/>
      <c r="TFQ3" s="2"/>
      <c r="TFR3" s="2"/>
      <c r="TFS3" s="2"/>
      <c r="TFT3" s="2"/>
      <c r="TFU3" s="2"/>
      <c r="TFV3" s="2"/>
      <c r="TFW3" s="2"/>
      <c r="TFX3" s="2"/>
      <c r="TFY3" s="2"/>
      <c r="TFZ3" s="2"/>
      <c r="TGA3" s="2"/>
      <c r="TGB3" s="2"/>
      <c r="TGC3" s="2"/>
      <c r="TGD3" s="2"/>
      <c r="TGE3" s="2"/>
      <c r="TGF3" s="2"/>
      <c r="TGG3" s="2"/>
      <c r="TGH3" s="2"/>
      <c r="TGI3" s="2"/>
      <c r="TGJ3" s="2"/>
      <c r="TGK3" s="2"/>
      <c r="TGL3" s="2"/>
      <c r="TGM3" s="2"/>
      <c r="TGN3" s="2"/>
      <c r="TGO3" s="2"/>
      <c r="TGP3" s="2"/>
      <c r="TGQ3" s="2"/>
      <c r="TGR3" s="2"/>
      <c r="TGS3" s="2"/>
      <c r="TGT3" s="2"/>
      <c r="TGU3" s="2"/>
      <c r="TGV3" s="2"/>
      <c r="TGW3" s="2"/>
      <c r="TGX3" s="2"/>
      <c r="TGY3" s="2"/>
      <c r="TGZ3" s="2"/>
      <c r="THA3" s="2"/>
      <c r="THB3" s="2"/>
      <c r="THC3" s="2"/>
      <c r="THD3" s="2"/>
      <c r="THE3" s="2"/>
      <c r="THF3" s="2"/>
      <c r="THG3" s="2"/>
      <c r="THH3" s="2"/>
      <c r="THI3" s="2"/>
      <c r="THJ3" s="2"/>
      <c r="THK3" s="2"/>
      <c r="THL3" s="2"/>
      <c r="THM3" s="2"/>
      <c r="THN3" s="2"/>
      <c r="THO3" s="2"/>
      <c r="THP3" s="2"/>
      <c r="THQ3" s="2"/>
      <c r="THR3" s="2"/>
      <c r="THS3" s="2"/>
      <c r="THT3" s="2"/>
      <c r="THU3" s="2"/>
      <c r="THV3" s="2"/>
      <c r="THW3" s="2"/>
      <c r="THX3" s="2"/>
      <c r="THY3" s="2"/>
      <c r="THZ3" s="2"/>
      <c r="TIA3" s="2"/>
      <c r="TIB3" s="2"/>
      <c r="TIC3" s="2"/>
      <c r="TID3" s="2"/>
      <c r="TIE3" s="2"/>
      <c r="TIF3" s="2"/>
      <c r="TIG3" s="2"/>
      <c r="TIH3" s="2"/>
      <c r="TII3" s="2"/>
      <c r="TIJ3" s="2"/>
      <c r="TIK3" s="2"/>
      <c r="TIL3" s="2"/>
      <c r="TIM3" s="2"/>
      <c r="TIN3" s="2"/>
      <c r="TIO3" s="2"/>
      <c r="TIP3" s="2"/>
      <c r="TIQ3" s="2"/>
      <c r="TIR3" s="2"/>
      <c r="TIS3" s="2"/>
      <c r="TIT3" s="2"/>
      <c r="TIU3" s="2"/>
      <c r="TIV3" s="2"/>
      <c r="TIW3" s="2"/>
      <c r="TIX3" s="2"/>
      <c r="TIY3" s="2"/>
      <c r="TIZ3" s="2"/>
      <c r="TJA3" s="2"/>
      <c r="TJB3" s="2"/>
      <c r="TJC3" s="2"/>
      <c r="TJD3" s="2"/>
      <c r="TJE3" s="2"/>
      <c r="TJF3" s="2"/>
      <c r="TJG3" s="2"/>
      <c r="TJH3" s="2"/>
      <c r="TJI3" s="2"/>
      <c r="TJJ3" s="2"/>
      <c r="TJK3" s="2"/>
      <c r="TJL3" s="2"/>
      <c r="TJM3" s="2"/>
      <c r="TJN3" s="2"/>
      <c r="TJO3" s="2"/>
      <c r="TJP3" s="2"/>
      <c r="TJQ3" s="2"/>
      <c r="TJR3" s="2"/>
      <c r="TJS3" s="2"/>
      <c r="TJT3" s="2"/>
      <c r="TJU3" s="2"/>
      <c r="TJV3" s="2"/>
      <c r="TJW3" s="2"/>
      <c r="TJX3" s="2"/>
      <c r="TJY3" s="2"/>
      <c r="TJZ3" s="2"/>
      <c r="TKA3" s="2"/>
      <c r="TKB3" s="2"/>
      <c r="TKC3" s="2"/>
      <c r="TKD3" s="2"/>
      <c r="TKE3" s="2"/>
      <c r="TKF3" s="2"/>
      <c r="TKG3" s="2"/>
      <c r="TKH3" s="2"/>
      <c r="TKI3" s="2"/>
      <c r="TKJ3" s="2"/>
      <c r="TKK3" s="2"/>
      <c r="TKL3" s="2"/>
      <c r="TKM3" s="2"/>
      <c r="TKN3" s="2"/>
      <c r="TKO3" s="2"/>
      <c r="TKP3" s="2"/>
      <c r="TKQ3" s="2"/>
      <c r="TKR3" s="2"/>
      <c r="TKS3" s="2"/>
      <c r="TKT3" s="2"/>
      <c r="TKU3" s="2"/>
      <c r="TKV3" s="2"/>
      <c r="TKW3" s="2"/>
      <c r="TKX3" s="2"/>
      <c r="TKY3" s="2"/>
      <c r="TKZ3" s="2"/>
      <c r="TLA3" s="2"/>
      <c r="TLB3" s="2"/>
      <c r="TLC3" s="2"/>
      <c r="TLD3" s="2"/>
      <c r="TLE3" s="2"/>
      <c r="TLF3" s="2"/>
      <c r="TLG3" s="2"/>
      <c r="TLH3" s="2"/>
      <c r="TLI3" s="2"/>
      <c r="TLJ3" s="2"/>
      <c r="TLK3" s="2"/>
      <c r="TLL3" s="2"/>
      <c r="TLM3" s="2"/>
      <c r="TLN3" s="2"/>
      <c r="TLO3" s="2"/>
      <c r="TLP3" s="2"/>
      <c r="TLQ3" s="2"/>
      <c r="TLR3" s="2"/>
      <c r="TLS3" s="2"/>
      <c r="TLT3" s="2"/>
      <c r="TLU3" s="2"/>
      <c r="TLV3" s="2"/>
      <c r="TLW3" s="2"/>
      <c r="TLX3" s="2"/>
      <c r="TLY3" s="2"/>
      <c r="TLZ3" s="2"/>
      <c r="TMA3" s="2"/>
      <c r="TMB3" s="2"/>
      <c r="TMC3" s="2"/>
      <c r="TMD3" s="2"/>
      <c r="TME3" s="2"/>
      <c r="TMF3" s="2"/>
      <c r="TMG3" s="2"/>
      <c r="TMH3" s="2"/>
      <c r="TMI3" s="2"/>
      <c r="TMJ3" s="2"/>
      <c r="TMK3" s="2"/>
      <c r="TML3" s="2"/>
      <c r="TMM3" s="2"/>
      <c r="TMN3" s="2"/>
      <c r="TMO3" s="2"/>
      <c r="TMP3" s="2"/>
      <c r="TMQ3" s="2"/>
      <c r="TMR3" s="2"/>
      <c r="TMS3" s="2"/>
      <c r="TMT3" s="2"/>
      <c r="TMU3" s="2"/>
      <c r="TMV3" s="2"/>
      <c r="TMW3" s="2"/>
      <c r="TMX3" s="2"/>
      <c r="TMY3" s="2"/>
      <c r="TMZ3" s="2"/>
      <c r="TNA3" s="2"/>
      <c r="TNB3" s="2"/>
      <c r="TNC3" s="2"/>
      <c r="TND3" s="2"/>
      <c r="TNE3" s="2"/>
      <c r="TNF3" s="2"/>
      <c r="TNG3" s="2"/>
      <c r="TNH3" s="2"/>
      <c r="TNI3" s="2"/>
      <c r="TNJ3" s="2"/>
      <c r="TNK3" s="2"/>
      <c r="TNL3" s="2"/>
      <c r="TNM3" s="2"/>
      <c r="TNN3" s="2"/>
      <c r="TNO3" s="2"/>
      <c r="TNP3" s="2"/>
      <c r="TNQ3" s="2"/>
      <c r="TNR3" s="2"/>
      <c r="TNS3" s="2"/>
      <c r="TNT3" s="2"/>
      <c r="TNU3" s="2"/>
      <c r="TNV3" s="2"/>
      <c r="TNW3" s="2"/>
      <c r="TNX3" s="2"/>
      <c r="TNY3" s="2"/>
      <c r="TNZ3" s="2"/>
      <c r="TOA3" s="2"/>
      <c r="TOB3" s="2"/>
      <c r="TOC3" s="2"/>
      <c r="TOD3" s="2"/>
      <c r="TOE3" s="2"/>
      <c r="TOF3" s="2"/>
      <c r="TOG3" s="2"/>
      <c r="TOH3" s="2"/>
      <c r="TOI3" s="2"/>
      <c r="TOJ3" s="2"/>
      <c r="TOK3" s="2"/>
      <c r="TOL3" s="2"/>
      <c r="TOM3" s="2"/>
      <c r="TON3" s="2"/>
      <c r="TOO3" s="2"/>
      <c r="TOP3" s="2"/>
      <c r="TOQ3" s="2"/>
      <c r="TOR3" s="2"/>
      <c r="TOS3" s="2"/>
      <c r="TOT3" s="2"/>
      <c r="TOU3" s="2"/>
      <c r="TOV3" s="2"/>
      <c r="TOW3" s="2"/>
      <c r="TOX3" s="2"/>
      <c r="TOY3" s="2"/>
      <c r="TOZ3" s="2"/>
      <c r="TPA3" s="2"/>
      <c r="TPB3" s="2"/>
      <c r="TPC3" s="2"/>
      <c r="TPD3" s="2"/>
      <c r="TPE3" s="2"/>
      <c r="TPF3" s="2"/>
      <c r="TPG3" s="2"/>
      <c r="TPH3" s="2"/>
      <c r="TPI3" s="2"/>
      <c r="TPJ3" s="2"/>
      <c r="TPK3" s="2"/>
      <c r="TPL3" s="2"/>
      <c r="TPM3" s="2"/>
      <c r="TPN3" s="2"/>
      <c r="TPO3" s="2"/>
      <c r="TPP3" s="2"/>
      <c r="TPQ3" s="2"/>
      <c r="TPR3" s="2"/>
      <c r="TPS3" s="2"/>
      <c r="TPT3" s="2"/>
      <c r="TPU3" s="2"/>
      <c r="TPV3" s="2"/>
      <c r="TPW3" s="2"/>
      <c r="TPX3" s="2"/>
      <c r="TPY3" s="2"/>
      <c r="TPZ3" s="2"/>
      <c r="TQA3" s="2"/>
      <c r="TQB3" s="2"/>
      <c r="TQC3" s="2"/>
      <c r="TQD3" s="2"/>
      <c r="TQE3" s="2"/>
      <c r="TQF3" s="2"/>
      <c r="TQG3" s="2"/>
      <c r="TQH3" s="2"/>
      <c r="TQI3" s="2"/>
      <c r="TQJ3" s="2"/>
      <c r="TQK3" s="2"/>
      <c r="TQL3" s="2"/>
      <c r="TQM3" s="2"/>
      <c r="TQN3" s="2"/>
      <c r="TQO3" s="2"/>
      <c r="TQP3" s="2"/>
      <c r="TQQ3" s="2"/>
      <c r="TQR3" s="2"/>
      <c r="TQS3" s="2"/>
      <c r="TQT3" s="2"/>
      <c r="TQU3" s="2"/>
      <c r="TQV3" s="2"/>
      <c r="TQW3" s="2"/>
      <c r="TQX3" s="2"/>
      <c r="TQY3" s="2"/>
      <c r="TQZ3" s="2"/>
      <c r="TRA3" s="2"/>
      <c r="TRB3" s="2"/>
      <c r="TRC3" s="2"/>
      <c r="TRD3" s="2"/>
      <c r="TRE3" s="2"/>
      <c r="TRF3" s="2"/>
      <c r="TRG3" s="2"/>
      <c r="TRH3" s="2"/>
      <c r="TRI3" s="2"/>
      <c r="TRJ3" s="2"/>
      <c r="TRK3" s="2"/>
      <c r="TRL3" s="2"/>
      <c r="TRM3" s="2"/>
      <c r="TRN3" s="2"/>
      <c r="TRO3" s="2"/>
      <c r="TRP3" s="2"/>
      <c r="TRQ3" s="2"/>
      <c r="TRR3" s="2"/>
      <c r="TRS3" s="2"/>
      <c r="TRT3" s="2"/>
      <c r="TRU3" s="2"/>
      <c r="TRV3" s="2"/>
      <c r="TRW3" s="2"/>
      <c r="TRX3" s="2"/>
      <c r="TRY3" s="2"/>
      <c r="TRZ3" s="2"/>
      <c r="TSA3" s="2"/>
      <c r="TSB3" s="2"/>
      <c r="TSC3" s="2"/>
      <c r="TSD3" s="2"/>
      <c r="TSE3" s="2"/>
      <c r="TSF3" s="2"/>
      <c r="TSG3" s="2"/>
      <c r="TSH3" s="2"/>
      <c r="TSI3" s="2"/>
      <c r="TSJ3" s="2"/>
      <c r="TSK3" s="2"/>
      <c r="TSL3" s="2"/>
      <c r="TSM3" s="2"/>
      <c r="TSN3" s="2"/>
      <c r="TSO3" s="2"/>
      <c r="TSP3" s="2"/>
      <c r="TSQ3" s="2"/>
      <c r="TSR3" s="2"/>
      <c r="TSS3" s="2"/>
      <c r="TST3" s="2"/>
      <c r="TSU3" s="2"/>
      <c r="TSV3" s="2"/>
      <c r="TSW3" s="2"/>
      <c r="TSX3" s="2"/>
      <c r="TSY3" s="2"/>
      <c r="TSZ3" s="2"/>
      <c r="TTA3" s="2"/>
      <c r="TTB3" s="2"/>
      <c r="TTC3" s="2"/>
      <c r="TTD3" s="2"/>
      <c r="TTE3" s="2"/>
      <c r="TTF3" s="2"/>
      <c r="TTG3" s="2"/>
      <c r="TTH3" s="2"/>
      <c r="TTI3" s="2"/>
      <c r="TTJ3" s="2"/>
      <c r="TTK3" s="2"/>
      <c r="TTL3" s="2"/>
      <c r="TTM3" s="2"/>
      <c r="TTN3" s="2"/>
      <c r="TTO3" s="2"/>
      <c r="TTP3" s="2"/>
      <c r="TTQ3" s="2"/>
      <c r="TTR3" s="2"/>
      <c r="TTS3" s="2"/>
      <c r="TTT3" s="2"/>
      <c r="TTU3" s="2"/>
      <c r="TTV3" s="2"/>
      <c r="TTW3" s="2"/>
      <c r="TTX3" s="2"/>
      <c r="TTY3" s="2"/>
      <c r="TTZ3" s="2"/>
      <c r="TUA3" s="2"/>
      <c r="TUB3" s="2"/>
      <c r="TUC3" s="2"/>
      <c r="TUD3" s="2"/>
      <c r="TUE3" s="2"/>
      <c r="TUF3" s="2"/>
      <c r="TUG3" s="2"/>
      <c r="TUH3" s="2"/>
      <c r="TUI3" s="2"/>
      <c r="TUJ3" s="2"/>
      <c r="TUK3" s="2"/>
      <c r="TUL3" s="2"/>
      <c r="TUM3" s="2"/>
      <c r="TUN3" s="2"/>
      <c r="TUO3" s="2"/>
      <c r="TUP3" s="2"/>
      <c r="TUQ3" s="2"/>
      <c r="TUR3" s="2"/>
      <c r="TUS3" s="2"/>
      <c r="TUT3" s="2"/>
      <c r="TUU3" s="2"/>
      <c r="TUV3" s="2"/>
      <c r="TUW3" s="2"/>
      <c r="TUX3" s="2"/>
      <c r="TUY3" s="2"/>
      <c r="TUZ3" s="2"/>
      <c r="TVA3" s="2"/>
      <c r="TVB3" s="2"/>
      <c r="TVC3" s="2"/>
      <c r="TVD3" s="2"/>
      <c r="TVE3" s="2"/>
      <c r="TVF3" s="2"/>
      <c r="TVG3" s="2"/>
      <c r="TVH3" s="2"/>
      <c r="TVI3" s="2"/>
      <c r="TVJ3" s="2"/>
      <c r="TVK3" s="2"/>
      <c r="TVL3" s="2"/>
      <c r="TVM3" s="2"/>
      <c r="TVN3" s="2"/>
      <c r="TVO3" s="2"/>
      <c r="TVP3" s="2"/>
      <c r="TVQ3" s="2"/>
      <c r="TVR3" s="2"/>
      <c r="TVS3" s="2"/>
      <c r="TVT3" s="2"/>
      <c r="TVU3" s="2"/>
      <c r="TVV3" s="2"/>
      <c r="TVW3" s="2"/>
      <c r="TVX3" s="2"/>
      <c r="TVY3" s="2"/>
      <c r="TVZ3" s="2"/>
      <c r="TWA3" s="2"/>
      <c r="TWB3" s="2"/>
      <c r="TWC3" s="2"/>
      <c r="TWD3" s="2"/>
      <c r="TWE3" s="2"/>
      <c r="TWF3" s="2"/>
      <c r="TWG3" s="2"/>
      <c r="TWH3" s="2"/>
      <c r="TWI3" s="2"/>
      <c r="TWJ3" s="2"/>
      <c r="TWK3" s="2"/>
      <c r="TWL3" s="2"/>
      <c r="TWM3" s="2"/>
      <c r="TWN3" s="2"/>
      <c r="TWO3" s="2"/>
      <c r="TWP3" s="2"/>
      <c r="TWQ3" s="2"/>
      <c r="TWR3" s="2"/>
      <c r="TWS3" s="2"/>
      <c r="TWT3" s="2"/>
      <c r="TWU3" s="2"/>
      <c r="TWV3" s="2"/>
      <c r="TWW3" s="2"/>
      <c r="TWX3" s="2"/>
      <c r="TWY3" s="2"/>
      <c r="TWZ3" s="2"/>
      <c r="TXA3" s="2"/>
      <c r="TXB3" s="2"/>
      <c r="TXC3" s="2"/>
      <c r="TXD3" s="2"/>
      <c r="TXE3" s="2"/>
      <c r="TXF3" s="2"/>
      <c r="TXG3" s="2"/>
      <c r="TXH3" s="2"/>
      <c r="TXI3" s="2"/>
      <c r="TXJ3" s="2"/>
      <c r="TXK3" s="2"/>
      <c r="TXL3" s="2"/>
      <c r="TXM3" s="2"/>
      <c r="TXN3" s="2"/>
      <c r="TXO3" s="2"/>
      <c r="TXP3" s="2"/>
      <c r="TXQ3" s="2"/>
      <c r="TXR3" s="2"/>
      <c r="TXS3" s="2"/>
      <c r="TXT3" s="2"/>
      <c r="TXU3" s="2"/>
      <c r="TXV3" s="2"/>
      <c r="TXW3" s="2"/>
      <c r="TXX3" s="2"/>
      <c r="TXY3" s="2"/>
      <c r="TXZ3" s="2"/>
      <c r="TYA3" s="2"/>
      <c r="TYB3" s="2"/>
      <c r="TYC3" s="2"/>
      <c r="TYD3" s="2"/>
      <c r="TYE3" s="2"/>
      <c r="TYF3" s="2"/>
      <c r="TYG3" s="2"/>
      <c r="TYH3" s="2"/>
      <c r="TYI3" s="2"/>
      <c r="TYJ3" s="2"/>
      <c r="TYK3" s="2"/>
      <c r="TYL3" s="2"/>
      <c r="TYM3" s="2"/>
      <c r="TYN3" s="2"/>
      <c r="TYO3" s="2"/>
      <c r="TYP3" s="2"/>
      <c r="TYQ3" s="2"/>
      <c r="TYR3" s="2"/>
      <c r="TYS3" s="2"/>
      <c r="TYT3" s="2"/>
      <c r="TYU3" s="2"/>
      <c r="TYV3" s="2"/>
      <c r="TYW3" s="2"/>
      <c r="TYX3" s="2"/>
      <c r="TYY3" s="2"/>
      <c r="TYZ3" s="2"/>
      <c r="TZA3" s="2"/>
      <c r="TZB3" s="2"/>
      <c r="TZC3" s="2"/>
      <c r="TZD3" s="2"/>
      <c r="TZE3" s="2"/>
      <c r="TZF3" s="2"/>
      <c r="TZG3" s="2"/>
      <c r="TZH3" s="2"/>
      <c r="TZI3" s="2"/>
      <c r="TZJ3" s="2"/>
      <c r="TZK3" s="2"/>
      <c r="TZL3" s="2"/>
      <c r="TZM3" s="2"/>
      <c r="TZN3" s="2"/>
      <c r="TZO3" s="2"/>
      <c r="TZP3" s="2"/>
      <c r="TZQ3" s="2"/>
      <c r="TZR3" s="2"/>
      <c r="TZS3" s="2"/>
      <c r="TZT3" s="2"/>
      <c r="TZU3" s="2"/>
      <c r="TZV3" s="2"/>
      <c r="TZW3" s="2"/>
      <c r="TZX3" s="2"/>
      <c r="TZY3" s="2"/>
      <c r="TZZ3" s="2"/>
      <c r="UAA3" s="2"/>
      <c r="UAB3" s="2"/>
      <c r="UAC3" s="2"/>
      <c r="UAD3" s="2"/>
      <c r="UAE3" s="2"/>
      <c r="UAF3" s="2"/>
      <c r="UAG3" s="2"/>
      <c r="UAH3" s="2"/>
      <c r="UAI3" s="2"/>
      <c r="UAJ3" s="2"/>
      <c r="UAK3" s="2"/>
      <c r="UAL3" s="2"/>
      <c r="UAM3" s="2"/>
      <c r="UAN3" s="2"/>
      <c r="UAO3" s="2"/>
      <c r="UAP3" s="2"/>
      <c r="UAQ3" s="2"/>
      <c r="UAR3" s="2"/>
      <c r="UAS3" s="2"/>
      <c r="UAT3" s="2"/>
      <c r="UAU3" s="2"/>
      <c r="UAV3" s="2"/>
      <c r="UAW3" s="2"/>
      <c r="UAX3" s="2"/>
      <c r="UAY3" s="2"/>
      <c r="UAZ3" s="2"/>
      <c r="UBA3" s="2"/>
      <c r="UBB3" s="2"/>
      <c r="UBC3" s="2"/>
      <c r="UBD3" s="2"/>
      <c r="UBE3" s="2"/>
      <c r="UBF3" s="2"/>
      <c r="UBG3" s="2"/>
      <c r="UBH3" s="2"/>
      <c r="UBI3" s="2"/>
      <c r="UBJ3" s="2"/>
      <c r="UBK3" s="2"/>
      <c r="UBL3" s="2"/>
      <c r="UBM3" s="2"/>
      <c r="UBN3" s="2"/>
      <c r="UBO3" s="2"/>
      <c r="UBP3" s="2"/>
      <c r="UBQ3" s="2"/>
      <c r="UBR3" s="2"/>
      <c r="UBS3" s="2"/>
      <c r="UBT3" s="2"/>
      <c r="UBU3" s="2"/>
      <c r="UBV3" s="2"/>
      <c r="UBW3" s="2"/>
      <c r="UBX3" s="2"/>
      <c r="UBY3" s="2"/>
      <c r="UBZ3" s="2"/>
      <c r="UCA3" s="2"/>
      <c r="UCB3" s="2"/>
      <c r="UCC3" s="2"/>
      <c r="UCD3" s="2"/>
      <c r="UCE3" s="2"/>
      <c r="UCF3" s="2"/>
      <c r="UCG3" s="2"/>
      <c r="UCH3" s="2"/>
      <c r="UCI3" s="2"/>
      <c r="UCJ3" s="2"/>
      <c r="UCK3" s="2"/>
      <c r="UCL3" s="2"/>
      <c r="UCM3" s="2"/>
      <c r="UCN3" s="2"/>
      <c r="UCO3" s="2"/>
      <c r="UCP3" s="2"/>
      <c r="UCQ3" s="2"/>
      <c r="UCR3" s="2"/>
      <c r="UCS3" s="2"/>
      <c r="UCT3" s="2"/>
      <c r="UCU3" s="2"/>
      <c r="UCV3" s="2"/>
      <c r="UCW3" s="2"/>
      <c r="UCX3" s="2"/>
      <c r="UCY3" s="2"/>
      <c r="UCZ3" s="2"/>
      <c r="UDA3" s="2"/>
      <c r="UDB3" s="2"/>
      <c r="UDC3" s="2"/>
      <c r="UDD3" s="2"/>
      <c r="UDE3" s="2"/>
      <c r="UDF3" s="2"/>
      <c r="UDG3" s="2"/>
      <c r="UDH3" s="2"/>
      <c r="UDI3" s="2"/>
      <c r="UDJ3" s="2"/>
      <c r="UDK3" s="2"/>
      <c r="UDL3" s="2"/>
      <c r="UDM3" s="2"/>
      <c r="UDN3" s="2"/>
      <c r="UDO3" s="2"/>
      <c r="UDP3" s="2"/>
      <c r="UDQ3" s="2"/>
      <c r="UDR3" s="2"/>
      <c r="UDS3" s="2"/>
      <c r="UDT3" s="2"/>
      <c r="UDU3" s="2"/>
      <c r="UDV3" s="2"/>
      <c r="UDW3" s="2"/>
      <c r="UDX3" s="2"/>
      <c r="UDY3" s="2"/>
      <c r="UDZ3" s="2"/>
      <c r="UEA3" s="2"/>
      <c r="UEB3" s="2"/>
      <c r="UEC3" s="2"/>
      <c r="UED3" s="2"/>
      <c r="UEE3" s="2"/>
      <c r="UEF3" s="2"/>
      <c r="UEG3" s="2"/>
      <c r="UEH3" s="2"/>
      <c r="UEI3" s="2"/>
      <c r="UEJ3" s="2"/>
      <c r="UEK3" s="2"/>
      <c r="UEL3" s="2"/>
      <c r="UEM3" s="2"/>
      <c r="UEN3" s="2"/>
      <c r="UEO3" s="2"/>
      <c r="UEP3" s="2"/>
      <c r="UEQ3" s="2"/>
      <c r="UER3" s="2"/>
      <c r="UES3" s="2"/>
      <c r="UET3" s="2"/>
      <c r="UEU3" s="2"/>
      <c r="UEV3" s="2"/>
      <c r="UEW3" s="2"/>
      <c r="UEX3" s="2"/>
      <c r="UEY3" s="2"/>
      <c r="UEZ3" s="2"/>
      <c r="UFA3" s="2"/>
      <c r="UFB3" s="2"/>
      <c r="UFC3" s="2"/>
      <c r="UFD3" s="2"/>
      <c r="UFE3" s="2"/>
      <c r="UFF3" s="2"/>
      <c r="UFG3" s="2"/>
      <c r="UFH3" s="2"/>
      <c r="UFI3" s="2"/>
      <c r="UFJ3" s="2"/>
      <c r="UFK3" s="2"/>
      <c r="UFL3" s="2"/>
      <c r="UFM3" s="2"/>
      <c r="UFN3" s="2"/>
      <c r="UFO3" s="2"/>
      <c r="UFP3" s="2"/>
      <c r="UFQ3" s="2"/>
      <c r="UFR3" s="2"/>
      <c r="UFS3" s="2"/>
      <c r="UFT3" s="2"/>
      <c r="UFU3" s="2"/>
      <c r="UFV3" s="2"/>
      <c r="UFW3" s="2"/>
      <c r="UFX3" s="2"/>
      <c r="UFY3" s="2"/>
      <c r="UFZ3" s="2"/>
      <c r="UGA3" s="2"/>
      <c r="UGB3" s="2"/>
      <c r="UGC3" s="2"/>
      <c r="UGD3" s="2"/>
      <c r="UGE3" s="2"/>
      <c r="UGF3" s="2"/>
      <c r="UGG3" s="2"/>
      <c r="UGH3" s="2"/>
      <c r="UGI3" s="2"/>
      <c r="UGJ3" s="2"/>
      <c r="UGK3" s="2"/>
      <c r="UGL3" s="2"/>
      <c r="UGM3" s="2"/>
      <c r="UGN3" s="2"/>
      <c r="UGO3" s="2"/>
      <c r="UGP3" s="2"/>
      <c r="UGQ3" s="2"/>
      <c r="UGR3" s="2"/>
      <c r="UGS3" s="2"/>
      <c r="UGT3" s="2"/>
      <c r="UGU3" s="2"/>
      <c r="UGV3" s="2"/>
      <c r="UGW3" s="2"/>
      <c r="UGX3" s="2"/>
      <c r="UGY3" s="2"/>
      <c r="UGZ3" s="2"/>
      <c r="UHA3" s="2"/>
      <c r="UHB3" s="2"/>
      <c r="UHC3" s="2"/>
      <c r="UHD3" s="2"/>
      <c r="UHE3" s="2"/>
      <c r="UHF3" s="2"/>
      <c r="UHG3" s="2"/>
      <c r="UHH3" s="2"/>
      <c r="UHI3" s="2"/>
      <c r="UHJ3" s="2"/>
      <c r="UHK3" s="2"/>
      <c r="UHL3" s="2"/>
      <c r="UHM3" s="2"/>
      <c r="UHN3" s="2"/>
      <c r="UHO3" s="2"/>
      <c r="UHP3" s="2"/>
      <c r="UHQ3" s="2"/>
      <c r="UHR3" s="2"/>
      <c r="UHS3" s="2"/>
      <c r="UHT3" s="2"/>
      <c r="UHU3" s="2"/>
      <c r="UHV3" s="2"/>
      <c r="UHW3" s="2"/>
      <c r="UHX3" s="2"/>
      <c r="UHY3" s="2"/>
      <c r="UHZ3" s="2"/>
      <c r="UIA3" s="2"/>
      <c r="UIB3" s="2"/>
      <c r="UIC3" s="2"/>
      <c r="UID3" s="2"/>
      <c r="UIE3" s="2"/>
      <c r="UIF3" s="2"/>
      <c r="UIG3" s="2"/>
      <c r="UIH3" s="2"/>
      <c r="UII3" s="2"/>
      <c r="UIJ3" s="2"/>
      <c r="UIK3" s="2"/>
      <c r="UIL3" s="2"/>
      <c r="UIM3" s="2"/>
      <c r="UIN3" s="2"/>
      <c r="UIO3" s="2"/>
      <c r="UIP3" s="2"/>
      <c r="UIQ3" s="2"/>
      <c r="UIR3" s="2"/>
      <c r="UIS3" s="2"/>
      <c r="UIT3" s="2"/>
      <c r="UIU3" s="2"/>
      <c r="UIV3" s="2"/>
      <c r="UIW3" s="2"/>
      <c r="UIX3" s="2"/>
      <c r="UIY3" s="2"/>
      <c r="UIZ3" s="2"/>
      <c r="UJA3" s="2"/>
      <c r="UJB3" s="2"/>
      <c r="UJC3" s="2"/>
      <c r="UJD3" s="2"/>
      <c r="UJE3" s="2"/>
      <c r="UJF3" s="2"/>
      <c r="UJG3" s="2"/>
      <c r="UJH3" s="2"/>
      <c r="UJI3" s="2"/>
      <c r="UJJ3" s="2"/>
      <c r="UJK3" s="2"/>
      <c r="UJL3" s="2"/>
      <c r="UJM3" s="2"/>
      <c r="UJN3" s="2"/>
      <c r="UJO3" s="2"/>
      <c r="UJP3" s="2"/>
      <c r="UJQ3" s="2"/>
      <c r="UJR3" s="2"/>
      <c r="UJS3" s="2"/>
      <c r="UJT3" s="2"/>
      <c r="UJU3" s="2"/>
      <c r="UJV3" s="2"/>
      <c r="UJW3" s="2"/>
      <c r="UJX3" s="2"/>
      <c r="UJY3" s="2"/>
      <c r="UJZ3" s="2"/>
      <c r="UKA3" s="2"/>
      <c r="UKB3" s="2"/>
      <c r="UKC3" s="2"/>
      <c r="UKD3" s="2"/>
      <c r="UKE3" s="2"/>
      <c r="UKF3" s="2"/>
      <c r="UKG3" s="2"/>
      <c r="UKH3" s="2"/>
      <c r="UKI3" s="2"/>
      <c r="UKJ3" s="2"/>
      <c r="UKK3" s="2"/>
      <c r="UKL3" s="2"/>
      <c r="UKM3" s="2"/>
      <c r="UKN3" s="2"/>
      <c r="UKO3" s="2"/>
      <c r="UKP3" s="2"/>
      <c r="UKQ3" s="2"/>
      <c r="UKR3" s="2"/>
      <c r="UKS3" s="2"/>
      <c r="UKT3" s="2"/>
      <c r="UKU3" s="2"/>
      <c r="UKV3" s="2"/>
      <c r="UKW3" s="2"/>
      <c r="UKX3" s="2"/>
      <c r="UKY3" s="2"/>
      <c r="UKZ3" s="2"/>
      <c r="ULA3" s="2"/>
      <c r="ULB3" s="2"/>
      <c r="ULC3" s="2"/>
      <c r="ULD3" s="2"/>
      <c r="ULE3" s="2"/>
      <c r="ULF3" s="2"/>
      <c r="ULG3" s="2"/>
      <c r="ULH3" s="2"/>
      <c r="ULI3" s="2"/>
      <c r="ULJ3" s="2"/>
      <c r="ULK3" s="2"/>
      <c r="ULL3" s="2"/>
      <c r="ULM3" s="2"/>
      <c r="ULN3" s="2"/>
      <c r="ULO3" s="2"/>
      <c r="ULP3" s="2"/>
      <c r="ULQ3" s="2"/>
      <c r="ULR3" s="2"/>
      <c r="ULS3" s="2"/>
      <c r="ULT3" s="2"/>
      <c r="ULU3" s="2"/>
      <c r="ULV3" s="2"/>
      <c r="ULW3" s="2"/>
      <c r="ULX3" s="2"/>
      <c r="ULY3" s="2"/>
      <c r="ULZ3" s="2"/>
      <c r="UMA3" s="2"/>
      <c r="UMB3" s="2"/>
      <c r="UMC3" s="2"/>
      <c r="UMD3" s="2"/>
      <c r="UME3" s="2"/>
      <c r="UMF3" s="2"/>
      <c r="UMG3" s="2"/>
      <c r="UMH3" s="2"/>
      <c r="UMI3" s="2"/>
      <c r="UMJ3" s="2"/>
      <c r="UMK3" s="2"/>
      <c r="UML3" s="2"/>
      <c r="UMM3" s="2"/>
      <c r="UMN3" s="2"/>
      <c r="UMO3" s="2"/>
      <c r="UMP3" s="2"/>
      <c r="UMQ3" s="2"/>
      <c r="UMR3" s="2"/>
      <c r="UMS3" s="2"/>
      <c r="UMT3" s="2"/>
      <c r="UMU3" s="2"/>
      <c r="UMV3" s="2"/>
      <c r="UMW3" s="2"/>
      <c r="UMX3" s="2"/>
      <c r="UMY3" s="2"/>
      <c r="UMZ3" s="2"/>
      <c r="UNA3" s="2"/>
      <c r="UNB3" s="2"/>
      <c r="UNC3" s="2"/>
      <c r="UND3" s="2"/>
      <c r="UNE3" s="2"/>
      <c r="UNF3" s="2"/>
      <c r="UNG3" s="2"/>
      <c r="UNH3" s="2"/>
      <c r="UNI3" s="2"/>
      <c r="UNJ3" s="2"/>
      <c r="UNK3" s="2"/>
      <c r="UNL3" s="2"/>
      <c r="UNM3" s="2"/>
      <c r="UNN3" s="2"/>
      <c r="UNO3" s="2"/>
      <c r="UNP3" s="2"/>
      <c r="UNQ3" s="2"/>
      <c r="UNR3" s="2"/>
      <c r="UNS3" s="2"/>
      <c r="UNT3" s="2"/>
      <c r="UNU3" s="2"/>
      <c r="UNV3" s="2"/>
      <c r="UNW3" s="2"/>
      <c r="UNX3" s="2"/>
      <c r="UNY3" s="2"/>
      <c r="UNZ3" s="2"/>
      <c r="UOA3" s="2"/>
      <c r="UOB3" s="2"/>
      <c r="UOC3" s="2"/>
      <c r="UOD3" s="2"/>
      <c r="UOE3" s="2"/>
      <c r="UOF3" s="2"/>
      <c r="UOG3" s="2"/>
      <c r="UOH3" s="2"/>
      <c r="UOI3" s="2"/>
      <c r="UOJ3" s="2"/>
      <c r="UOK3" s="2"/>
      <c r="UOL3" s="2"/>
      <c r="UOM3" s="2"/>
      <c r="UON3" s="2"/>
      <c r="UOO3" s="2"/>
      <c r="UOP3" s="2"/>
      <c r="UOQ3" s="2"/>
      <c r="UOR3" s="2"/>
      <c r="UOS3" s="2"/>
      <c r="UOT3" s="2"/>
      <c r="UOU3" s="2"/>
      <c r="UOV3" s="2"/>
      <c r="UOW3" s="2"/>
      <c r="UOX3" s="2"/>
      <c r="UOY3" s="2"/>
      <c r="UOZ3" s="2"/>
      <c r="UPA3" s="2"/>
      <c r="UPB3" s="2"/>
      <c r="UPC3" s="2"/>
      <c r="UPD3" s="2"/>
      <c r="UPE3" s="2"/>
      <c r="UPF3" s="2"/>
      <c r="UPG3" s="2"/>
      <c r="UPH3" s="2"/>
      <c r="UPI3" s="2"/>
      <c r="UPJ3" s="2"/>
      <c r="UPK3" s="2"/>
      <c r="UPL3" s="2"/>
      <c r="UPM3" s="2"/>
      <c r="UPN3" s="2"/>
      <c r="UPO3" s="2"/>
      <c r="UPP3" s="2"/>
      <c r="UPQ3" s="2"/>
      <c r="UPR3" s="2"/>
      <c r="UPS3" s="2"/>
      <c r="UPT3" s="2"/>
      <c r="UPU3" s="2"/>
      <c r="UPV3" s="2"/>
      <c r="UPW3" s="2"/>
      <c r="UPX3" s="2"/>
      <c r="UPY3" s="2"/>
      <c r="UPZ3" s="2"/>
      <c r="UQA3" s="2"/>
      <c r="UQB3" s="2"/>
      <c r="UQC3" s="2"/>
      <c r="UQD3" s="2"/>
      <c r="UQE3" s="2"/>
      <c r="UQF3" s="2"/>
      <c r="UQG3" s="2"/>
      <c r="UQH3" s="2"/>
      <c r="UQI3" s="2"/>
      <c r="UQJ3" s="2"/>
      <c r="UQK3" s="2"/>
      <c r="UQL3" s="2"/>
      <c r="UQM3" s="2"/>
      <c r="UQN3" s="2"/>
      <c r="UQO3" s="2"/>
      <c r="UQP3" s="2"/>
      <c r="UQQ3" s="2"/>
      <c r="UQR3" s="2"/>
      <c r="UQS3" s="2"/>
      <c r="UQT3" s="2"/>
      <c r="UQU3" s="2"/>
      <c r="UQV3" s="2"/>
      <c r="UQW3" s="2"/>
      <c r="UQX3" s="2"/>
      <c r="UQY3" s="2"/>
      <c r="UQZ3" s="2"/>
      <c r="URA3" s="2"/>
      <c r="URB3" s="2"/>
      <c r="URC3" s="2"/>
      <c r="URD3" s="2"/>
      <c r="URE3" s="2"/>
      <c r="URF3" s="2"/>
      <c r="URG3" s="2"/>
      <c r="URH3" s="2"/>
      <c r="URI3" s="2"/>
      <c r="URJ3" s="2"/>
      <c r="URK3" s="2"/>
      <c r="URL3" s="2"/>
      <c r="URM3" s="2"/>
      <c r="URN3" s="2"/>
      <c r="URO3" s="2"/>
      <c r="URP3" s="2"/>
      <c r="URQ3" s="2"/>
      <c r="URR3" s="2"/>
      <c r="URS3" s="2"/>
      <c r="URT3" s="2"/>
      <c r="URU3" s="2"/>
      <c r="URV3" s="2"/>
      <c r="URW3" s="2"/>
      <c r="URX3" s="2"/>
      <c r="URY3" s="2"/>
      <c r="URZ3" s="2"/>
      <c r="USA3" s="2"/>
      <c r="USB3" s="2"/>
      <c r="USC3" s="2"/>
      <c r="USD3" s="2"/>
      <c r="USE3" s="2"/>
      <c r="USF3" s="2"/>
      <c r="USG3" s="2"/>
      <c r="USH3" s="2"/>
      <c r="USI3" s="2"/>
      <c r="USJ3" s="2"/>
      <c r="USK3" s="2"/>
      <c r="USL3" s="2"/>
      <c r="USM3" s="2"/>
      <c r="USN3" s="2"/>
      <c r="USO3" s="2"/>
      <c r="USP3" s="2"/>
      <c r="USQ3" s="2"/>
      <c r="USR3" s="2"/>
      <c r="USS3" s="2"/>
      <c r="UST3" s="2"/>
      <c r="USU3" s="2"/>
      <c r="USV3" s="2"/>
      <c r="USW3" s="2"/>
      <c r="USX3" s="2"/>
      <c r="USY3" s="2"/>
      <c r="USZ3" s="2"/>
      <c r="UTA3" s="2"/>
      <c r="UTB3" s="2"/>
      <c r="UTC3" s="2"/>
      <c r="UTD3" s="2"/>
      <c r="UTE3" s="2"/>
      <c r="UTF3" s="2"/>
      <c r="UTG3" s="2"/>
      <c r="UTH3" s="2"/>
      <c r="UTI3" s="2"/>
      <c r="UTJ3" s="2"/>
      <c r="UTK3" s="2"/>
      <c r="UTL3" s="2"/>
      <c r="UTM3" s="2"/>
      <c r="UTN3" s="2"/>
      <c r="UTO3" s="2"/>
      <c r="UTP3" s="2"/>
      <c r="UTQ3" s="2"/>
      <c r="UTR3" s="2"/>
      <c r="UTS3" s="2"/>
      <c r="UTT3" s="2"/>
      <c r="UTU3" s="2"/>
      <c r="UTV3" s="2"/>
      <c r="UTW3" s="2"/>
      <c r="UTX3" s="2"/>
      <c r="UTY3" s="2"/>
      <c r="UTZ3" s="2"/>
      <c r="UUA3" s="2"/>
      <c r="UUB3" s="2"/>
      <c r="UUC3" s="2"/>
      <c r="UUD3" s="2"/>
      <c r="UUE3" s="2"/>
      <c r="UUF3" s="2"/>
      <c r="UUG3" s="2"/>
      <c r="UUH3" s="2"/>
      <c r="UUI3" s="2"/>
      <c r="UUJ3" s="2"/>
      <c r="UUK3" s="2"/>
      <c r="UUL3" s="2"/>
      <c r="UUM3" s="2"/>
      <c r="UUN3" s="2"/>
      <c r="UUO3" s="2"/>
      <c r="UUP3" s="2"/>
      <c r="UUQ3" s="2"/>
      <c r="UUR3" s="2"/>
      <c r="UUS3" s="2"/>
      <c r="UUT3" s="2"/>
      <c r="UUU3" s="2"/>
      <c r="UUV3" s="2"/>
      <c r="UUW3" s="2"/>
      <c r="UUX3" s="2"/>
      <c r="UUY3" s="2"/>
      <c r="UUZ3" s="2"/>
      <c r="UVA3" s="2"/>
      <c r="UVB3" s="2"/>
      <c r="UVC3" s="2"/>
      <c r="UVD3" s="2"/>
      <c r="UVE3" s="2"/>
      <c r="UVF3" s="2"/>
      <c r="UVG3" s="2"/>
      <c r="UVH3" s="2"/>
      <c r="UVI3" s="2"/>
      <c r="UVJ3" s="2"/>
      <c r="UVK3" s="2"/>
      <c r="UVL3" s="2"/>
      <c r="UVM3" s="2"/>
      <c r="UVN3" s="2"/>
      <c r="UVO3" s="2"/>
      <c r="UVP3" s="2"/>
      <c r="UVQ3" s="2"/>
      <c r="UVR3" s="2"/>
      <c r="UVS3" s="2"/>
      <c r="UVT3" s="2"/>
      <c r="UVU3" s="2"/>
      <c r="UVV3" s="2"/>
      <c r="UVW3" s="2"/>
      <c r="UVX3" s="2"/>
      <c r="UVY3" s="2"/>
      <c r="UVZ3" s="2"/>
      <c r="UWA3" s="2"/>
      <c r="UWB3" s="2"/>
      <c r="UWC3" s="2"/>
      <c r="UWD3" s="2"/>
      <c r="UWE3" s="2"/>
      <c r="UWF3" s="2"/>
      <c r="UWG3" s="2"/>
      <c r="UWH3" s="2"/>
      <c r="UWI3" s="2"/>
      <c r="UWJ3" s="2"/>
      <c r="UWK3" s="2"/>
      <c r="UWL3" s="2"/>
      <c r="UWM3" s="2"/>
      <c r="UWN3" s="2"/>
      <c r="UWO3" s="2"/>
      <c r="UWP3" s="2"/>
      <c r="UWQ3" s="2"/>
      <c r="UWR3" s="2"/>
      <c r="UWS3" s="2"/>
      <c r="UWT3" s="2"/>
      <c r="UWU3" s="2"/>
      <c r="UWV3" s="2"/>
      <c r="UWW3" s="2"/>
      <c r="UWX3" s="2"/>
      <c r="UWY3" s="2"/>
      <c r="UWZ3" s="2"/>
      <c r="UXA3" s="2"/>
      <c r="UXB3" s="2"/>
      <c r="UXC3" s="2"/>
      <c r="UXD3" s="2"/>
      <c r="UXE3" s="2"/>
      <c r="UXF3" s="2"/>
      <c r="UXG3" s="2"/>
      <c r="UXH3" s="2"/>
      <c r="UXI3" s="2"/>
      <c r="UXJ3" s="2"/>
      <c r="UXK3" s="2"/>
      <c r="UXL3" s="2"/>
      <c r="UXM3" s="2"/>
      <c r="UXN3" s="2"/>
      <c r="UXO3" s="2"/>
      <c r="UXP3" s="2"/>
      <c r="UXQ3" s="2"/>
      <c r="UXR3" s="2"/>
      <c r="UXS3" s="2"/>
      <c r="UXT3" s="2"/>
      <c r="UXU3" s="2"/>
      <c r="UXV3" s="2"/>
      <c r="UXW3" s="2"/>
      <c r="UXX3" s="2"/>
      <c r="UXY3" s="2"/>
      <c r="UXZ3" s="2"/>
      <c r="UYA3" s="2"/>
      <c r="UYB3" s="2"/>
      <c r="UYC3" s="2"/>
      <c r="UYD3" s="2"/>
      <c r="UYE3" s="2"/>
      <c r="UYF3" s="2"/>
      <c r="UYG3" s="2"/>
      <c r="UYH3" s="2"/>
      <c r="UYI3" s="2"/>
      <c r="UYJ3" s="2"/>
      <c r="UYK3" s="2"/>
      <c r="UYL3" s="2"/>
      <c r="UYM3" s="2"/>
      <c r="UYN3" s="2"/>
      <c r="UYO3" s="2"/>
      <c r="UYP3" s="2"/>
      <c r="UYQ3" s="2"/>
      <c r="UYR3" s="2"/>
      <c r="UYS3" s="2"/>
      <c r="UYT3" s="2"/>
      <c r="UYU3" s="2"/>
      <c r="UYV3" s="2"/>
      <c r="UYW3" s="2"/>
      <c r="UYX3" s="2"/>
      <c r="UYY3" s="2"/>
      <c r="UYZ3" s="2"/>
      <c r="UZA3" s="2"/>
      <c r="UZB3" s="2"/>
      <c r="UZC3" s="2"/>
      <c r="UZD3" s="2"/>
      <c r="UZE3" s="2"/>
      <c r="UZF3" s="2"/>
      <c r="UZG3" s="2"/>
      <c r="UZH3" s="2"/>
      <c r="UZI3" s="2"/>
      <c r="UZJ3" s="2"/>
      <c r="UZK3" s="2"/>
      <c r="UZL3" s="2"/>
      <c r="UZM3" s="2"/>
      <c r="UZN3" s="2"/>
      <c r="UZO3" s="2"/>
      <c r="UZP3" s="2"/>
      <c r="UZQ3" s="2"/>
      <c r="UZR3" s="2"/>
      <c r="UZS3" s="2"/>
      <c r="UZT3" s="2"/>
      <c r="UZU3" s="2"/>
      <c r="UZV3" s="2"/>
      <c r="UZW3" s="2"/>
      <c r="UZX3" s="2"/>
      <c r="UZY3" s="2"/>
      <c r="UZZ3" s="2"/>
      <c r="VAA3" s="2"/>
      <c r="VAB3" s="2"/>
      <c r="VAC3" s="2"/>
      <c r="VAD3" s="2"/>
      <c r="VAE3" s="2"/>
      <c r="VAF3" s="2"/>
      <c r="VAG3" s="2"/>
      <c r="VAH3" s="2"/>
      <c r="VAI3" s="2"/>
      <c r="VAJ3" s="2"/>
      <c r="VAK3" s="2"/>
      <c r="VAL3" s="2"/>
      <c r="VAM3" s="2"/>
      <c r="VAN3" s="2"/>
      <c r="VAO3" s="2"/>
      <c r="VAP3" s="2"/>
      <c r="VAQ3" s="2"/>
      <c r="VAR3" s="2"/>
      <c r="VAS3" s="2"/>
      <c r="VAT3" s="2"/>
      <c r="VAU3" s="2"/>
      <c r="VAV3" s="2"/>
      <c r="VAW3" s="2"/>
      <c r="VAX3" s="2"/>
      <c r="VAY3" s="2"/>
      <c r="VAZ3" s="2"/>
      <c r="VBA3" s="2"/>
      <c r="VBB3" s="2"/>
      <c r="VBC3" s="2"/>
      <c r="VBD3" s="2"/>
      <c r="VBE3" s="2"/>
      <c r="VBF3" s="2"/>
      <c r="VBG3" s="2"/>
      <c r="VBH3" s="2"/>
      <c r="VBI3" s="2"/>
      <c r="VBJ3" s="2"/>
      <c r="VBK3" s="2"/>
      <c r="VBL3" s="2"/>
      <c r="VBM3" s="2"/>
      <c r="VBN3" s="2"/>
      <c r="VBO3" s="2"/>
      <c r="VBP3" s="2"/>
      <c r="VBQ3" s="2"/>
      <c r="VBR3" s="2"/>
      <c r="VBS3" s="2"/>
      <c r="VBT3" s="2"/>
      <c r="VBU3" s="2"/>
      <c r="VBV3" s="2"/>
      <c r="VBW3" s="2"/>
      <c r="VBX3" s="2"/>
      <c r="VBY3" s="2"/>
      <c r="VBZ3" s="2"/>
      <c r="VCA3" s="2"/>
      <c r="VCB3" s="2"/>
      <c r="VCC3" s="2"/>
      <c r="VCD3" s="2"/>
      <c r="VCE3" s="2"/>
      <c r="VCF3" s="2"/>
      <c r="VCG3" s="2"/>
      <c r="VCH3" s="2"/>
      <c r="VCI3" s="2"/>
      <c r="VCJ3" s="2"/>
      <c r="VCK3" s="2"/>
      <c r="VCL3" s="2"/>
      <c r="VCM3" s="2"/>
      <c r="VCN3" s="2"/>
      <c r="VCO3" s="2"/>
      <c r="VCP3" s="2"/>
      <c r="VCQ3" s="2"/>
      <c r="VCR3" s="2"/>
      <c r="VCS3" s="2"/>
      <c r="VCT3" s="2"/>
      <c r="VCU3" s="2"/>
      <c r="VCV3" s="2"/>
      <c r="VCW3" s="2"/>
      <c r="VCX3" s="2"/>
      <c r="VCY3" s="2"/>
      <c r="VCZ3" s="2"/>
      <c r="VDA3" s="2"/>
      <c r="VDB3" s="2"/>
      <c r="VDC3" s="2"/>
      <c r="VDD3" s="2"/>
      <c r="VDE3" s="2"/>
      <c r="VDF3" s="2"/>
      <c r="VDG3" s="2"/>
      <c r="VDH3" s="2"/>
      <c r="VDI3" s="2"/>
      <c r="VDJ3" s="2"/>
      <c r="VDK3" s="2"/>
      <c r="VDL3" s="2"/>
      <c r="VDM3" s="2"/>
      <c r="VDN3" s="2"/>
      <c r="VDO3" s="2"/>
      <c r="VDP3" s="2"/>
      <c r="VDQ3" s="2"/>
      <c r="VDR3" s="2"/>
      <c r="VDS3" s="2"/>
      <c r="VDT3" s="2"/>
      <c r="VDU3" s="2"/>
      <c r="VDV3" s="2"/>
      <c r="VDW3" s="2"/>
      <c r="VDX3" s="2"/>
      <c r="VDY3" s="2"/>
      <c r="VDZ3" s="2"/>
      <c r="VEA3" s="2"/>
      <c r="VEB3" s="2"/>
      <c r="VEC3" s="2"/>
      <c r="VED3" s="2"/>
      <c r="VEE3" s="2"/>
      <c r="VEF3" s="2"/>
      <c r="VEG3" s="2"/>
      <c r="VEH3" s="2"/>
      <c r="VEI3" s="2"/>
      <c r="VEJ3" s="2"/>
      <c r="VEK3" s="2"/>
      <c r="VEL3" s="2"/>
      <c r="VEM3" s="2"/>
      <c r="VEN3" s="2"/>
      <c r="VEO3" s="2"/>
      <c r="VEP3" s="2"/>
      <c r="VEQ3" s="2"/>
      <c r="VER3" s="2"/>
      <c r="VES3" s="2"/>
      <c r="VET3" s="2"/>
      <c r="VEU3" s="2"/>
      <c r="VEV3" s="2"/>
      <c r="VEW3" s="2"/>
      <c r="VEX3" s="2"/>
      <c r="VEY3" s="2"/>
      <c r="VEZ3" s="2"/>
      <c r="VFA3" s="2"/>
      <c r="VFB3" s="2"/>
      <c r="VFC3" s="2"/>
      <c r="VFD3" s="2"/>
      <c r="VFE3" s="2"/>
      <c r="VFF3" s="2"/>
      <c r="VFG3" s="2"/>
      <c r="VFH3" s="2"/>
      <c r="VFI3" s="2"/>
      <c r="VFJ3" s="2"/>
      <c r="VFK3" s="2"/>
      <c r="VFL3" s="2"/>
      <c r="VFM3" s="2"/>
      <c r="VFN3" s="2"/>
      <c r="VFO3" s="2"/>
      <c r="VFP3" s="2"/>
      <c r="VFQ3" s="2"/>
      <c r="VFR3" s="2"/>
      <c r="VFS3" s="2"/>
      <c r="VFT3" s="2"/>
      <c r="VFU3" s="2"/>
      <c r="VFV3" s="2"/>
      <c r="VFW3" s="2"/>
      <c r="VFX3" s="2"/>
      <c r="VFY3" s="2"/>
      <c r="VFZ3" s="2"/>
      <c r="VGA3" s="2"/>
      <c r="VGB3" s="2"/>
      <c r="VGC3" s="2"/>
      <c r="VGD3" s="2"/>
      <c r="VGE3" s="2"/>
      <c r="VGF3" s="2"/>
      <c r="VGG3" s="2"/>
      <c r="VGH3" s="2"/>
      <c r="VGI3" s="2"/>
      <c r="VGJ3" s="2"/>
      <c r="VGK3" s="2"/>
      <c r="VGL3" s="2"/>
      <c r="VGM3" s="2"/>
      <c r="VGN3" s="2"/>
      <c r="VGO3" s="2"/>
      <c r="VGP3" s="2"/>
      <c r="VGQ3" s="2"/>
      <c r="VGR3" s="2"/>
      <c r="VGS3" s="2"/>
      <c r="VGT3" s="2"/>
      <c r="VGU3" s="2"/>
      <c r="VGV3" s="2"/>
      <c r="VGW3" s="2"/>
      <c r="VGX3" s="2"/>
      <c r="VGY3" s="2"/>
      <c r="VGZ3" s="2"/>
      <c r="VHA3" s="2"/>
      <c r="VHB3" s="2"/>
      <c r="VHC3" s="2"/>
      <c r="VHD3" s="2"/>
      <c r="VHE3" s="2"/>
      <c r="VHF3" s="2"/>
      <c r="VHG3" s="2"/>
      <c r="VHH3" s="2"/>
      <c r="VHI3" s="2"/>
      <c r="VHJ3" s="2"/>
      <c r="VHK3" s="2"/>
      <c r="VHL3" s="2"/>
      <c r="VHM3" s="2"/>
      <c r="VHN3" s="2"/>
      <c r="VHO3" s="2"/>
      <c r="VHP3" s="2"/>
      <c r="VHQ3" s="2"/>
      <c r="VHR3" s="2"/>
      <c r="VHS3" s="2"/>
      <c r="VHT3" s="2"/>
      <c r="VHU3" s="2"/>
      <c r="VHV3" s="2"/>
      <c r="VHW3" s="2"/>
      <c r="VHX3" s="2"/>
      <c r="VHY3" s="2"/>
      <c r="VHZ3" s="2"/>
      <c r="VIA3" s="2"/>
      <c r="VIB3" s="2"/>
      <c r="VIC3" s="2"/>
      <c r="VID3" s="2"/>
      <c r="VIE3" s="2"/>
      <c r="VIF3" s="2"/>
      <c r="VIG3" s="2"/>
      <c r="VIH3" s="2"/>
      <c r="VII3" s="2"/>
      <c r="VIJ3" s="2"/>
      <c r="VIK3" s="2"/>
      <c r="VIL3" s="2"/>
      <c r="VIM3" s="2"/>
      <c r="VIN3" s="2"/>
      <c r="VIO3" s="2"/>
      <c r="VIP3" s="2"/>
      <c r="VIQ3" s="2"/>
      <c r="VIR3" s="2"/>
      <c r="VIS3" s="2"/>
      <c r="VIT3" s="2"/>
      <c r="VIU3" s="2"/>
      <c r="VIV3" s="2"/>
      <c r="VIW3" s="2"/>
      <c r="VIX3" s="2"/>
      <c r="VIY3" s="2"/>
      <c r="VIZ3" s="2"/>
      <c r="VJA3" s="2"/>
      <c r="VJB3" s="2"/>
      <c r="VJC3" s="2"/>
      <c r="VJD3" s="2"/>
      <c r="VJE3" s="2"/>
      <c r="VJF3" s="2"/>
      <c r="VJG3" s="2"/>
      <c r="VJH3" s="2"/>
      <c r="VJI3" s="2"/>
      <c r="VJJ3" s="2"/>
      <c r="VJK3" s="2"/>
      <c r="VJL3" s="2"/>
      <c r="VJM3" s="2"/>
      <c r="VJN3" s="2"/>
      <c r="VJO3" s="2"/>
      <c r="VJP3" s="2"/>
      <c r="VJQ3" s="2"/>
      <c r="VJR3" s="2"/>
      <c r="VJS3" s="2"/>
      <c r="VJT3" s="2"/>
      <c r="VJU3" s="2"/>
      <c r="VJV3" s="2"/>
      <c r="VJW3" s="2"/>
      <c r="VJX3" s="2"/>
      <c r="VJY3" s="2"/>
      <c r="VJZ3" s="2"/>
      <c r="VKA3" s="2"/>
      <c r="VKB3" s="2"/>
      <c r="VKC3" s="2"/>
      <c r="VKD3" s="2"/>
      <c r="VKE3" s="2"/>
      <c r="VKF3" s="2"/>
      <c r="VKG3" s="2"/>
      <c r="VKH3" s="2"/>
      <c r="VKI3" s="2"/>
      <c r="VKJ3" s="2"/>
      <c r="VKK3" s="2"/>
      <c r="VKL3" s="2"/>
      <c r="VKM3" s="2"/>
      <c r="VKN3" s="2"/>
      <c r="VKO3" s="2"/>
      <c r="VKP3" s="2"/>
      <c r="VKQ3" s="2"/>
      <c r="VKR3" s="2"/>
      <c r="VKS3" s="2"/>
      <c r="VKT3" s="2"/>
      <c r="VKU3" s="2"/>
      <c r="VKV3" s="2"/>
      <c r="VKW3" s="2"/>
      <c r="VKX3" s="2"/>
      <c r="VKY3" s="2"/>
      <c r="VKZ3" s="2"/>
      <c r="VLA3" s="2"/>
      <c r="VLB3" s="2"/>
      <c r="VLC3" s="2"/>
      <c r="VLD3" s="2"/>
      <c r="VLE3" s="2"/>
      <c r="VLF3" s="2"/>
      <c r="VLG3" s="2"/>
      <c r="VLH3" s="2"/>
      <c r="VLI3" s="2"/>
      <c r="VLJ3" s="2"/>
      <c r="VLK3" s="2"/>
      <c r="VLL3" s="2"/>
      <c r="VLM3" s="2"/>
      <c r="VLN3" s="2"/>
      <c r="VLO3" s="2"/>
      <c r="VLP3" s="2"/>
      <c r="VLQ3" s="2"/>
      <c r="VLR3" s="2"/>
      <c r="VLS3" s="2"/>
      <c r="VLT3" s="2"/>
      <c r="VLU3" s="2"/>
      <c r="VLV3" s="2"/>
      <c r="VLW3" s="2"/>
      <c r="VLX3" s="2"/>
      <c r="VLY3" s="2"/>
      <c r="VLZ3" s="2"/>
      <c r="VMA3" s="2"/>
      <c r="VMB3" s="2"/>
      <c r="VMC3" s="2"/>
      <c r="VMD3" s="2"/>
      <c r="VME3" s="2"/>
      <c r="VMF3" s="2"/>
      <c r="VMG3" s="2"/>
      <c r="VMH3" s="2"/>
      <c r="VMI3" s="2"/>
      <c r="VMJ3" s="2"/>
      <c r="VMK3" s="2"/>
      <c r="VML3" s="2"/>
      <c r="VMM3" s="2"/>
      <c r="VMN3" s="2"/>
      <c r="VMO3" s="2"/>
      <c r="VMP3" s="2"/>
      <c r="VMQ3" s="2"/>
      <c r="VMR3" s="2"/>
      <c r="VMS3" s="2"/>
      <c r="VMT3" s="2"/>
      <c r="VMU3" s="2"/>
      <c r="VMV3" s="2"/>
      <c r="VMW3" s="2"/>
      <c r="VMX3" s="2"/>
      <c r="VMY3" s="2"/>
      <c r="VMZ3" s="2"/>
      <c r="VNA3" s="2"/>
      <c r="VNB3" s="2"/>
      <c r="VNC3" s="2"/>
      <c r="VND3" s="2"/>
      <c r="VNE3" s="2"/>
      <c r="VNF3" s="2"/>
      <c r="VNG3" s="2"/>
      <c r="VNH3" s="2"/>
      <c r="VNI3" s="2"/>
      <c r="VNJ3" s="2"/>
      <c r="VNK3" s="2"/>
      <c r="VNL3" s="2"/>
      <c r="VNM3" s="2"/>
      <c r="VNN3" s="2"/>
      <c r="VNO3" s="2"/>
      <c r="VNP3" s="2"/>
      <c r="VNQ3" s="2"/>
      <c r="VNR3" s="2"/>
      <c r="VNS3" s="2"/>
      <c r="VNT3" s="2"/>
      <c r="VNU3" s="2"/>
      <c r="VNV3" s="2"/>
      <c r="VNW3" s="2"/>
      <c r="VNX3" s="2"/>
      <c r="VNY3" s="2"/>
      <c r="VNZ3" s="2"/>
      <c r="VOA3" s="2"/>
      <c r="VOB3" s="2"/>
      <c r="VOC3" s="2"/>
      <c r="VOD3" s="2"/>
      <c r="VOE3" s="2"/>
      <c r="VOF3" s="2"/>
      <c r="VOG3" s="2"/>
      <c r="VOH3" s="2"/>
      <c r="VOI3" s="2"/>
      <c r="VOJ3" s="2"/>
      <c r="VOK3" s="2"/>
      <c r="VOL3" s="2"/>
      <c r="VOM3" s="2"/>
      <c r="VON3" s="2"/>
      <c r="VOO3" s="2"/>
      <c r="VOP3" s="2"/>
      <c r="VOQ3" s="2"/>
      <c r="VOR3" s="2"/>
      <c r="VOS3" s="2"/>
      <c r="VOT3" s="2"/>
      <c r="VOU3" s="2"/>
      <c r="VOV3" s="2"/>
      <c r="VOW3" s="2"/>
      <c r="VOX3" s="2"/>
      <c r="VOY3" s="2"/>
      <c r="VOZ3" s="2"/>
      <c r="VPA3" s="2"/>
      <c r="VPB3" s="2"/>
      <c r="VPC3" s="2"/>
      <c r="VPD3" s="2"/>
      <c r="VPE3" s="2"/>
      <c r="VPF3" s="2"/>
      <c r="VPG3" s="2"/>
      <c r="VPH3" s="2"/>
      <c r="VPI3" s="2"/>
      <c r="VPJ3" s="2"/>
      <c r="VPK3" s="2"/>
      <c r="VPL3" s="2"/>
      <c r="VPM3" s="2"/>
      <c r="VPN3" s="2"/>
      <c r="VPO3" s="2"/>
      <c r="VPP3" s="2"/>
      <c r="VPQ3" s="2"/>
      <c r="VPR3" s="2"/>
      <c r="VPS3" s="2"/>
      <c r="VPT3" s="2"/>
      <c r="VPU3" s="2"/>
      <c r="VPV3" s="2"/>
      <c r="VPW3" s="2"/>
      <c r="VPX3" s="2"/>
      <c r="VPY3" s="2"/>
      <c r="VPZ3" s="2"/>
      <c r="VQA3" s="2"/>
      <c r="VQB3" s="2"/>
      <c r="VQC3" s="2"/>
      <c r="VQD3" s="2"/>
      <c r="VQE3" s="2"/>
      <c r="VQF3" s="2"/>
      <c r="VQG3" s="2"/>
      <c r="VQH3" s="2"/>
      <c r="VQI3" s="2"/>
      <c r="VQJ3" s="2"/>
      <c r="VQK3" s="2"/>
      <c r="VQL3" s="2"/>
      <c r="VQM3" s="2"/>
      <c r="VQN3" s="2"/>
      <c r="VQO3" s="2"/>
      <c r="VQP3" s="2"/>
      <c r="VQQ3" s="2"/>
      <c r="VQR3" s="2"/>
      <c r="VQS3" s="2"/>
      <c r="VQT3" s="2"/>
      <c r="VQU3" s="2"/>
      <c r="VQV3" s="2"/>
      <c r="VQW3" s="2"/>
      <c r="VQX3" s="2"/>
      <c r="VQY3" s="2"/>
      <c r="VQZ3" s="2"/>
      <c r="VRA3" s="2"/>
      <c r="VRB3" s="2"/>
      <c r="VRC3" s="2"/>
      <c r="VRD3" s="2"/>
      <c r="VRE3" s="2"/>
      <c r="VRF3" s="2"/>
      <c r="VRG3" s="2"/>
      <c r="VRH3" s="2"/>
      <c r="VRI3" s="2"/>
      <c r="VRJ3" s="2"/>
      <c r="VRK3" s="2"/>
      <c r="VRL3" s="2"/>
      <c r="VRM3" s="2"/>
      <c r="VRN3" s="2"/>
      <c r="VRO3" s="2"/>
      <c r="VRP3" s="2"/>
      <c r="VRQ3" s="2"/>
      <c r="VRR3" s="2"/>
      <c r="VRS3" s="2"/>
      <c r="VRT3" s="2"/>
      <c r="VRU3" s="2"/>
      <c r="VRV3" s="2"/>
      <c r="VRW3" s="2"/>
      <c r="VRX3" s="2"/>
      <c r="VRY3" s="2"/>
      <c r="VRZ3" s="2"/>
      <c r="VSA3" s="2"/>
      <c r="VSB3" s="2"/>
      <c r="VSC3" s="2"/>
      <c r="VSD3" s="2"/>
      <c r="VSE3" s="2"/>
      <c r="VSF3" s="2"/>
      <c r="VSG3" s="2"/>
      <c r="VSH3" s="2"/>
      <c r="VSI3" s="2"/>
      <c r="VSJ3" s="2"/>
      <c r="VSK3" s="2"/>
      <c r="VSL3" s="2"/>
      <c r="VSM3" s="2"/>
      <c r="VSN3" s="2"/>
      <c r="VSO3" s="2"/>
      <c r="VSP3" s="2"/>
      <c r="VSQ3" s="2"/>
      <c r="VSR3" s="2"/>
      <c r="VSS3" s="2"/>
      <c r="VST3" s="2"/>
      <c r="VSU3" s="2"/>
      <c r="VSV3" s="2"/>
      <c r="VSW3" s="2"/>
      <c r="VSX3" s="2"/>
      <c r="VSY3" s="2"/>
      <c r="VSZ3" s="2"/>
      <c r="VTA3" s="2"/>
      <c r="VTB3" s="2"/>
      <c r="VTC3" s="2"/>
      <c r="VTD3" s="2"/>
      <c r="VTE3" s="2"/>
      <c r="VTF3" s="2"/>
      <c r="VTG3" s="2"/>
      <c r="VTH3" s="2"/>
      <c r="VTI3" s="2"/>
      <c r="VTJ3" s="2"/>
      <c r="VTK3" s="2"/>
      <c r="VTL3" s="2"/>
      <c r="VTM3" s="2"/>
      <c r="VTN3" s="2"/>
      <c r="VTO3" s="2"/>
      <c r="VTP3" s="2"/>
      <c r="VTQ3" s="2"/>
      <c r="VTR3" s="2"/>
      <c r="VTS3" s="2"/>
      <c r="VTT3" s="2"/>
      <c r="VTU3" s="2"/>
      <c r="VTV3" s="2"/>
      <c r="VTW3" s="2"/>
      <c r="VTX3" s="2"/>
      <c r="VTY3" s="2"/>
      <c r="VTZ3" s="2"/>
      <c r="VUA3" s="2"/>
      <c r="VUB3" s="2"/>
      <c r="VUC3" s="2"/>
      <c r="VUD3" s="2"/>
      <c r="VUE3" s="2"/>
      <c r="VUF3" s="2"/>
      <c r="VUG3" s="2"/>
      <c r="VUH3" s="2"/>
      <c r="VUI3" s="2"/>
      <c r="VUJ3" s="2"/>
      <c r="VUK3" s="2"/>
      <c r="VUL3" s="2"/>
      <c r="VUM3" s="2"/>
      <c r="VUN3" s="2"/>
      <c r="VUO3" s="2"/>
      <c r="VUP3" s="2"/>
      <c r="VUQ3" s="2"/>
      <c r="VUR3" s="2"/>
      <c r="VUS3" s="2"/>
      <c r="VUT3" s="2"/>
      <c r="VUU3" s="2"/>
      <c r="VUV3" s="2"/>
      <c r="VUW3" s="2"/>
      <c r="VUX3" s="2"/>
      <c r="VUY3" s="2"/>
      <c r="VUZ3" s="2"/>
      <c r="VVA3" s="2"/>
      <c r="VVB3" s="2"/>
      <c r="VVC3" s="2"/>
      <c r="VVD3" s="2"/>
      <c r="VVE3" s="2"/>
      <c r="VVF3" s="2"/>
      <c r="VVG3" s="2"/>
      <c r="VVH3" s="2"/>
      <c r="VVI3" s="2"/>
      <c r="VVJ3" s="2"/>
      <c r="VVK3" s="2"/>
      <c r="VVL3" s="2"/>
      <c r="VVM3" s="2"/>
      <c r="VVN3" s="2"/>
      <c r="VVO3" s="2"/>
      <c r="VVP3" s="2"/>
      <c r="VVQ3" s="2"/>
      <c r="VVR3" s="2"/>
      <c r="VVS3" s="2"/>
      <c r="VVT3" s="2"/>
      <c r="VVU3" s="2"/>
      <c r="VVV3" s="2"/>
      <c r="VVW3" s="2"/>
      <c r="VVX3" s="2"/>
      <c r="VVY3" s="2"/>
      <c r="VVZ3" s="2"/>
      <c r="VWA3" s="2"/>
      <c r="VWB3" s="2"/>
      <c r="VWC3" s="2"/>
      <c r="VWD3" s="2"/>
      <c r="VWE3" s="2"/>
      <c r="VWF3" s="2"/>
      <c r="VWG3" s="2"/>
      <c r="VWH3" s="2"/>
      <c r="VWI3" s="2"/>
      <c r="VWJ3" s="2"/>
      <c r="VWK3" s="2"/>
      <c r="VWL3" s="2"/>
      <c r="VWM3" s="2"/>
      <c r="VWN3" s="2"/>
      <c r="VWO3" s="2"/>
      <c r="VWP3" s="2"/>
      <c r="VWQ3" s="2"/>
      <c r="VWR3" s="2"/>
      <c r="VWS3" s="2"/>
      <c r="VWT3" s="2"/>
      <c r="VWU3" s="2"/>
      <c r="VWV3" s="2"/>
      <c r="VWW3" s="2"/>
      <c r="VWX3" s="2"/>
      <c r="VWY3" s="2"/>
      <c r="VWZ3" s="2"/>
      <c r="VXA3" s="2"/>
      <c r="VXB3" s="2"/>
      <c r="VXC3" s="2"/>
      <c r="VXD3" s="2"/>
      <c r="VXE3" s="2"/>
      <c r="VXF3" s="2"/>
      <c r="VXG3" s="2"/>
      <c r="VXH3" s="2"/>
      <c r="VXI3" s="2"/>
      <c r="VXJ3" s="2"/>
      <c r="VXK3" s="2"/>
      <c r="VXL3" s="2"/>
      <c r="VXM3" s="2"/>
      <c r="VXN3" s="2"/>
      <c r="VXO3" s="2"/>
      <c r="VXP3" s="2"/>
      <c r="VXQ3" s="2"/>
      <c r="VXR3" s="2"/>
      <c r="VXS3" s="2"/>
      <c r="VXT3" s="2"/>
      <c r="VXU3" s="2"/>
      <c r="VXV3" s="2"/>
      <c r="VXW3" s="2"/>
      <c r="VXX3" s="2"/>
      <c r="VXY3" s="2"/>
      <c r="VXZ3" s="2"/>
      <c r="VYA3" s="2"/>
      <c r="VYB3" s="2"/>
      <c r="VYC3" s="2"/>
      <c r="VYD3" s="2"/>
      <c r="VYE3" s="2"/>
      <c r="VYF3" s="2"/>
      <c r="VYG3" s="2"/>
      <c r="VYH3" s="2"/>
      <c r="VYI3" s="2"/>
      <c r="VYJ3" s="2"/>
      <c r="VYK3" s="2"/>
      <c r="VYL3" s="2"/>
      <c r="VYM3" s="2"/>
      <c r="VYN3" s="2"/>
      <c r="VYO3" s="2"/>
      <c r="VYP3" s="2"/>
      <c r="VYQ3" s="2"/>
      <c r="VYR3" s="2"/>
      <c r="VYS3" s="2"/>
      <c r="VYT3" s="2"/>
      <c r="VYU3" s="2"/>
      <c r="VYV3" s="2"/>
      <c r="VYW3" s="2"/>
      <c r="VYX3" s="2"/>
      <c r="VYY3" s="2"/>
      <c r="VYZ3" s="2"/>
      <c r="VZA3" s="2"/>
      <c r="VZB3" s="2"/>
      <c r="VZC3" s="2"/>
      <c r="VZD3" s="2"/>
      <c r="VZE3" s="2"/>
      <c r="VZF3" s="2"/>
      <c r="VZG3" s="2"/>
      <c r="VZH3" s="2"/>
      <c r="VZI3" s="2"/>
      <c r="VZJ3" s="2"/>
      <c r="VZK3" s="2"/>
      <c r="VZL3" s="2"/>
      <c r="VZM3" s="2"/>
      <c r="VZN3" s="2"/>
      <c r="VZO3" s="2"/>
      <c r="VZP3" s="2"/>
      <c r="VZQ3" s="2"/>
      <c r="VZR3" s="2"/>
      <c r="VZS3" s="2"/>
      <c r="VZT3" s="2"/>
      <c r="VZU3" s="2"/>
      <c r="VZV3" s="2"/>
      <c r="VZW3" s="2"/>
      <c r="VZX3" s="2"/>
      <c r="VZY3" s="2"/>
      <c r="VZZ3" s="2"/>
      <c r="WAA3" s="2"/>
      <c r="WAB3" s="2"/>
      <c r="WAC3" s="2"/>
      <c r="WAD3" s="2"/>
      <c r="WAE3" s="2"/>
      <c r="WAF3" s="2"/>
      <c r="WAG3" s="2"/>
      <c r="WAH3" s="2"/>
      <c r="WAI3" s="2"/>
      <c r="WAJ3" s="2"/>
      <c r="WAK3" s="2"/>
      <c r="WAL3" s="2"/>
      <c r="WAM3" s="2"/>
      <c r="WAN3" s="2"/>
      <c r="WAO3" s="2"/>
      <c r="WAP3" s="2"/>
      <c r="WAQ3" s="2"/>
      <c r="WAR3" s="2"/>
      <c r="WAS3" s="2"/>
      <c r="WAT3" s="2"/>
      <c r="WAU3" s="2"/>
      <c r="WAV3" s="2"/>
      <c r="WAW3" s="2"/>
      <c r="WAX3" s="2"/>
      <c r="WAY3" s="2"/>
      <c r="WAZ3" s="2"/>
      <c r="WBA3" s="2"/>
      <c r="WBB3" s="2"/>
      <c r="WBC3" s="2"/>
      <c r="WBD3" s="2"/>
      <c r="WBE3" s="2"/>
      <c r="WBF3" s="2"/>
      <c r="WBG3" s="2"/>
      <c r="WBH3" s="2"/>
      <c r="WBI3" s="2"/>
      <c r="WBJ3" s="2"/>
      <c r="WBK3" s="2"/>
      <c r="WBL3" s="2"/>
      <c r="WBM3" s="2"/>
      <c r="WBN3" s="2"/>
      <c r="WBO3" s="2"/>
      <c r="WBP3" s="2"/>
      <c r="WBQ3" s="2"/>
      <c r="WBR3" s="2"/>
      <c r="WBS3" s="2"/>
      <c r="WBT3" s="2"/>
      <c r="WBU3" s="2"/>
      <c r="WBV3" s="2"/>
      <c r="WBW3" s="2"/>
      <c r="WBX3" s="2"/>
      <c r="WBY3" s="2"/>
      <c r="WBZ3" s="2"/>
      <c r="WCA3" s="2"/>
      <c r="WCB3" s="2"/>
      <c r="WCC3" s="2"/>
      <c r="WCD3" s="2"/>
      <c r="WCE3" s="2"/>
      <c r="WCF3" s="2"/>
      <c r="WCG3" s="2"/>
      <c r="WCH3" s="2"/>
      <c r="WCI3" s="2"/>
      <c r="WCJ3" s="2"/>
      <c r="WCK3" s="2"/>
      <c r="WCL3" s="2"/>
      <c r="WCM3" s="2"/>
      <c r="WCN3" s="2"/>
      <c r="WCO3" s="2"/>
      <c r="WCP3" s="2"/>
      <c r="WCQ3" s="2"/>
      <c r="WCR3" s="2"/>
      <c r="WCS3" s="2"/>
      <c r="WCT3" s="2"/>
      <c r="WCU3" s="2"/>
      <c r="WCV3" s="2"/>
      <c r="WCW3" s="2"/>
      <c r="WCX3" s="2"/>
      <c r="WCY3" s="2"/>
      <c r="WCZ3" s="2"/>
      <c r="WDA3" s="2"/>
      <c r="WDB3" s="2"/>
      <c r="WDC3" s="2"/>
      <c r="WDD3" s="2"/>
      <c r="WDE3" s="2"/>
      <c r="WDF3" s="2"/>
      <c r="WDG3" s="2"/>
      <c r="WDH3" s="2"/>
      <c r="WDI3" s="2"/>
      <c r="WDJ3" s="2"/>
      <c r="WDK3" s="2"/>
      <c r="WDL3" s="2"/>
      <c r="WDM3" s="2"/>
      <c r="WDN3" s="2"/>
      <c r="WDO3" s="2"/>
      <c r="WDP3" s="2"/>
      <c r="WDQ3" s="2"/>
      <c r="WDR3" s="2"/>
      <c r="WDS3" s="2"/>
      <c r="WDT3" s="2"/>
      <c r="WDU3" s="2"/>
      <c r="WDV3" s="2"/>
      <c r="WDW3" s="2"/>
      <c r="WDX3" s="2"/>
      <c r="WDY3" s="2"/>
      <c r="WDZ3" s="2"/>
      <c r="WEA3" s="2"/>
      <c r="WEB3" s="2"/>
      <c r="WEC3" s="2"/>
      <c r="WED3" s="2"/>
      <c r="WEE3" s="2"/>
      <c r="WEF3" s="2"/>
      <c r="WEG3" s="2"/>
      <c r="WEH3" s="2"/>
      <c r="WEI3" s="2"/>
      <c r="WEJ3" s="2"/>
      <c r="WEK3" s="2"/>
      <c r="WEL3" s="2"/>
      <c r="WEM3" s="2"/>
      <c r="WEN3" s="2"/>
      <c r="WEO3" s="2"/>
      <c r="WEP3" s="2"/>
      <c r="WEQ3" s="2"/>
      <c r="WER3" s="2"/>
      <c r="WES3" s="2"/>
      <c r="WET3" s="2"/>
      <c r="WEU3" s="2"/>
      <c r="WEV3" s="2"/>
      <c r="WEW3" s="2"/>
      <c r="WEX3" s="2"/>
      <c r="WEY3" s="2"/>
      <c r="WEZ3" s="2"/>
      <c r="WFA3" s="2"/>
      <c r="WFB3" s="2"/>
      <c r="WFC3" s="2"/>
      <c r="WFD3" s="2"/>
      <c r="WFE3" s="2"/>
      <c r="WFF3" s="2"/>
      <c r="WFG3" s="2"/>
      <c r="WFH3" s="2"/>
      <c r="WFI3" s="2"/>
      <c r="WFJ3" s="2"/>
      <c r="WFK3" s="2"/>
      <c r="WFL3" s="2"/>
      <c r="WFM3" s="2"/>
      <c r="WFN3" s="2"/>
      <c r="WFO3" s="2"/>
      <c r="WFP3" s="2"/>
      <c r="WFQ3" s="2"/>
      <c r="WFR3" s="2"/>
      <c r="WFS3" s="2"/>
      <c r="WFT3" s="2"/>
      <c r="WFU3" s="2"/>
      <c r="WFV3" s="2"/>
      <c r="WFW3" s="2"/>
      <c r="WFX3" s="2"/>
      <c r="WFY3" s="2"/>
      <c r="WFZ3" s="2"/>
      <c r="WGA3" s="2"/>
      <c r="WGB3" s="2"/>
      <c r="WGC3" s="2"/>
      <c r="WGD3" s="2"/>
      <c r="WGE3" s="2"/>
      <c r="WGF3" s="2"/>
      <c r="WGG3" s="2"/>
      <c r="WGH3" s="2"/>
      <c r="WGI3" s="2"/>
      <c r="WGJ3" s="2"/>
      <c r="WGK3" s="2"/>
      <c r="WGL3" s="2"/>
      <c r="WGM3" s="2"/>
      <c r="WGN3" s="2"/>
      <c r="WGO3" s="2"/>
      <c r="WGP3" s="2"/>
      <c r="WGQ3" s="2"/>
      <c r="WGR3" s="2"/>
      <c r="WGS3" s="2"/>
      <c r="WGT3" s="2"/>
      <c r="WGU3" s="2"/>
      <c r="WGV3" s="2"/>
      <c r="WGW3" s="2"/>
      <c r="WGX3" s="2"/>
      <c r="WGY3" s="2"/>
      <c r="WGZ3" s="2"/>
      <c r="WHA3" s="2"/>
      <c r="WHB3" s="2"/>
      <c r="WHC3" s="2"/>
      <c r="WHD3" s="2"/>
      <c r="WHE3" s="2"/>
      <c r="WHF3" s="2"/>
      <c r="WHG3" s="2"/>
      <c r="WHH3" s="2"/>
      <c r="WHI3" s="2"/>
      <c r="WHJ3" s="2"/>
      <c r="WHK3" s="2"/>
      <c r="WHL3" s="2"/>
      <c r="WHM3" s="2"/>
      <c r="WHN3" s="2"/>
      <c r="WHO3" s="2"/>
      <c r="WHP3" s="2"/>
      <c r="WHQ3" s="2"/>
      <c r="WHR3" s="2"/>
      <c r="WHS3" s="2"/>
      <c r="WHT3" s="2"/>
      <c r="WHU3" s="2"/>
      <c r="WHV3" s="2"/>
      <c r="WHW3" s="2"/>
      <c r="WHX3" s="2"/>
      <c r="WHY3" s="2"/>
      <c r="WHZ3" s="2"/>
      <c r="WIA3" s="2"/>
      <c r="WIB3" s="2"/>
      <c r="WIC3" s="2"/>
      <c r="WID3" s="2"/>
      <c r="WIE3" s="2"/>
      <c r="WIF3" s="2"/>
      <c r="WIG3" s="2"/>
      <c r="WIH3" s="2"/>
      <c r="WII3" s="2"/>
      <c r="WIJ3" s="2"/>
      <c r="WIK3" s="2"/>
      <c r="WIL3" s="2"/>
      <c r="WIM3" s="2"/>
      <c r="WIN3" s="2"/>
      <c r="WIO3" s="2"/>
      <c r="WIP3" s="2"/>
      <c r="WIQ3" s="2"/>
      <c r="WIR3" s="2"/>
      <c r="WIS3" s="2"/>
      <c r="WIT3" s="2"/>
      <c r="WIU3" s="2"/>
      <c r="WIV3" s="2"/>
      <c r="WIW3" s="2"/>
      <c r="WIX3" s="2"/>
      <c r="WIY3" s="2"/>
      <c r="WIZ3" s="2"/>
      <c r="WJA3" s="2"/>
      <c r="WJB3" s="2"/>
      <c r="WJC3" s="2"/>
      <c r="WJD3" s="2"/>
      <c r="WJE3" s="2"/>
      <c r="WJF3" s="2"/>
      <c r="WJG3" s="2"/>
      <c r="WJH3" s="2"/>
      <c r="WJI3" s="2"/>
      <c r="WJJ3" s="2"/>
      <c r="WJK3" s="2"/>
      <c r="WJL3" s="2"/>
      <c r="WJM3" s="2"/>
      <c r="WJN3" s="2"/>
      <c r="WJO3" s="2"/>
      <c r="WJP3" s="2"/>
      <c r="WJQ3" s="2"/>
      <c r="WJR3" s="2"/>
      <c r="WJS3" s="2"/>
      <c r="WJT3" s="2"/>
      <c r="WJU3" s="2"/>
      <c r="WJV3" s="2"/>
      <c r="WJW3" s="2"/>
      <c r="WJX3" s="2"/>
      <c r="WJY3" s="2"/>
      <c r="WJZ3" s="2"/>
      <c r="WKA3" s="2"/>
      <c r="WKB3" s="2"/>
      <c r="WKC3" s="2"/>
      <c r="WKD3" s="2"/>
      <c r="WKE3" s="2"/>
      <c r="WKF3" s="2"/>
      <c r="WKG3" s="2"/>
      <c r="WKH3" s="2"/>
      <c r="WKI3" s="2"/>
      <c r="WKJ3" s="2"/>
      <c r="WKK3" s="2"/>
      <c r="WKL3" s="2"/>
      <c r="WKM3" s="2"/>
      <c r="WKN3" s="2"/>
      <c r="WKO3" s="2"/>
      <c r="WKP3" s="2"/>
      <c r="WKQ3" s="2"/>
      <c r="WKR3" s="2"/>
      <c r="WKS3" s="2"/>
      <c r="WKT3" s="2"/>
      <c r="WKU3" s="2"/>
      <c r="WKV3" s="2"/>
      <c r="WKW3" s="2"/>
      <c r="WKX3" s="2"/>
      <c r="WKY3" s="2"/>
      <c r="WKZ3" s="2"/>
      <c r="WLA3" s="2"/>
      <c r="WLB3" s="2"/>
      <c r="WLC3" s="2"/>
      <c r="WLD3" s="2"/>
      <c r="WLE3" s="2"/>
      <c r="WLF3" s="2"/>
      <c r="WLG3" s="2"/>
      <c r="WLH3" s="2"/>
      <c r="WLI3" s="2"/>
      <c r="WLJ3" s="2"/>
      <c r="WLK3" s="2"/>
      <c r="WLL3" s="2"/>
      <c r="WLM3" s="2"/>
      <c r="WLN3" s="2"/>
      <c r="WLO3" s="2"/>
      <c r="WLP3" s="2"/>
      <c r="WLQ3" s="2"/>
      <c r="WLR3" s="2"/>
      <c r="WLS3" s="2"/>
      <c r="WLT3" s="2"/>
      <c r="WLU3" s="2"/>
      <c r="WLV3" s="2"/>
      <c r="WLW3" s="2"/>
      <c r="WLX3" s="2"/>
      <c r="WLY3" s="2"/>
      <c r="WLZ3" s="2"/>
      <c r="WMA3" s="2"/>
      <c r="WMB3" s="2"/>
      <c r="WMC3" s="2"/>
      <c r="WMD3" s="2"/>
      <c r="WME3" s="2"/>
      <c r="WMF3" s="2"/>
      <c r="WMG3" s="2"/>
      <c r="WMH3" s="2"/>
      <c r="WMI3" s="2"/>
      <c r="WMJ3" s="2"/>
      <c r="WMK3" s="2"/>
      <c r="WML3" s="2"/>
      <c r="WMM3" s="2"/>
      <c r="WMN3" s="2"/>
      <c r="WMO3" s="2"/>
      <c r="WMP3" s="2"/>
      <c r="WMQ3" s="2"/>
      <c r="WMR3" s="2"/>
      <c r="WMS3" s="2"/>
      <c r="WMT3" s="2"/>
      <c r="WMU3" s="2"/>
      <c r="WMV3" s="2"/>
      <c r="WMW3" s="2"/>
      <c r="WMX3" s="2"/>
      <c r="WMY3" s="2"/>
      <c r="WMZ3" s="2"/>
      <c r="WNA3" s="2"/>
      <c r="WNB3" s="2"/>
      <c r="WNC3" s="2"/>
      <c r="WND3" s="2"/>
      <c r="WNE3" s="2"/>
      <c r="WNF3" s="2"/>
      <c r="WNG3" s="2"/>
      <c r="WNH3" s="2"/>
      <c r="WNI3" s="2"/>
      <c r="WNJ3" s="2"/>
      <c r="WNK3" s="2"/>
      <c r="WNL3" s="2"/>
      <c r="WNM3" s="2"/>
      <c r="WNN3" s="2"/>
      <c r="WNO3" s="2"/>
      <c r="WNP3" s="2"/>
      <c r="WNQ3" s="2"/>
      <c r="WNR3" s="2"/>
      <c r="WNS3" s="2"/>
      <c r="WNT3" s="2"/>
      <c r="WNU3" s="2"/>
      <c r="WNV3" s="2"/>
      <c r="WNW3" s="2"/>
      <c r="WNX3" s="2"/>
      <c r="WNY3" s="2"/>
      <c r="WNZ3" s="2"/>
      <c r="WOA3" s="2"/>
      <c r="WOB3" s="2"/>
      <c r="WOC3" s="2"/>
      <c r="WOD3" s="2"/>
      <c r="WOE3" s="2"/>
      <c r="WOF3" s="2"/>
      <c r="WOG3" s="2"/>
      <c r="WOH3" s="2"/>
      <c r="WOI3" s="2"/>
      <c r="WOJ3" s="2"/>
      <c r="WOK3" s="2"/>
      <c r="WOL3" s="2"/>
      <c r="WOM3" s="2"/>
      <c r="WON3" s="2"/>
      <c r="WOO3" s="2"/>
      <c r="WOP3" s="2"/>
      <c r="WOQ3" s="2"/>
      <c r="WOR3" s="2"/>
      <c r="WOS3" s="2"/>
      <c r="WOT3" s="2"/>
      <c r="WOU3" s="2"/>
      <c r="WOV3" s="2"/>
      <c r="WOW3" s="2"/>
      <c r="WOX3" s="2"/>
      <c r="WOY3" s="2"/>
      <c r="WOZ3" s="2"/>
      <c r="WPA3" s="2"/>
      <c r="WPB3" s="2"/>
      <c r="WPC3" s="2"/>
      <c r="WPD3" s="2"/>
      <c r="WPE3" s="2"/>
      <c r="WPF3" s="2"/>
      <c r="WPG3" s="2"/>
      <c r="WPH3" s="2"/>
      <c r="WPI3" s="2"/>
      <c r="WPJ3" s="2"/>
      <c r="WPK3" s="2"/>
      <c r="WPL3" s="2"/>
      <c r="WPM3" s="2"/>
      <c r="WPN3" s="2"/>
      <c r="WPO3" s="2"/>
      <c r="WPP3" s="2"/>
      <c r="WPQ3" s="2"/>
      <c r="WPR3" s="2"/>
      <c r="WPS3" s="2"/>
      <c r="WPT3" s="2"/>
      <c r="WPU3" s="2"/>
      <c r="WPV3" s="2"/>
      <c r="WPW3" s="2"/>
      <c r="WPX3" s="2"/>
      <c r="WPY3" s="2"/>
      <c r="WPZ3" s="2"/>
      <c r="WQA3" s="2"/>
      <c r="WQB3" s="2"/>
      <c r="WQC3" s="2"/>
      <c r="WQD3" s="2"/>
      <c r="WQE3" s="2"/>
      <c r="WQF3" s="2"/>
      <c r="WQG3" s="2"/>
      <c r="WQH3" s="2"/>
      <c r="WQI3" s="2"/>
      <c r="WQJ3" s="2"/>
      <c r="WQK3" s="2"/>
      <c r="WQL3" s="2"/>
      <c r="WQM3" s="2"/>
      <c r="WQN3" s="2"/>
      <c r="WQO3" s="2"/>
      <c r="WQP3" s="2"/>
      <c r="WQQ3" s="2"/>
      <c r="WQR3" s="2"/>
      <c r="WQS3" s="2"/>
      <c r="WQT3" s="2"/>
      <c r="WQU3" s="2"/>
      <c r="WQV3" s="2"/>
      <c r="WQW3" s="2"/>
      <c r="WQX3" s="2"/>
      <c r="WQY3" s="2"/>
      <c r="WQZ3" s="2"/>
      <c r="WRA3" s="2"/>
      <c r="WRB3" s="2"/>
      <c r="WRC3" s="2"/>
      <c r="WRD3" s="2"/>
      <c r="WRE3" s="2"/>
      <c r="WRF3" s="2"/>
      <c r="WRG3" s="2"/>
      <c r="WRH3" s="2"/>
      <c r="WRI3" s="2"/>
      <c r="WRJ3" s="2"/>
      <c r="WRK3" s="2"/>
      <c r="WRL3" s="2"/>
      <c r="WRM3" s="2"/>
      <c r="WRN3" s="2"/>
      <c r="WRO3" s="2"/>
      <c r="WRP3" s="2"/>
      <c r="WRQ3" s="2"/>
      <c r="WRR3" s="2"/>
      <c r="WRS3" s="2"/>
      <c r="WRT3" s="2"/>
      <c r="WRU3" s="2"/>
      <c r="WRV3" s="2"/>
      <c r="WRW3" s="2"/>
      <c r="WRX3" s="2"/>
      <c r="WRY3" s="2"/>
      <c r="WRZ3" s="2"/>
      <c r="WSA3" s="2"/>
      <c r="WSB3" s="2"/>
      <c r="WSC3" s="2"/>
      <c r="WSD3" s="2"/>
      <c r="WSE3" s="2"/>
      <c r="WSF3" s="2"/>
      <c r="WSG3" s="2"/>
      <c r="WSH3" s="2"/>
      <c r="WSI3" s="2"/>
      <c r="WSJ3" s="2"/>
      <c r="WSK3" s="2"/>
      <c r="WSL3" s="2"/>
      <c r="WSM3" s="2"/>
      <c r="WSN3" s="2"/>
      <c r="WSO3" s="2"/>
      <c r="WSP3" s="2"/>
      <c r="WSQ3" s="2"/>
      <c r="WSR3" s="2"/>
      <c r="WSS3" s="2"/>
      <c r="WST3" s="2"/>
      <c r="WSU3" s="2"/>
      <c r="WSV3" s="2"/>
      <c r="WSW3" s="2"/>
      <c r="WSX3" s="2"/>
      <c r="WSY3" s="2"/>
      <c r="WSZ3" s="2"/>
      <c r="WTA3" s="2"/>
      <c r="WTB3" s="2"/>
      <c r="WTC3" s="2"/>
      <c r="WTD3" s="2"/>
      <c r="WTE3" s="2"/>
      <c r="WTF3" s="2"/>
      <c r="WTG3" s="2"/>
      <c r="WTH3" s="2"/>
      <c r="WTI3" s="2"/>
      <c r="WTJ3" s="2"/>
      <c r="WTK3" s="2"/>
      <c r="WTL3" s="2"/>
      <c r="WTM3" s="2"/>
      <c r="WTN3" s="2"/>
      <c r="WTO3" s="2"/>
      <c r="WTP3" s="2"/>
      <c r="WTQ3" s="2"/>
      <c r="WTR3" s="2"/>
      <c r="WTS3" s="2"/>
      <c r="WTT3" s="2"/>
      <c r="WTU3" s="2"/>
      <c r="WTV3" s="2"/>
      <c r="WTW3" s="2"/>
      <c r="WTX3" s="2"/>
      <c r="WTY3" s="2"/>
      <c r="WTZ3" s="2"/>
      <c r="WUA3" s="2"/>
      <c r="WUB3" s="2"/>
      <c r="WUC3" s="2"/>
      <c r="WUD3" s="2"/>
      <c r="WUE3" s="2"/>
      <c r="WUF3" s="2"/>
      <c r="WUG3" s="2"/>
      <c r="WUH3" s="2"/>
      <c r="WUI3" s="2"/>
      <c r="WUJ3" s="2"/>
      <c r="WUK3" s="2"/>
      <c r="WUL3" s="2"/>
      <c r="WUM3" s="2"/>
      <c r="WUN3" s="2"/>
      <c r="WUO3" s="2"/>
      <c r="WUP3" s="2"/>
      <c r="WUQ3" s="2"/>
      <c r="WUR3" s="2"/>
      <c r="WUS3" s="2"/>
      <c r="WUT3" s="2"/>
      <c r="WUU3" s="2"/>
      <c r="WUV3" s="2"/>
      <c r="WUW3" s="2"/>
      <c r="WUX3" s="2"/>
      <c r="WUY3" s="2"/>
      <c r="WUZ3" s="2"/>
      <c r="WVA3" s="2"/>
      <c r="WVB3" s="2"/>
      <c r="WVC3" s="2"/>
      <c r="WVD3" s="2"/>
      <c r="WVE3" s="2"/>
      <c r="WVF3" s="2"/>
      <c r="WVG3" s="2"/>
      <c r="WVH3" s="2"/>
      <c r="WVI3" s="2"/>
      <c r="WVJ3" s="2"/>
      <c r="WVK3" s="2"/>
      <c r="WVL3" s="2"/>
      <c r="WVM3" s="2"/>
      <c r="WVN3" s="2"/>
      <c r="WVO3" s="2"/>
      <c r="WVP3" s="2"/>
      <c r="WVQ3" s="2"/>
      <c r="WVR3" s="2"/>
      <c r="WVS3" s="2"/>
      <c r="WVT3" s="2"/>
      <c r="WVU3" s="2"/>
      <c r="WVV3" s="2"/>
      <c r="WVW3" s="2"/>
      <c r="WVX3" s="2"/>
      <c r="WVY3" s="2"/>
      <c r="WVZ3" s="2"/>
      <c r="WWA3" s="2"/>
      <c r="WWB3" s="2"/>
      <c r="WWC3" s="2"/>
      <c r="WWD3" s="2"/>
      <c r="WWE3" s="2"/>
      <c r="WWF3" s="2"/>
      <c r="WWG3" s="2"/>
      <c r="WWH3" s="2"/>
      <c r="WWI3" s="2"/>
      <c r="WWJ3" s="2"/>
      <c r="WWK3" s="2"/>
      <c r="WWL3" s="2"/>
      <c r="WWM3" s="2"/>
      <c r="WWN3" s="2"/>
      <c r="WWO3" s="2"/>
      <c r="WWP3" s="2"/>
      <c r="WWQ3" s="2"/>
      <c r="WWR3" s="2"/>
      <c r="WWS3" s="2"/>
      <c r="WWT3" s="2"/>
      <c r="WWU3" s="2"/>
      <c r="WWV3" s="2"/>
      <c r="WWW3" s="2"/>
      <c r="WWX3" s="2"/>
      <c r="WWY3" s="2"/>
      <c r="WWZ3" s="2"/>
      <c r="WXA3" s="2"/>
      <c r="WXB3" s="2"/>
      <c r="WXC3" s="2"/>
      <c r="WXD3" s="2"/>
      <c r="WXE3" s="2"/>
      <c r="WXF3" s="2"/>
      <c r="WXG3" s="2"/>
      <c r="WXH3" s="2"/>
      <c r="WXI3" s="2"/>
      <c r="WXJ3" s="2"/>
      <c r="WXK3" s="2"/>
      <c r="WXL3" s="2"/>
      <c r="WXM3" s="2"/>
      <c r="WXN3" s="2"/>
      <c r="WXO3" s="2"/>
      <c r="WXP3" s="2"/>
      <c r="WXQ3" s="2"/>
      <c r="WXR3" s="2"/>
      <c r="WXS3" s="2"/>
      <c r="WXT3" s="2"/>
      <c r="WXU3" s="2"/>
      <c r="WXV3" s="2"/>
      <c r="WXW3" s="2"/>
      <c r="WXX3" s="2"/>
      <c r="WXY3" s="2"/>
      <c r="WXZ3" s="2"/>
      <c r="WYA3" s="2"/>
      <c r="WYB3" s="2"/>
      <c r="WYC3" s="2"/>
      <c r="WYD3" s="2"/>
      <c r="WYE3" s="2"/>
      <c r="WYF3" s="2"/>
      <c r="WYG3" s="2"/>
      <c r="WYH3" s="2"/>
      <c r="WYI3" s="2"/>
      <c r="WYJ3" s="2"/>
      <c r="WYK3" s="2"/>
      <c r="WYL3" s="2"/>
      <c r="WYM3" s="2"/>
      <c r="WYN3" s="2"/>
      <c r="WYO3" s="2"/>
      <c r="WYP3" s="2"/>
      <c r="WYQ3" s="2"/>
      <c r="WYR3" s="2"/>
      <c r="WYS3" s="2"/>
      <c r="WYT3" s="2"/>
      <c r="WYU3" s="2"/>
      <c r="WYV3" s="2"/>
      <c r="WYW3" s="2"/>
      <c r="WYX3" s="2"/>
      <c r="WYY3" s="2"/>
      <c r="WYZ3" s="2"/>
      <c r="WZA3" s="2"/>
      <c r="WZB3" s="2"/>
      <c r="WZC3" s="2"/>
      <c r="WZD3" s="2"/>
      <c r="WZE3" s="2"/>
      <c r="WZF3" s="2"/>
      <c r="WZG3" s="2"/>
      <c r="WZH3" s="2"/>
      <c r="WZI3" s="2"/>
      <c r="WZJ3" s="2"/>
      <c r="WZK3" s="2"/>
      <c r="WZL3" s="2"/>
      <c r="WZM3" s="2"/>
      <c r="WZN3" s="2"/>
      <c r="WZO3" s="2"/>
      <c r="WZP3" s="2"/>
      <c r="WZQ3" s="2"/>
      <c r="WZR3" s="2"/>
      <c r="WZS3" s="2"/>
      <c r="WZT3" s="2"/>
      <c r="WZU3" s="2"/>
      <c r="WZV3" s="2"/>
      <c r="WZW3" s="2"/>
      <c r="WZX3" s="2"/>
      <c r="WZY3" s="2"/>
      <c r="WZZ3" s="2"/>
      <c r="XAA3" s="2"/>
      <c r="XAB3" s="2"/>
      <c r="XAC3" s="2"/>
      <c r="XAD3" s="2"/>
      <c r="XAE3" s="2"/>
      <c r="XAF3" s="2"/>
      <c r="XAG3" s="2"/>
      <c r="XAH3" s="2"/>
      <c r="XAI3" s="2"/>
      <c r="XAJ3" s="2"/>
      <c r="XAK3" s="2"/>
      <c r="XAL3" s="2"/>
      <c r="XAM3" s="2"/>
      <c r="XAN3" s="2"/>
      <c r="XAO3" s="2"/>
      <c r="XAP3" s="2"/>
      <c r="XAQ3" s="2"/>
      <c r="XAR3" s="2"/>
      <c r="XAS3" s="2"/>
      <c r="XAT3" s="2"/>
      <c r="XAU3" s="2"/>
      <c r="XAV3" s="2"/>
      <c r="XAW3" s="2"/>
      <c r="XAX3" s="2"/>
      <c r="XAY3" s="2"/>
      <c r="XAZ3" s="2"/>
      <c r="XBA3" s="2"/>
      <c r="XBB3" s="2"/>
      <c r="XBC3" s="2"/>
      <c r="XBD3" s="2"/>
      <c r="XBE3" s="2"/>
      <c r="XBF3" s="2"/>
      <c r="XBG3" s="2"/>
      <c r="XBH3" s="2"/>
      <c r="XBI3" s="2"/>
      <c r="XBJ3" s="2"/>
      <c r="XBK3" s="2"/>
      <c r="XBL3" s="2"/>
      <c r="XBM3" s="2"/>
      <c r="XBN3" s="2"/>
      <c r="XBO3" s="2"/>
      <c r="XBP3" s="2"/>
      <c r="XBQ3" s="2"/>
      <c r="XBR3" s="2"/>
      <c r="XBS3" s="2"/>
      <c r="XBT3" s="2"/>
      <c r="XBU3" s="2"/>
      <c r="XBV3" s="2"/>
      <c r="XBW3" s="2"/>
      <c r="XBX3" s="2"/>
      <c r="XBY3" s="2"/>
      <c r="XBZ3" s="2"/>
      <c r="XCA3" s="2"/>
      <c r="XCB3" s="2"/>
      <c r="XCC3" s="2"/>
      <c r="XCD3" s="2"/>
      <c r="XCE3" s="2"/>
      <c r="XCF3" s="2"/>
      <c r="XCG3" s="2"/>
      <c r="XCH3" s="2"/>
      <c r="XCI3" s="2"/>
      <c r="XCJ3" s="2"/>
      <c r="XCK3" s="2"/>
      <c r="XCL3" s="2"/>
      <c r="XCM3" s="2"/>
      <c r="XCN3" s="2"/>
      <c r="XCO3" s="2"/>
      <c r="XCP3" s="2"/>
      <c r="XCQ3" s="2"/>
      <c r="XCR3" s="2"/>
      <c r="XCS3" s="2"/>
      <c r="XCT3" s="2"/>
      <c r="XCU3" s="2"/>
      <c r="XCV3" s="2"/>
      <c r="XCW3" s="2"/>
      <c r="XCX3" s="2"/>
      <c r="XCY3" s="2"/>
      <c r="XCZ3" s="2"/>
      <c r="XDA3" s="2"/>
      <c r="XDB3" s="2"/>
      <c r="XDC3" s="2"/>
      <c r="XDD3" s="2"/>
      <c r="XDE3" s="2"/>
      <c r="XDF3" s="2"/>
      <c r="XDG3" s="2"/>
      <c r="XDH3" s="2"/>
      <c r="XDI3" s="2"/>
      <c r="XDJ3" s="2"/>
      <c r="XDK3" s="2"/>
      <c r="XDL3" s="2"/>
      <c r="XDM3" s="2"/>
      <c r="XDN3" s="2"/>
      <c r="XDO3" s="2"/>
      <c r="XDP3" s="2"/>
      <c r="XDQ3" s="2"/>
      <c r="XDR3" s="2"/>
      <c r="XDS3" s="2"/>
      <c r="XDT3" s="2"/>
      <c r="XDU3" s="2"/>
      <c r="XDV3" s="2"/>
      <c r="XDW3" s="2"/>
      <c r="XDX3" s="2"/>
      <c r="XDY3" s="2"/>
      <c r="XDZ3" s="2"/>
      <c r="XEA3" s="2"/>
      <c r="XEB3" s="2"/>
      <c r="XEC3" s="2"/>
      <c r="XED3" s="2"/>
      <c r="XEE3" s="2"/>
      <c r="XEF3" s="2"/>
      <c r="XEG3" s="2"/>
      <c r="XEH3" s="2"/>
      <c r="XEI3" s="2"/>
      <c r="XEJ3" s="2"/>
      <c r="XEK3" s="2"/>
      <c r="XEL3" s="2"/>
      <c r="XEM3" s="2"/>
      <c r="XEN3" s="2"/>
      <c r="XEO3" s="2"/>
      <c r="XEP3" s="2"/>
      <c r="XEQ3" s="2"/>
      <c r="XER3" s="2"/>
      <c r="XES3" s="2"/>
      <c r="XET3" s="2"/>
      <c r="XEU3" s="2"/>
      <c r="XEV3" s="2"/>
      <c r="XEW3" s="2"/>
      <c r="XEX3" s="2"/>
      <c r="XEY3" s="2"/>
      <c r="XEZ3" s="2"/>
      <c r="XFA3" s="2"/>
      <c r="XFB3" s="2"/>
      <c r="XFC3" s="2"/>
    </row>
    <row r="4" spans="1:16383">
      <c r="A4" s="8" t="s">
        <v>1891</v>
      </c>
      <c r="B4" s="12">
        <f t="shared" si="1"/>
        <v>77084</v>
      </c>
      <c r="C4" s="8" t="s">
        <v>1931</v>
      </c>
      <c r="D4" s="9" t="s">
        <v>2846</v>
      </c>
      <c r="E4" s="8" t="s">
        <v>1890</v>
      </c>
      <c r="F4" s="9" t="str">
        <f t="shared" si="0"/>
        <v xml:space="preserve">  &lt;entry id="77084" lang="en" sex="m"&gt;Arcane Trickster Invoking (Warlock)&lt;/entry&gt;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2"/>
    </row>
    <row r="5" spans="1:16383">
      <c r="A5" s="8" t="s">
        <v>1891</v>
      </c>
      <c r="B5" s="12">
        <f t="shared" si="1"/>
        <v>77085</v>
      </c>
      <c r="C5" s="8" t="s">
        <v>1931</v>
      </c>
      <c r="D5" s="9" t="s">
        <v>2847</v>
      </c>
      <c r="E5" s="8" t="s">
        <v>1890</v>
      </c>
      <c r="F5" s="9" t="str">
        <f t="shared" si="0"/>
        <v xml:space="preserve">  &lt;entry id="77085" lang="en" sex="m"&gt;Blood Magus Invoking (Warlock)&lt;/entry&gt;</v>
      </c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2"/>
    </row>
    <row r="6" spans="1:16383">
      <c r="A6" s="8" t="s">
        <v>1891</v>
      </c>
      <c r="B6" s="12">
        <f t="shared" si="1"/>
        <v>77086</v>
      </c>
      <c r="C6" s="8" t="s">
        <v>1931</v>
      </c>
      <c r="D6" s="9" t="s">
        <v>2848</v>
      </c>
      <c r="E6" s="8" t="s">
        <v>1890</v>
      </c>
      <c r="F6" s="9" t="str">
        <f t="shared" si="0"/>
        <v xml:space="preserve">  &lt;entry id="77086" lang="en" sex="m"&gt;Disciple of Asmodeus Invoking (Warlock)&lt;/entry&gt;</v>
      </c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2"/>
    </row>
    <row r="7" spans="1:16383">
      <c r="A7" s="8" t="s">
        <v>1891</v>
      </c>
      <c r="B7" s="12">
        <f t="shared" si="1"/>
        <v>77087</v>
      </c>
      <c r="C7" s="8" t="s">
        <v>1931</v>
      </c>
      <c r="D7" s="9" t="s">
        <v>2849</v>
      </c>
      <c r="E7" s="8" t="s">
        <v>1890</v>
      </c>
      <c r="F7" s="9" t="str">
        <f t="shared" si="0"/>
        <v xml:space="preserve">  &lt;entry id="77087" lang="en" sex="m"&gt;Eldritch Disciple Invoking (Warlock)&lt;/entry&gt;</v>
      </c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2"/>
    </row>
    <row r="8" spans="1:16383">
      <c r="A8" s="8" t="s">
        <v>1891</v>
      </c>
      <c r="B8" s="12">
        <f t="shared" si="1"/>
        <v>77088</v>
      </c>
      <c r="C8" s="8" t="s">
        <v>1931</v>
      </c>
      <c r="D8" s="9" t="s">
        <v>2850</v>
      </c>
      <c r="E8" s="8" t="s">
        <v>1890</v>
      </c>
      <c r="F8" s="9" t="str">
        <f t="shared" si="0"/>
        <v xml:space="preserve">  &lt;entry id="77088" lang="en" sex="m"&gt;Eldritch Theurge Invoking (Warlock)&lt;/entry&gt;</v>
      </c>
      <c r="H8" s="2"/>
    </row>
    <row r="9" spans="1:16383">
      <c r="A9" s="8" t="s">
        <v>1891</v>
      </c>
      <c r="B9" s="12">
        <f t="shared" si="1"/>
        <v>77089</v>
      </c>
      <c r="C9" s="8" t="s">
        <v>1931</v>
      </c>
      <c r="D9" s="9" t="s">
        <v>2851</v>
      </c>
      <c r="E9" s="8" t="s">
        <v>1890</v>
      </c>
      <c r="F9" s="9" t="str">
        <f t="shared" si="0"/>
        <v xml:space="preserve">  &lt;entry id="77089" lang="en" sex="m"&gt;Enlighted Fist Invoking (Warlock)&lt;/entry&gt;</v>
      </c>
      <c r="H9" s="2"/>
    </row>
    <row r="10" spans="1:16383">
      <c r="A10" s="8" t="s">
        <v>1891</v>
      </c>
      <c r="B10" s="12">
        <f t="shared" si="1"/>
        <v>77090</v>
      </c>
      <c r="C10" s="8" t="s">
        <v>1931</v>
      </c>
      <c r="D10" s="9" t="s">
        <v>2852</v>
      </c>
      <c r="E10" s="8" t="s">
        <v>1890</v>
      </c>
      <c r="F10" s="9" t="str">
        <f t="shared" si="0"/>
        <v xml:space="preserve">  &lt;entry id="77090" lang="en" sex="m"&gt;Hellfire Warlock Invoking (Warlock)&lt;/entry&gt;</v>
      </c>
      <c r="H10" s="2"/>
    </row>
    <row r="11" spans="1:16383">
      <c r="A11" s="8" t="s">
        <v>1891</v>
      </c>
      <c r="B11" s="12">
        <f t="shared" si="1"/>
        <v>77091</v>
      </c>
      <c r="C11" s="8" t="s">
        <v>1931</v>
      </c>
      <c r="D11" s="9" t="s">
        <v>2853</v>
      </c>
      <c r="E11" s="8" t="s">
        <v>1890</v>
      </c>
      <c r="F11" s="9" t="str">
        <f t="shared" si="0"/>
        <v xml:space="preserve">  &lt;entry id="77091" lang="en" sex="m"&gt;Maester Invoking (Warlock)&lt;/entry&gt;</v>
      </c>
      <c r="H11" s="2"/>
    </row>
    <row r="12" spans="1:16383">
      <c r="A12" s="8" t="s">
        <v>1891</v>
      </c>
      <c r="B12" s="12">
        <f t="shared" si="1"/>
        <v>77092</v>
      </c>
      <c r="C12" s="8" t="s">
        <v>1931</v>
      </c>
      <c r="D12" s="9" t="s">
        <v>2854</v>
      </c>
      <c r="E12" s="8" t="s">
        <v>1890</v>
      </c>
      <c r="F12" s="9" t="str">
        <f t="shared" si="0"/>
        <v xml:space="preserve">  &lt;entry id="77092" lang="en" sex="m"&gt;Talon of Tiamat Invoking (Warlock)&lt;/entry&gt;</v>
      </c>
      <c r="H12" s="2"/>
    </row>
    <row r="13" spans="1:16383">
      <c r="A13" s="8" t="s">
        <v>1891</v>
      </c>
      <c r="B13" s="12">
        <f t="shared" si="1"/>
        <v>77093</v>
      </c>
      <c r="C13" s="8" t="s">
        <v>1931</v>
      </c>
      <c r="D13" s="9" t="s">
        <v>2855</v>
      </c>
      <c r="E13" s="8" t="s">
        <v>1890</v>
      </c>
      <c r="F13" s="9" t="str">
        <f t="shared" si="0"/>
        <v xml:space="preserve">  &lt;entry id="77093" lang="en" sex="m"&gt;Unseen Seer Invoking (Warlock)&lt;/entry&gt;</v>
      </c>
      <c r="H13" s="2"/>
    </row>
    <row r="14" spans="1:16383">
      <c r="A14" s="8" t="s">
        <v>1891</v>
      </c>
      <c r="B14" s="12">
        <f t="shared" si="1"/>
        <v>77094</v>
      </c>
      <c r="C14" s="8" t="s">
        <v>1931</v>
      </c>
      <c r="D14" s="9" t="s">
        <v>2856</v>
      </c>
      <c r="E14" s="8" t="s">
        <v>1890</v>
      </c>
      <c r="F14" s="9" t="str">
        <f t="shared" si="0"/>
        <v xml:space="preserve">  &lt;entry id="77094" lang="en" sex="m"&gt;Virtuoso Invoking (Warlock)&lt;/entry&gt;</v>
      </c>
      <c r="H14" s="2"/>
    </row>
    <row r="15" spans="1:16383">
      <c r="A15" s="8" t="s">
        <v>1891</v>
      </c>
      <c r="B15" s="12">
        <f t="shared" si="1"/>
        <v>77095</v>
      </c>
      <c r="C15" s="8" t="s">
        <v>1931</v>
      </c>
      <c r="D15" s="9" t="s">
        <v>2868</v>
      </c>
      <c r="E15" s="8" t="s">
        <v>1890</v>
      </c>
      <c r="F15" s="9" t="str">
        <f t="shared" si="0"/>
        <v xml:space="preserve">  &lt;entry id="77095" lang="en" sex="m"&gt;Wild Mage Invoking (Warlock)&lt;/entry&gt;</v>
      </c>
      <c r="H15" s="2"/>
    </row>
    <row r="16" spans="1:16383">
      <c r="A16" s="8" t="s">
        <v>1891</v>
      </c>
      <c r="B16" s="12">
        <f t="shared" si="1"/>
        <v>77096</v>
      </c>
      <c r="C16" s="8" t="s">
        <v>1931</v>
      </c>
      <c r="D16" s="9" t="s">
        <v>2857</v>
      </c>
      <c r="E16" s="8" t="s">
        <v>1890</v>
      </c>
      <c r="F16" s="9" t="str">
        <f t="shared" si="0"/>
        <v xml:space="preserve">  &lt;entry id="77096" lang="en" sex="m"&gt;Abjurant Champion Invoking (Dragonfire Adept)&lt;/entry&gt;</v>
      </c>
      <c r="H16" s="2"/>
    </row>
    <row r="17" spans="1:8">
      <c r="A17" s="8" t="s">
        <v>1891</v>
      </c>
      <c r="B17" s="12">
        <f t="shared" si="1"/>
        <v>77097</v>
      </c>
      <c r="C17" s="8" t="s">
        <v>1931</v>
      </c>
      <c r="D17" s="9" t="s">
        <v>2858</v>
      </c>
      <c r="E17" s="8" t="s">
        <v>1890</v>
      </c>
      <c r="F17" s="9" t="str">
        <f t="shared" si="0"/>
        <v xml:space="preserve">  &lt;entry id="77097" lang="en" sex="m"&gt;Acolye of the Skin Invoking (Dragonfire Adept)&lt;/entry&gt;</v>
      </c>
      <c r="H17" s="2"/>
    </row>
    <row r="18" spans="1:8">
      <c r="A18" s="8" t="s">
        <v>1891</v>
      </c>
      <c r="B18" s="12">
        <f t="shared" si="1"/>
        <v>77098</v>
      </c>
      <c r="C18" s="8" t="s">
        <v>1931</v>
      </c>
      <c r="D18" s="9" t="s">
        <v>2859</v>
      </c>
      <c r="E18" s="8" t="s">
        <v>1890</v>
      </c>
      <c r="F18" s="9" t="str">
        <f t="shared" si="0"/>
        <v xml:space="preserve">  &lt;entry id="77098" lang="en" sex="m"&gt;Anima Mage Invoking (Dragonfire Adept)&lt;/entry&gt;</v>
      </c>
      <c r="H18" s="3"/>
    </row>
    <row r="19" spans="1:8">
      <c r="A19" s="8" t="s">
        <v>1891</v>
      </c>
      <c r="B19" s="12">
        <f t="shared" si="1"/>
        <v>77099</v>
      </c>
      <c r="C19" s="8" t="s">
        <v>1931</v>
      </c>
      <c r="D19" s="9" t="s">
        <v>2860</v>
      </c>
      <c r="E19" s="8" t="s">
        <v>1890</v>
      </c>
      <c r="F19" s="9" t="str">
        <f>CONCATENATE(A19,B19,C19,D19,E19)</f>
        <v xml:space="preserve">  &lt;entry id="77099" lang="en" sex="m"&gt;Arcane Trickster Invoking (Dragonfire Adept)&lt;/entry&gt;</v>
      </c>
      <c r="H19" s="2"/>
    </row>
    <row r="20" spans="1:8">
      <c r="A20" s="8" t="s">
        <v>1891</v>
      </c>
      <c r="B20" s="12">
        <f t="shared" si="1"/>
        <v>77100</v>
      </c>
      <c r="C20" s="8" t="s">
        <v>1931</v>
      </c>
      <c r="D20" s="9" t="s">
        <v>2861</v>
      </c>
      <c r="E20" s="8" t="s">
        <v>1890</v>
      </c>
      <c r="F20" s="9" t="str">
        <f t="shared" si="0"/>
        <v xml:space="preserve">  &lt;entry id="77100" lang="en" sex="m"&gt;Blood Magus Invoking (Dragonfire Adept)&lt;/entry&gt;</v>
      </c>
      <c r="H20" s="2"/>
    </row>
    <row r="21" spans="1:8">
      <c r="A21" s="8" t="s">
        <v>1891</v>
      </c>
      <c r="B21" s="12">
        <f t="shared" si="1"/>
        <v>77101</v>
      </c>
      <c r="C21" s="8" t="s">
        <v>1931</v>
      </c>
      <c r="D21" s="9" t="s">
        <v>2862</v>
      </c>
      <c r="E21" s="8" t="s">
        <v>1890</v>
      </c>
      <c r="F21" s="9" t="str">
        <f t="shared" si="0"/>
        <v xml:space="preserve">  &lt;entry id="77101" lang="en" sex="m"&gt;Disciple of Asmodeus Invoking (Dragonfire Adept)&lt;/entry&gt;</v>
      </c>
      <c r="H21" s="2"/>
    </row>
    <row r="22" spans="1:8">
      <c r="A22" s="8" t="s">
        <v>1891</v>
      </c>
      <c r="B22" s="12">
        <f t="shared" si="1"/>
        <v>77102</v>
      </c>
      <c r="C22" s="8" t="s">
        <v>1931</v>
      </c>
      <c r="D22" s="9" t="s">
        <v>2863</v>
      </c>
      <c r="E22" s="8" t="s">
        <v>1890</v>
      </c>
      <c r="F22" s="9" t="str">
        <f t="shared" si="0"/>
        <v xml:space="preserve">  &lt;entry id="77102" lang="en" sex="m"&gt;Enlighted Fist Invoking (Dragonfire Adept)&lt;/entry&gt;</v>
      </c>
      <c r="H22" s="2"/>
    </row>
    <row r="23" spans="1:8">
      <c r="A23" s="8" t="s">
        <v>1891</v>
      </c>
      <c r="B23" s="12">
        <f t="shared" si="1"/>
        <v>77103</v>
      </c>
      <c r="C23" s="8" t="s">
        <v>1931</v>
      </c>
      <c r="D23" s="9" t="s">
        <v>2864</v>
      </c>
      <c r="E23" s="8" t="s">
        <v>1890</v>
      </c>
      <c r="F23" s="9" t="str">
        <f t="shared" si="0"/>
        <v xml:space="preserve">  &lt;entry id="77103" lang="en" sex="m"&gt;Maester Invoking (Dragonfire Adept)&lt;/entry&gt;</v>
      </c>
      <c r="H23" s="2"/>
    </row>
    <row r="24" spans="1:8">
      <c r="A24" s="8" t="s">
        <v>1891</v>
      </c>
      <c r="B24" s="12">
        <f t="shared" si="1"/>
        <v>77104</v>
      </c>
      <c r="C24" s="8" t="s">
        <v>1931</v>
      </c>
      <c r="D24" s="9" t="s">
        <v>2865</v>
      </c>
      <c r="E24" s="8" t="s">
        <v>1890</v>
      </c>
      <c r="F24" s="9" t="str">
        <f t="shared" si="0"/>
        <v xml:space="preserve">  &lt;entry id="77104" lang="en" sex="m"&gt;Talon of Tiamat Invoking (Dragonfire Adept)&lt;/entry&gt;</v>
      </c>
      <c r="H24" s="2"/>
    </row>
    <row r="25" spans="1:8">
      <c r="A25" s="8" t="s">
        <v>1891</v>
      </c>
      <c r="B25" s="12">
        <f t="shared" si="1"/>
        <v>77105</v>
      </c>
      <c r="C25" s="8" t="s">
        <v>1931</v>
      </c>
      <c r="D25" s="9" t="s">
        <v>2866</v>
      </c>
      <c r="E25" s="8" t="s">
        <v>1890</v>
      </c>
      <c r="F25" s="9" t="str">
        <f t="shared" si="0"/>
        <v xml:space="preserve">  &lt;entry id="77105" lang="en" sex="m"&gt;Unseen Seer Invoking (Dragonfire Adept)&lt;/entry&gt;</v>
      </c>
      <c r="H25" s="2"/>
    </row>
    <row r="26" spans="1:8">
      <c r="A26" s="8" t="s">
        <v>1891</v>
      </c>
      <c r="B26" s="12">
        <f t="shared" si="1"/>
        <v>77106</v>
      </c>
      <c r="C26" s="8" t="s">
        <v>1931</v>
      </c>
      <c r="D26" s="9" t="s">
        <v>2867</v>
      </c>
      <c r="E26" s="8" t="s">
        <v>1890</v>
      </c>
      <c r="F26" s="9" t="str">
        <f t="shared" si="0"/>
        <v xml:space="preserve">  &lt;entry id="77106" lang="en" sex="m"&gt;Virtuoso Invoking (Dragonfire Adept)&lt;/entry&gt;</v>
      </c>
      <c r="H26" s="2"/>
    </row>
    <row r="27" spans="1:8">
      <c r="A27" s="8" t="s">
        <v>1891</v>
      </c>
      <c r="B27" s="12">
        <f t="shared" si="1"/>
        <v>77107</v>
      </c>
      <c r="C27" s="8" t="s">
        <v>1931</v>
      </c>
      <c r="D27" s="9" t="s">
        <v>2869</v>
      </c>
      <c r="E27" s="8" t="s">
        <v>1890</v>
      </c>
      <c r="F27" s="9" t="str">
        <f t="shared" si="0"/>
        <v xml:space="preserve">  &lt;entry id="77107" lang="en" sex="m"&gt;Wild Mage Invoking (Dragonfire Adept)&lt;/entry&gt;</v>
      </c>
      <c r="H27" s="2"/>
    </row>
    <row r="28" spans="1:8">
      <c r="A28" s="8" t="s">
        <v>1891</v>
      </c>
      <c r="B28" s="12">
        <f t="shared" si="1"/>
        <v>77108</v>
      </c>
      <c r="C28" s="8" t="s">
        <v>1931</v>
      </c>
      <c r="D28" s="9" t="s">
        <v>2870</v>
      </c>
      <c r="E28" s="8" t="s">
        <v>1890</v>
      </c>
      <c r="F28" s="9" t="str">
        <f t="shared" si="0"/>
        <v xml:space="preserve">  &lt;entry id="77108" lang="en" sex="m"&gt;Abjurant Champion Invoking (Dragon Shaman)&lt;/entry&gt;</v>
      </c>
      <c r="H28" s="2"/>
    </row>
    <row r="29" spans="1:8">
      <c r="A29" s="8" t="s">
        <v>1891</v>
      </c>
      <c r="B29" s="12">
        <f t="shared" si="1"/>
        <v>77109</v>
      </c>
      <c r="C29" s="8" t="s">
        <v>1931</v>
      </c>
      <c r="D29" s="9" t="s">
        <v>2871</v>
      </c>
      <c r="E29" s="8" t="s">
        <v>1890</v>
      </c>
      <c r="F29" s="9" t="str">
        <f>CONCATENATE(A29,B29,C29,D29,E29)</f>
        <v xml:space="preserve">  &lt;entry id="77109" lang="en" sex="m"&gt;Disciple of Asmodeus Invoking (Dragon Shaman)&lt;/entry&gt;</v>
      </c>
      <c r="H29" s="2"/>
    </row>
    <row r="30" spans="1:8">
      <c r="A30" s="8" t="s">
        <v>1891</v>
      </c>
      <c r="B30" s="12">
        <f t="shared" si="1"/>
        <v>77110</v>
      </c>
      <c r="C30" s="8" t="s">
        <v>1931</v>
      </c>
      <c r="D30" s="9" t="s">
        <v>2872</v>
      </c>
      <c r="E30" s="8" t="s">
        <v>1890</v>
      </c>
      <c r="F30" s="9" t="str">
        <f t="shared" si="0"/>
        <v xml:space="preserve">  &lt;entry id="77110" lang="en" sex="m"&gt;Enlighted Fist Invoking (Dragon Shaman)&lt;/entry&gt;</v>
      </c>
      <c r="H30" s="2"/>
    </row>
    <row r="31" spans="1:8">
      <c r="A31" s="8" t="s">
        <v>1891</v>
      </c>
      <c r="B31" s="12">
        <f t="shared" si="1"/>
        <v>77111</v>
      </c>
      <c r="C31" s="8" t="s">
        <v>1931</v>
      </c>
      <c r="D31" s="9" t="s">
        <v>2873</v>
      </c>
      <c r="E31" s="8" t="s">
        <v>1890</v>
      </c>
      <c r="F31" s="9" t="str">
        <f t="shared" si="0"/>
        <v xml:space="preserve">  &lt;entry id="77111" lang="en" sex="m"&gt;Talon of Tiamat Invoking (Dragon Shaman)&lt;/entry&gt;</v>
      </c>
      <c r="H31" s="2"/>
    </row>
    <row r="32" spans="1:8">
      <c r="A32" s="8" t="s">
        <v>1891</v>
      </c>
      <c r="B32" s="12">
        <f t="shared" si="1"/>
        <v>77112</v>
      </c>
      <c r="C32" s="8" t="s">
        <v>1931</v>
      </c>
      <c r="D32" s="9" t="s">
        <v>2874</v>
      </c>
      <c r="E32" s="8" t="s">
        <v>1890</v>
      </c>
      <c r="F32" s="9" t="str">
        <f t="shared" si="0"/>
        <v xml:space="preserve">  &lt;entry id="77112" lang="en" sex="m"&gt;Unseen Seer Invoking (Dragon Shaman)&lt;/entry&gt;</v>
      </c>
      <c r="H32" s="2"/>
    </row>
    <row r="33" spans="1:8">
      <c r="A33" s="8" t="s">
        <v>1891</v>
      </c>
      <c r="B33" s="12">
        <f t="shared" si="1"/>
        <v>77113</v>
      </c>
      <c r="C33" s="8" t="s">
        <v>1931</v>
      </c>
      <c r="D33" s="9" t="s">
        <v>2875</v>
      </c>
      <c r="E33" s="8" t="s">
        <v>1890</v>
      </c>
      <c r="F33" s="9" t="str">
        <f t="shared" si="0"/>
        <v xml:space="preserve">  &lt;entry id="77113" lang="en" sex="m"&gt;Virtuoso Invoking (Dragon Shaman)&lt;/entry&gt;</v>
      </c>
      <c r="H33" s="2"/>
    </row>
    <row r="34" spans="1:8">
      <c r="A34" s="8" t="s">
        <v>1891</v>
      </c>
      <c r="B34" s="12">
        <f t="shared" si="1"/>
        <v>77114</v>
      </c>
      <c r="C34" s="8" t="s">
        <v>1931</v>
      </c>
      <c r="D34" s="9" t="s">
        <v>2876</v>
      </c>
      <c r="E34" s="8" t="s">
        <v>1890</v>
      </c>
      <c r="F34" s="9" t="str">
        <f t="shared" si="0"/>
        <v xml:space="preserve">  &lt;entry id="77114" lang="en" sex="m"&gt;Wild Mage Invoking (Dragon Shaman)&lt;/entry&gt;</v>
      </c>
      <c r="H34" s="2"/>
    </row>
    <row r="35" spans="1:8">
      <c r="B35" s="12"/>
      <c r="D35" s="9"/>
      <c r="H35" s="2"/>
    </row>
    <row r="36" spans="1:8">
      <c r="B36" s="12"/>
      <c r="D36" s="9"/>
      <c r="H36" s="2"/>
    </row>
    <row r="37" spans="1:8">
      <c r="B37" s="12"/>
      <c r="D37" s="9"/>
      <c r="H37" s="2"/>
    </row>
    <row r="38" spans="1:8">
      <c r="B38" s="12"/>
      <c r="D38" s="9"/>
      <c r="H38" s="2"/>
    </row>
    <row r="39" spans="1:8">
      <c r="B39" s="12"/>
      <c r="D39" s="9"/>
      <c r="H39" s="2"/>
    </row>
    <row r="40" spans="1:8">
      <c r="B40" s="12"/>
      <c r="D40" s="10"/>
      <c r="H40" s="2"/>
    </row>
    <row r="41" spans="1:8">
      <c r="B41" s="12"/>
      <c r="D41" s="9"/>
      <c r="H41" s="2"/>
    </row>
    <row r="42" spans="1:8">
      <c r="B42" s="12"/>
      <c r="D42" s="10"/>
      <c r="H42" s="3"/>
    </row>
    <row r="43" spans="1:8">
      <c r="B43" s="12"/>
      <c r="D43" s="9"/>
      <c r="H43" s="2"/>
    </row>
    <row r="44" spans="1:8">
      <c r="B44" s="12"/>
      <c r="D44" s="9"/>
      <c r="H44" s="2"/>
    </row>
    <row r="45" spans="1:8">
      <c r="B45" s="12"/>
      <c r="D45" s="9"/>
      <c r="H45" s="2"/>
    </row>
    <row r="46" spans="1:8">
      <c r="B46" s="12"/>
      <c r="D46" s="9"/>
      <c r="H46" s="2"/>
    </row>
    <row r="47" spans="1:8">
      <c r="B47" s="12"/>
      <c r="D47" s="9"/>
      <c r="H47" s="2"/>
    </row>
    <row r="48" spans="1:8">
      <c r="B48" s="12"/>
      <c r="D48" s="9"/>
      <c r="H48" s="2"/>
    </row>
    <row r="49" spans="2:8">
      <c r="B49" s="12"/>
      <c r="D49" s="9"/>
      <c r="H49" s="2"/>
    </row>
    <row r="50" spans="2:8">
      <c r="B50" s="12"/>
      <c r="D50" s="9"/>
      <c r="H50" s="2"/>
    </row>
    <row r="51" spans="2:8">
      <c r="B51" s="12"/>
      <c r="D51" s="9"/>
      <c r="H51" s="2"/>
    </row>
    <row r="52" spans="2:8">
      <c r="B52" s="12"/>
      <c r="D52" s="9"/>
      <c r="H52" s="2"/>
    </row>
    <row r="53" spans="2:8">
      <c r="B53" s="12"/>
      <c r="D53" s="9"/>
      <c r="H53" s="2"/>
    </row>
    <row r="54" spans="2:8">
      <c r="B54" s="12"/>
      <c r="D54" s="9"/>
      <c r="H54" s="2"/>
    </row>
    <row r="55" spans="2:8">
      <c r="B55" s="12"/>
      <c r="D55" s="10"/>
      <c r="H55" s="2"/>
    </row>
    <row r="56" spans="2:8">
      <c r="B56" s="12"/>
      <c r="D56" s="10"/>
      <c r="H56" s="2"/>
    </row>
    <row r="57" spans="2:8">
      <c r="B57" s="12"/>
      <c r="D57" s="10"/>
      <c r="H57" s="2"/>
    </row>
    <row r="58" spans="2:8">
      <c r="B58" s="12"/>
      <c r="D58" s="10"/>
      <c r="H58" s="2"/>
    </row>
    <row r="59" spans="2:8">
      <c r="B59" s="12"/>
      <c r="D59" s="10"/>
      <c r="H59" s="2"/>
    </row>
    <row r="60" spans="2:8">
      <c r="B60" s="12"/>
      <c r="D60" s="10"/>
      <c r="H60" s="2"/>
    </row>
    <row r="61" spans="2:8">
      <c r="B61" s="12"/>
      <c r="D61" s="10"/>
      <c r="H61" s="2"/>
    </row>
    <row r="62" spans="2:8">
      <c r="B62" s="12"/>
      <c r="D62" s="10"/>
      <c r="H62" s="2"/>
    </row>
    <row r="63" spans="2:8">
      <c r="B63" s="12"/>
      <c r="D63" s="10"/>
      <c r="H63" s="2"/>
    </row>
    <row r="64" spans="2:8">
      <c r="B64" s="12"/>
      <c r="D64" s="9"/>
      <c r="H64" s="2"/>
    </row>
    <row r="65" spans="2:8">
      <c r="B65" s="12"/>
      <c r="D65" s="10"/>
      <c r="H65" s="2"/>
    </row>
    <row r="66" spans="2:8">
      <c r="B66" s="12"/>
      <c r="D66" s="10"/>
      <c r="H66" s="2"/>
    </row>
    <row r="67" spans="2:8">
      <c r="B67" s="12"/>
      <c r="D67" s="10"/>
      <c r="H67" s="2"/>
    </row>
    <row r="68" spans="2:8">
      <c r="B68" s="12"/>
      <c r="D68" s="10"/>
      <c r="H68" s="2"/>
    </row>
    <row r="69" spans="2:8">
      <c r="B69" s="12"/>
      <c r="D69" s="9"/>
      <c r="H69" s="2"/>
    </row>
    <row r="70" spans="2:8">
      <c r="B70" s="12"/>
      <c r="D70" s="10"/>
      <c r="H70" s="2"/>
    </row>
    <row r="71" spans="2:8">
      <c r="B71" s="12"/>
      <c r="D71" s="10"/>
      <c r="H71" s="2"/>
    </row>
    <row r="72" spans="2:8">
      <c r="B72" s="12"/>
      <c r="D72" s="10"/>
      <c r="H72" s="2"/>
    </row>
    <row r="73" spans="2:8">
      <c r="B73" s="12"/>
      <c r="D73" s="10"/>
      <c r="H73" s="2"/>
    </row>
    <row r="74" spans="2:8">
      <c r="B74" s="12"/>
      <c r="D74" s="10"/>
      <c r="H74" s="2"/>
    </row>
    <row r="75" spans="2:8">
      <c r="B75" s="12"/>
      <c r="D75" s="10"/>
      <c r="H75" s="2"/>
    </row>
    <row r="76" spans="2:8">
      <c r="B76" s="12"/>
      <c r="D76" s="10"/>
      <c r="H76" s="2"/>
    </row>
    <row r="77" spans="2:8">
      <c r="B77" s="12"/>
      <c r="D77" s="10"/>
      <c r="H77" s="2"/>
    </row>
    <row r="78" spans="2:8">
      <c r="B78" s="12"/>
      <c r="D78" s="9"/>
      <c r="H78" s="2"/>
    </row>
    <row r="79" spans="2:8">
      <c r="B79" s="12"/>
      <c r="D79" s="10"/>
      <c r="H79" s="2"/>
    </row>
    <row r="80" spans="2:8">
      <c r="B80" s="12"/>
      <c r="D80" s="10"/>
      <c r="H80" s="2"/>
    </row>
    <row r="81" spans="2:8">
      <c r="B81" s="12"/>
      <c r="D81" s="10"/>
      <c r="H81" s="2"/>
    </row>
    <row r="82" spans="2:8">
      <c r="B82" s="12"/>
      <c r="D82" s="10"/>
      <c r="H82" s="2"/>
    </row>
    <row r="83" spans="2:8">
      <c r="B83" s="12"/>
      <c r="D83" s="10"/>
      <c r="H83" s="2"/>
    </row>
    <row r="84" spans="2:8">
      <c r="B84" s="12"/>
      <c r="D84" s="10"/>
      <c r="H84" s="2"/>
    </row>
    <row r="85" spans="2:8">
      <c r="B85" s="12"/>
      <c r="D85" s="10"/>
      <c r="H85" s="2"/>
    </row>
    <row r="86" spans="2:8">
      <c r="B86" s="12"/>
      <c r="D86" s="10"/>
      <c r="H86" s="2"/>
    </row>
    <row r="87" spans="2:8">
      <c r="B87" s="12"/>
      <c r="D87" s="10"/>
      <c r="H87" s="2"/>
    </row>
    <row r="88" spans="2:8">
      <c r="B88" s="12"/>
      <c r="D88" s="10"/>
      <c r="H88" s="2"/>
    </row>
    <row r="89" spans="2:8">
      <c r="B89" s="12"/>
      <c r="D89" s="10"/>
      <c r="H89" s="2"/>
    </row>
    <row r="90" spans="2:8">
      <c r="B90" s="12"/>
      <c r="D90" s="10"/>
      <c r="H90" s="2"/>
    </row>
    <row r="91" spans="2:8">
      <c r="B91" s="12"/>
      <c r="D91" s="10"/>
      <c r="H91" s="2"/>
    </row>
    <row r="92" spans="2:8">
      <c r="B92" s="12"/>
      <c r="D92" s="10"/>
      <c r="H92" s="2"/>
    </row>
    <row r="93" spans="2:8">
      <c r="B93" s="12"/>
      <c r="D93" s="10"/>
      <c r="H93" s="2"/>
    </row>
    <row r="94" spans="2:8">
      <c r="B94" s="12"/>
      <c r="D94" s="10"/>
      <c r="H94" s="2"/>
    </row>
    <row r="95" spans="2:8">
      <c r="B95" s="12"/>
      <c r="D95" s="10"/>
      <c r="H95" s="2"/>
    </row>
    <row r="96" spans="2:8">
      <c r="B96" s="12"/>
      <c r="D96" s="10"/>
      <c r="H96" s="2"/>
    </row>
    <row r="97" spans="2:8">
      <c r="B97" s="12"/>
      <c r="D97" s="10"/>
      <c r="H97" s="2"/>
    </row>
    <row r="98" spans="2:8">
      <c r="B98" s="12"/>
      <c r="D98" s="10"/>
      <c r="H98" s="2"/>
    </row>
    <row r="99" spans="2:8">
      <c r="B99" s="12"/>
      <c r="D99" s="10"/>
      <c r="H99" s="2"/>
    </row>
    <row r="100" spans="2:8">
      <c r="B100" s="12"/>
      <c r="D100" s="10"/>
      <c r="H100" s="2"/>
    </row>
    <row r="101" spans="2:8">
      <c r="B101" s="12"/>
      <c r="D101" s="10"/>
      <c r="H101" s="2"/>
    </row>
    <row r="102" spans="2:8">
      <c r="B102" s="12"/>
      <c r="D102" s="10"/>
      <c r="H102" s="2"/>
    </row>
    <row r="103" spans="2:8">
      <c r="B103" s="12"/>
      <c r="D103" s="10"/>
      <c r="H103" s="2"/>
    </row>
    <row r="104" spans="2:8">
      <c r="B104" s="12"/>
      <c r="D104" s="10"/>
      <c r="H104" s="2"/>
    </row>
    <row r="105" spans="2:8">
      <c r="B105" s="12"/>
      <c r="D105" s="10"/>
      <c r="H105" s="2"/>
    </row>
    <row r="106" spans="2:8">
      <c r="B106" s="12"/>
      <c r="D106" s="10"/>
      <c r="H106" s="2"/>
    </row>
    <row r="107" spans="2:8">
      <c r="B107" s="12"/>
      <c r="D107" s="10"/>
      <c r="H107" s="2"/>
    </row>
    <row r="108" spans="2:8">
      <c r="B108" s="12"/>
      <c r="D108" s="10"/>
      <c r="H108" s="2"/>
    </row>
    <row r="109" spans="2:8">
      <c r="B109" s="12"/>
      <c r="D109" s="10"/>
      <c r="H109" s="2"/>
    </row>
    <row r="110" spans="2:8">
      <c r="B110" s="12"/>
      <c r="D110" s="10"/>
      <c r="H110" s="2"/>
    </row>
    <row r="111" spans="2:8">
      <c r="B111" s="12"/>
      <c r="D111" s="10"/>
      <c r="H111" s="2"/>
    </row>
    <row r="112" spans="2:8">
      <c r="B112" s="12"/>
      <c r="D112" s="10"/>
      <c r="H112" s="2"/>
    </row>
    <row r="113" spans="2:8">
      <c r="B113" s="12"/>
      <c r="D113" s="10"/>
      <c r="H113" s="2"/>
    </row>
    <row r="114" spans="2:8">
      <c r="B114" s="12"/>
      <c r="D114" s="9"/>
      <c r="H114" s="2"/>
    </row>
    <row r="115" spans="2:8">
      <c r="B115" s="12"/>
      <c r="D115" s="10"/>
      <c r="H115" s="2"/>
    </row>
    <row r="116" spans="2:8">
      <c r="B116" s="12"/>
      <c r="D116" s="10"/>
      <c r="H116" s="2"/>
    </row>
    <row r="117" spans="2:8">
      <c r="B117" s="12"/>
      <c r="D117" s="10"/>
      <c r="H117" s="2"/>
    </row>
    <row r="118" spans="2:8">
      <c r="B118" s="12"/>
      <c r="D118" s="10"/>
      <c r="H118" s="2"/>
    </row>
    <row r="119" spans="2:8">
      <c r="B119" s="12"/>
      <c r="D119" s="9"/>
      <c r="H119" s="2"/>
    </row>
    <row r="120" spans="2:8">
      <c r="B120" s="12"/>
      <c r="D120" s="10"/>
      <c r="H120" s="2"/>
    </row>
    <row r="121" spans="2:8">
      <c r="B121" s="12"/>
      <c r="D121" s="10"/>
      <c r="H121" s="2"/>
    </row>
    <row r="122" spans="2:8">
      <c r="B122" s="12"/>
      <c r="D122" s="10"/>
      <c r="H122" s="2"/>
    </row>
    <row r="123" spans="2:8">
      <c r="B123" s="12"/>
      <c r="D123" s="10"/>
      <c r="H123" s="2"/>
    </row>
    <row r="124" spans="2:8">
      <c r="B124" s="12"/>
      <c r="D124" s="10"/>
      <c r="H124" s="2"/>
    </row>
    <row r="125" spans="2:8">
      <c r="B125" s="12"/>
      <c r="D125" s="10"/>
      <c r="H125" s="2"/>
    </row>
    <row r="126" spans="2:8">
      <c r="B126" s="12"/>
      <c r="D126" s="10"/>
      <c r="H126" s="2"/>
    </row>
    <row r="127" spans="2:8">
      <c r="B127" s="12"/>
      <c r="D127" s="10"/>
      <c r="H127" s="2"/>
    </row>
    <row r="128" spans="2:8">
      <c r="B128" s="12"/>
      <c r="D128" s="9"/>
      <c r="H128" s="2"/>
    </row>
    <row r="129" spans="2:8">
      <c r="B129" s="12"/>
      <c r="D129" s="10"/>
      <c r="H129" s="2"/>
    </row>
    <row r="130" spans="2:8">
      <c r="B130" s="12"/>
      <c r="D130" s="10"/>
      <c r="H130" s="2"/>
    </row>
    <row r="131" spans="2:8">
      <c r="B131" s="12"/>
      <c r="D131" s="10"/>
      <c r="H131" s="2"/>
    </row>
    <row r="132" spans="2:8">
      <c r="B132" s="12"/>
      <c r="D132" s="10"/>
      <c r="H132" s="2"/>
    </row>
    <row r="133" spans="2:8">
      <c r="B133" s="12"/>
      <c r="D133" s="10"/>
      <c r="H133" s="2"/>
    </row>
    <row r="134" spans="2:8">
      <c r="B134" s="12"/>
      <c r="D134" s="10"/>
      <c r="H134" s="2"/>
    </row>
    <row r="135" spans="2:8">
      <c r="B135" s="12"/>
      <c r="D135" s="10"/>
      <c r="H135" s="2"/>
    </row>
    <row r="136" spans="2:8">
      <c r="B136" s="12"/>
      <c r="D136" s="10"/>
      <c r="H136" s="2"/>
    </row>
    <row r="137" spans="2:8">
      <c r="B137" s="12"/>
      <c r="D137" s="10"/>
      <c r="H137" s="2"/>
    </row>
    <row r="138" spans="2:8">
      <c r="B138" s="12"/>
      <c r="D138" s="10"/>
      <c r="H138" s="2"/>
    </row>
    <row r="139" spans="2:8">
      <c r="B139" s="12"/>
      <c r="D139" s="10"/>
      <c r="H139" s="2"/>
    </row>
    <row r="140" spans="2:8">
      <c r="B140" s="12"/>
      <c r="D140" s="10"/>
      <c r="H140" s="2"/>
    </row>
    <row r="141" spans="2:8">
      <c r="B141" s="12"/>
      <c r="D141" s="10"/>
      <c r="H141" s="2"/>
    </row>
    <row r="142" spans="2:8">
      <c r="B142" s="12"/>
      <c r="D142" s="10"/>
      <c r="H142" s="2"/>
    </row>
    <row r="143" spans="2:8">
      <c r="B143" s="12"/>
      <c r="D143" s="10"/>
      <c r="H143" s="2"/>
    </row>
    <row r="144" spans="2:8">
      <c r="B144" s="12"/>
      <c r="D144" s="10"/>
      <c r="H144" s="2"/>
    </row>
    <row r="145" spans="2:8">
      <c r="B145" s="12"/>
      <c r="D145" s="10"/>
      <c r="H145" s="2"/>
    </row>
    <row r="146" spans="2:8">
      <c r="B146" s="12"/>
      <c r="D146" s="10"/>
      <c r="H146" s="2"/>
    </row>
    <row r="147" spans="2:8">
      <c r="B147" s="12"/>
      <c r="D147" s="10"/>
      <c r="H147" s="2"/>
    </row>
    <row r="148" spans="2:8">
      <c r="B148" s="12"/>
      <c r="D148" s="10"/>
      <c r="H148" s="2"/>
    </row>
    <row r="149" spans="2:8">
      <c r="B149" s="12"/>
      <c r="D149" s="10"/>
      <c r="H149" s="2"/>
    </row>
    <row r="150" spans="2:8">
      <c r="B150" s="12"/>
      <c r="D150" s="10"/>
      <c r="H150" s="2"/>
    </row>
    <row r="151" spans="2:8">
      <c r="B151" s="12"/>
      <c r="D151" s="10"/>
      <c r="H151" s="2"/>
    </row>
    <row r="152" spans="2:8">
      <c r="B152" s="12"/>
      <c r="D152" s="10"/>
      <c r="H152" s="2"/>
    </row>
    <row r="153" spans="2:8">
      <c r="B153" s="12"/>
      <c r="D153" s="10"/>
      <c r="H153" s="2"/>
    </row>
    <row r="154" spans="2:8">
      <c r="B154" s="12"/>
      <c r="D154" s="10"/>
      <c r="H154" s="2"/>
    </row>
    <row r="155" spans="2:8">
      <c r="B155" s="12"/>
      <c r="D155" s="10"/>
      <c r="H155" s="2"/>
    </row>
    <row r="156" spans="2:8">
      <c r="B156" s="12"/>
      <c r="D156" s="10"/>
      <c r="H156" s="2"/>
    </row>
    <row r="157" spans="2:8">
      <c r="B157" s="12"/>
      <c r="D157" s="10"/>
      <c r="H157" s="2"/>
    </row>
    <row r="158" spans="2:8">
      <c r="B158" s="12"/>
      <c r="D158" s="10"/>
      <c r="H158" s="2"/>
    </row>
    <row r="159" spans="2:8">
      <c r="B159" s="12"/>
      <c r="D159" s="10"/>
      <c r="H159" s="2"/>
    </row>
    <row r="160" spans="2:8">
      <c r="B160" s="12"/>
      <c r="D160" s="10"/>
      <c r="H160" s="2"/>
    </row>
    <row r="161" spans="2:8">
      <c r="B161" s="12"/>
      <c r="D161" s="10"/>
      <c r="H161" s="2"/>
    </row>
    <row r="162" spans="2:8">
      <c r="B162" s="12"/>
      <c r="D162" s="10"/>
      <c r="H162" s="2"/>
    </row>
    <row r="163" spans="2:8">
      <c r="B163" s="12"/>
      <c r="D163" s="10"/>
      <c r="H163" s="2"/>
    </row>
    <row r="164" spans="2:8">
      <c r="B164" s="12"/>
      <c r="D164" s="9"/>
      <c r="H164" s="2"/>
    </row>
    <row r="165" spans="2:8">
      <c r="B165" s="12"/>
      <c r="D165" s="10"/>
      <c r="H165" s="2"/>
    </row>
    <row r="166" spans="2:8">
      <c r="B166" s="12"/>
      <c r="D166" s="10"/>
      <c r="H166" s="2"/>
    </row>
    <row r="167" spans="2:8">
      <c r="B167" s="12"/>
      <c r="D167" s="10"/>
      <c r="H167" s="2"/>
    </row>
    <row r="168" spans="2:8">
      <c r="B168" s="12"/>
      <c r="D168" s="10"/>
      <c r="H168" s="2"/>
    </row>
    <row r="169" spans="2:8">
      <c r="B169" s="12"/>
      <c r="D169" s="9"/>
      <c r="H169" s="2"/>
    </row>
    <row r="170" spans="2:8">
      <c r="B170" s="12"/>
      <c r="D170" s="10"/>
      <c r="H170" s="2"/>
    </row>
    <row r="171" spans="2:8">
      <c r="B171" s="12"/>
      <c r="D171" s="10"/>
      <c r="H171" s="2"/>
    </row>
    <row r="172" spans="2:8">
      <c r="B172" s="12"/>
      <c r="D172" s="10"/>
      <c r="H172" s="2"/>
    </row>
    <row r="173" spans="2:8">
      <c r="B173" s="12"/>
      <c r="D173" s="10"/>
      <c r="H173" s="2"/>
    </row>
    <row r="174" spans="2:8">
      <c r="B174" s="12"/>
      <c r="D174" s="10"/>
      <c r="H174" s="2"/>
    </row>
    <row r="175" spans="2:8">
      <c r="B175" s="12"/>
      <c r="D175" s="10"/>
      <c r="H175" s="2"/>
    </row>
    <row r="176" spans="2:8">
      <c r="B176" s="12"/>
      <c r="D176" s="10"/>
      <c r="H176" s="2"/>
    </row>
    <row r="177" spans="2:8">
      <c r="B177" s="12"/>
      <c r="D177" s="10"/>
      <c r="H177" s="2"/>
    </row>
    <row r="178" spans="2:8">
      <c r="B178" s="12"/>
      <c r="D178" s="9"/>
      <c r="H178" s="2"/>
    </row>
    <row r="179" spans="2:8">
      <c r="B179" s="12"/>
      <c r="D179" s="10"/>
      <c r="H179" s="2"/>
    </row>
    <row r="180" spans="2:8">
      <c r="B180" s="12"/>
      <c r="D180" s="10"/>
      <c r="H180" s="2"/>
    </row>
    <row r="181" spans="2:8">
      <c r="B181" s="12"/>
      <c r="D181" s="10"/>
      <c r="H181" s="2"/>
    </row>
    <row r="182" spans="2:8">
      <c r="B182" s="12"/>
      <c r="D182" s="10"/>
      <c r="H182" s="2"/>
    </row>
    <row r="183" spans="2:8">
      <c r="B183" s="12"/>
      <c r="D183" s="10"/>
      <c r="H183" s="2"/>
    </row>
    <row r="184" spans="2:8">
      <c r="B184" s="12"/>
      <c r="D184" s="10"/>
      <c r="H184" s="2"/>
    </row>
    <row r="185" spans="2:8">
      <c r="B185" s="12"/>
      <c r="D185" s="10"/>
      <c r="H185" s="2"/>
    </row>
    <row r="186" spans="2:8">
      <c r="B186" s="12"/>
      <c r="D186" s="10"/>
      <c r="H186" s="2"/>
    </row>
    <row r="187" spans="2:8">
      <c r="B187" s="12"/>
      <c r="D187" s="10"/>
      <c r="H187" s="2"/>
    </row>
    <row r="188" spans="2:8">
      <c r="B188" s="12"/>
      <c r="D188" s="10"/>
      <c r="H188" s="2"/>
    </row>
    <row r="189" spans="2:8">
      <c r="B189" s="12"/>
      <c r="D189" s="10"/>
      <c r="H189" s="2"/>
    </row>
    <row r="190" spans="2:8">
      <c r="B190" s="12"/>
      <c r="D190" s="10"/>
      <c r="H190" s="2"/>
    </row>
    <row r="191" spans="2:8">
      <c r="B191" s="12"/>
      <c r="D191" s="10"/>
      <c r="H191" s="2"/>
    </row>
    <row r="192" spans="2:8">
      <c r="B192" s="12"/>
      <c r="D192" s="10"/>
      <c r="H192" s="2"/>
    </row>
    <row r="193" spans="2:8">
      <c r="B193" s="12"/>
      <c r="D193" s="10"/>
      <c r="H193" s="2"/>
    </row>
    <row r="194" spans="2:8">
      <c r="B194" s="12"/>
      <c r="D194" s="10"/>
      <c r="H194" s="2"/>
    </row>
    <row r="195" spans="2:8">
      <c r="B195" s="12"/>
      <c r="D195" s="10"/>
      <c r="H195" s="2"/>
    </row>
    <row r="196" spans="2:8">
      <c r="B196" s="12"/>
      <c r="D196" s="10"/>
      <c r="H196" s="2"/>
    </row>
    <row r="197" spans="2:8">
      <c r="B197" s="12"/>
      <c r="D197" s="10"/>
      <c r="H197" s="2"/>
    </row>
    <row r="198" spans="2:8">
      <c r="B198" s="12"/>
      <c r="D198" s="10"/>
      <c r="H198" s="2"/>
    </row>
    <row r="199" spans="2:8">
      <c r="B199" s="12"/>
      <c r="D199" s="10"/>
      <c r="H199" s="2"/>
    </row>
    <row r="200" spans="2:8">
      <c r="B200" s="12"/>
      <c r="D200" s="10"/>
      <c r="H200" s="2"/>
    </row>
    <row r="201" spans="2:8">
      <c r="B201" s="12"/>
      <c r="D201" s="10"/>
      <c r="H201" s="2"/>
    </row>
    <row r="202" spans="2:8">
      <c r="B202" s="12"/>
      <c r="D202" s="10"/>
      <c r="H202" s="2"/>
    </row>
    <row r="203" spans="2:8">
      <c r="B203" s="12"/>
      <c r="D203" s="10"/>
      <c r="H203" s="2"/>
    </row>
    <row r="204" spans="2:8">
      <c r="B204" s="12"/>
      <c r="D204" s="10"/>
      <c r="H204" s="2"/>
    </row>
    <row r="205" spans="2:8">
      <c r="B205" s="12"/>
      <c r="D205" s="10"/>
      <c r="H205" s="2"/>
    </row>
    <row r="206" spans="2:8">
      <c r="B206" s="12"/>
      <c r="D206" s="10"/>
      <c r="H206" s="2"/>
    </row>
    <row r="207" spans="2:8">
      <c r="B207" s="12"/>
      <c r="D207" s="10"/>
      <c r="H207" s="2"/>
    </row>
    <row r="208" spans="2:8">
      <c r="B208" s="12"/>
      <c r="D208" s="10"/>
      <c r="H208" s="2"/>
    </row>
    <row r="209" spans="2:8">
      <c r="B209" s="12"/>
      <c r="D209" s="10"/>
      <c r="H209" s="2"/>
    </row>
    <row r="210" spans="2:8">
      <c r="B210" s="12"/>
      <c r="D210" s="10"/>
      <c r="H210" s="2"/>
    </row>
    <row r="211" spans="2:8">
      <c r="B211" s="12"/>
      <c r="D211" s="10"/>
      <c r="H211" s="2"/>
    </row>
    <row r="212" spans="2:8">
      <c r="B212" s="12"/>
      <c r="D212" s="10"/>
      <c r="H212" s="2"/>
    </row>
    <row r="213" spans="2:8">
      <c r="B213" s="12"/>
      <c r="D213" s="10"/>
      <c r="H213" s="2"/>
    </row>
    <row r="214" spans="2:8">
      <c r="B214" s="12"/>
      <c r="D214" s="9"/>
      <c r="H214" s="2"/>
    </row>
    <row r="215" spans="2:8">
      <c r="B215" s="12"/>
      <c r="D215" s="10"/>
      <c r="H215" s="2"/>
    </row>
    <row r="216" spans="2:8">
      <c r="B216" s="12"/>
      <c r="D216" s="10"/>
      <c r="H216" s="2"/>
    </row>
    <row r="217" spans="2:8">
      <c r="B217" s="12"/>
      <c r="D217" s="10"/>
      <c r="H217" s="2"/>
    </row>
    <row r="218" spans="2:8">
      <c r="B218" s="12"/>
      <c r="D218" s="10"/>
      <c r="H218" s="2"/>
    </row>
    <row r="219" spans="2:8">
      <c r="B219" s="12"/>
      <c r="D219" s="9"/>
      <c r="H219" s="2"/>
    </row>
    <row r="220" spans="2:8">
      <c r="B220" s="12"/>
      <c r="D220" s="10"/>
      <c r="H220" s="2"/>
    </row>
    <row r="221" spans="2:8">
      <c r="B221" s="12"/>
      <c r="D221" s="10"/>
      <c r="H221" s="2"/>
    </row>
    <row r="222" spans="2:8">
      <c r="B222" s="12"/>
      <c r="D222" s="10"/>
      <c r="H222" s="2"/>
    </row>
    <row r="223" spans="2:8">
      <c r="B223" s="12"/>
      <c r="D223" s="10"/>
      <c r="H223" s="2"/>
    </row>
    <row r="224" spans="2:8">
      <c r="B224" s="12"/>
      <c r="D224" s="10"/>
      <c r="H224" s="2"/>
    </row>
    <row r="225" spans="2:8">
      <c r="B225" s="12"/>
      <c r="D225" s="10"/>
      <c r="H225" s="2"/>
    </row>
    <row r="226" spans="2:8">
      <c r="B226" s="12"/>
      <c r="D226" s="10"/>
      <c r="H226" s="2"/>
    </row>
    <row r="227" spans="2:8">
      <c r="B227" s="12"/>
      <c r="D227" s="10"/>
      <c r="H227" s="2"/>
    </row>
    <row r="228" spans="2:8">
      <c r="B228" s="12"/>
      <c r="D228" s="9"/>
      <c r="H228" s="2"/>
    </row>
    <row r="229" spans="2:8">
      <c r="B229" s="12"/>
      <c r="D229" s="10"/>
      <c r="H229" s="2"/>
    </row>
    <row r="230" spans="2:8">
      <c r="B230" s="12"/>
      <c r="D230" s="10"/>
      <c r="H230" s="2"/>
    </row>
    <row r="231" spans="2:8">
      <c r="B231" s="12"/>
      <c r="D231" s="10"/>
      <c r="H231" s="2"/>
    </row>
    <row r="232" spans="2:8">
      <c r="B232" s="12"/>
      <c r="D232" s="10"/>
      <c r="H232" s="2"/>
    </row>
    <row r="233" spans="2:8">
      <c r="B233" s="12"/>
      <c r="D233" s="10"/>
      <c r="H233" s="2"/>
    </row>
    <row r="234" spans="2:8">
      <c r="B234" s="12"/>
      <c r="D234" s="10"/>
      <c r="H234" s="2"/>
    </row>
    <row r="235" spans="2:8">
      <c r="B235" s="12"/>
      <c r="D235" s="10"/>
      <c r="H235" s="2"/>
    </row>
    <row r="236" spans="2:8">
      <c r="B236" s="12"/>
      <c r="D236" s="10"/>
      <c r="H236" s="2"/>
    </row>
    <row r="237" spans="2:8">
      <c r="B237" s="12"/>
      <c r="D237" s="10"/>
      <c r="H237" s="2"/>
    </row>
    <row r="238" spans="2:8">
      <c r="B238" s="12"/>
      <c r="D238" s="10"/>
      <c r="H238" s="2"/>
    </row>
    <row r="239" spans="2:8">
      <c r="B239" s="12"/>
      <c r="D239" s="10"/>
      <c r="H239" s="2"/>
    </row>
    <row r="240" spans="2:8">
      <c r="B240" s="12"/>
      <c r="D240" s="10"/>
      <c r="H240" s="2"/>
    </row>
    <row r="241" spans="2:8">
      <c r="B241" s="12"/>
      <c r="D241" s="10"/>
      <c r="H241" s="2"/>
    </row>
    <row r="242" spans="2:8">
      <c r="B242" s="12"/>
      <c r="D242" s="10"/>
      <c r="H242" s="2"/>
    </row>
    <row r="243" spans="2:8">
      <c r="B243" s="12"/>
      <c r="D243" s="10"/>
      <c r="H243" s="2"/>
    </row>
    <row r="244" spans="2:8">
      <c r="B244" s="12"/>
      <c r="D244" s="10"/>
      <c r="H244" s="2"/>
    </row>
    <row r="245" spans="2:8">
      <c r="B245" s="12"/>
      <c r="D245" s="10"/>
      <c r="H245" s="2"/>
    </row>
    <row r="246" spans="2:8">
      <c r="B246" s="12"/>
      <c r="D246" s="10"/>
      <c r="H246" s="2"/>
    </row>
    <row r="247" spans="2:8">
      <c r="B247" s="12"/>
      <c r="D247" s="10"/>
      <c r="H247" s="2"/>
    </row>
    <row r="248" spans="2:8">
      <c r="B248" s="12"/>
      <c r="D248" s="10"/>
      <c r="H248" s="2"/>
    </row>
    <row r="249" spans="2:8">
      <c r="B249" s="12"/>
      <c r="D249" s="10"/>
      <c r="H249" s="2"/>
    </row>
    <row r="250" spans="2:8">
      <c r="B250" s="12"/>
      <c r="D250" s="10"/>
      <c r="H250" s="2"/>
    </row>
    <row r="251" spans="2:8">
      <c r="B251" s="12"/>
      <c r="D251" s="10"/>
      <c r="H251" s="2"/>
    </row>
    <row r="252" spans="2:8">
      <c r="B252" s="12"/>
      <c r="D252" s="10"/>
      <c r="H252" s="2"/>
    </row>
    <row r="253" spans="2:8">
      <c r="B253" s="12"/>
      <c r="D253" s="10"/>
      <c r="H253" s="2"/>
    </row>
    <row r="254" spans="2:8">
      <c r="B254" s="12"/>
      <c r="D254" s="10"/>
      <c r="H254" s="2"/>
    </row>
    <row r="255" spans="2:8">
      <c r="B255" s="12"/>
      <c r="D255" s="10"/>
      <c r="H255" s="2"/>
    </row>
    <row r="256" spans="2:8">
      <c r="B256" s="12"/>
      <c r="D256" s="10"/>
      <c r="H256" s="2"/>
    </row>
    <row r="257" spans="2:8">
      <c r="B257" s="12"/>
      <c r="D257" s="10"/>
      <c r="H257" s="2"/>
    </row>
    <row r="258" spans="2:8">
      <c r="B258" s="12"/>
      <c r="D258" s="10"/>
      <c r="H258" s="2"/>
    </row>
    <row r="259" spans="2:8">
      <c r="B259" s="12"/>
      <c r="D259" s="10"/>
      <c r="H259" s="2"/>
    </row>
    <row r="260" spans="2:8">
      <c r="B260" s="12"/>
      <c r="D260" s="10"/>
      <c r="H260" s="2"/>
    </row>
    <row r="261" spans="2:8">
      <c r="B261" s="12"/>
      <c r="D261" s="10"/>
      <c r="H261" s="2"/>
    </row>
    <row r="262" spans="2:8">
      <c r="B262" s="12"/>
      <c r="D262" s="10"/>
      <c r="H262" s="2"/>
    </row>
    <row r="263" spans="2:8">
      <c r="B263" s="12"/>
      <c r="D263" s="10"/>
      <c r="H263" s="2"/>
    </row>
    <row r="264" spans="2:8">
      <c r="B264" s="12"/>
      <c r="D264" s="10"/>
      <c r="H264" s="2"/>
    </row>
    <row r="265" spans="2:8">
      <c r="B265" s="12"/>
      <c r="D265" s="10"/>
      <c r="H265" s="2"/>
    </row>
    <row r="266" spans="2:8">
      <c r="B266" s="12"/>
      <c r="D266" s="10"/>
      <c r="H266" s="2"/>
    </row>
    <row r="267" spans="2:8">
      <c r="B267" s="12"/>
      <c r="D267" s="10"/>
      <c r="H267" s="2"/>
    </row>
    <row r="268" spans="2:8">
      <c r="B268" s="12"/>
      <c r="D268" s="10"/>
      <c r="H268" s="2"/>
    </row>
    <row r="269" spans="2:8">
      <c r="B269" s="12"/>
      <c r="D269" s="10"/>
      <c r="H269" s="2"/>
    </row>
    <row r="270" spans="2:8">
      <c r="B270" s="12"/>
      <c r="D270" s="10"/>
      <c r="H270" s="2"/>
    </row>
    <row r="271" spans="2:8">
      <c r="B271" s="12"/>
      <c r="D271" s="10"/>
      <c r="H271" s="2"/>
    </row>
    <row r="272" spans="2:8">
      <c r="B272" s="12"/>
      <c r="D272" s="10"/>
      <c r="H272" s="2"/>
    </row>
    <row r="273" spans="2:8">
      <c r="B273" s="12"/>
      <c r="D273" s="10"/>
      <c r="H273" s="2"/>
    </row>
    <row r="274" spans="2:8">
      <c r="B274" s="12"/>
      <c r="D274" s="10"/>
      <c r="H274" s="2"/>
    </row>
    <row r="275" spans="2:8">
      <c r="B275" s="12"/>
      <c r="D275" s="10"/>
      <c r="H275" s="2"/>
    </row>
    <row r="276" spans="2:8">
      <c r="B276" s="12"/>
      <c r="D276" s="10"/>
      <c r="H276" s="2"/>
    </row>
    <row r="277" spans="2:8">
      <c r="B277" s="12"/>
      <c r="D277" s="10"/>
      <c r="H277" s="2"/>
    </row>
    <row r="278" spans="2:8">
      <c r="B278" s="12"/>
      <c r="D278" s="10"/>
      <c r="H278" s="2"/>
    </row>
    <row r="279" spans="2:8">
      <c r="B279" s="12"/>
      <c r="D279" s="10"/>
      <c r="H279" s="2"/>
    </row>
    <row r="280" spans="2:8">
      <c r="B280" s="12"/>
      <c r="D280" s="10"/>
      <c r="H280" s="2"/>
    </row>
    <row r="281" spans="2:8">
      <c r="B281" s="12"/>
      <c r="D281" s="10"/>
      <c r="H281" s="2"/>
    </row>
    <row r="282" spans="2:8">
      <c r="B282" s="12"/>
      <c r="D282" s="10"/>
      <c r="H282" s="2"/>
    </row>
    <row r="283" spans="2:8">
      <c r="B283" s="12"/>
      <c r="D283" s="10"/>
      <c r="H283" s="2"/>
    </row>
    <row r="284" spans="2:8">
      <c r="B284" s="12"/>
      <c r="D284" s="10"/>
      <c r="H284" s="2"/>
    </row>
    <row r="285" spans="2:8">
      <c r="B285" s="12"/>
      <c r="D285" s="10"/>
      <c r="H285" s="2"/>
    </row>
    <row r="286" spans="2:8">
      <c r="B286" s="12"/>
      <c r="D286" s="10"/>
      <c r="H286" s="2"/>
    </row>
    <row r="287" spans="2:8">
      <c r="B287" s="12"/>
      <c r="D287" s="9"/>
      <c r="G287" s="2"/>
      <c r="H287" s="2"/>
    </row>
    <row r="288" spans="2:8">
      <c r="B288" s="12"/>
      <c r="D288" s="9"/>
      <c r="G288" s="2"/>
      <c r="H288" s="2"/>
    </row>
    <row r="289" spans="2:8">
      <c r="B289" s="12"/>
      <c r="D289" s="9"/>
      <c r="G289" s="2"/>
      <c r="H289" s="2"/>
    </row>
    <row r="290" spans="2:8">
      <c r="B290" s="12"/>
      <c r="D290" s="9"/>
      <c r="G290" s="2"/>
      <c r="H290" s="2"/>
    </row>
    <row r="291" spans="2:8">
      <c r="B291" s="12"/>
      <c r="D291" s="9"/>
      <c r="G291" s="2"/>
      <c r="H291" s="2"/>
    </row>
    <row r="292" spans="2:8">
      <c r="B292" s="12"/>
      <c r="D292" s="9"/>
      <c r="G292" s="2"/>
      <c r="H292" s="2"/>
    </row>
    <row r="293" spans="2:8">
      <c r="B293" s="12"/>
      <c r="D293" s="9"/>
      <c r="G293" s="2"/>
      <c r="H293" s="2"/>
    </row>
    <row r="294" spans="2:8">
      <c r="B294" s="12"/>
      <c r="D294" s="9"/>
      <c r="G294" s="2"/>
      <c r="H294" s="2"/>
    </row>
    <row r="295" spans="2:8">
      <c r="B295" s="12"/>
      <c r="D295" s="9"/>
      <c r="G295" s="2"/>
      <c r="H295" s="2"/>
    </row>
    <row r="296" spans="2:8">
      <c r="B296" s="12"/>
      <c r="D296" s="9"/>
      <c r="G296" s="2"/>
      <c r="H296" s="2"/>
    </row>
    <row r="297" spans="2:8">
      <c r="B297" s="12"/>
      <c r="D297" s="9"/>
      <c r="G297" s="3"/>
      <c r="H297" s="3"/>
    </row>
    <row r="298" spans="2:8">
      <c r="B298" s="12"/>
      <c r="D298" s="9"/>
      <c r="G298" s="2"/>
      <c r="H298" s="2"/>
    </row>
    <row r="299" spans="2:8">
      <c r="B299" s="12"/>
      <c r="D299" s="9"/>
      <c r="G299" s="2"/>
      <c r="H299" s="2"/>
    </row>
    <row r="300" spans="2:8">
      <c r="B300" s="12"/>
      <c r="D300" s="9"/>
      <c r="G300" s="2"/>
      <c r="H300" s="2"/>
    </row>
    <row r="301" spans="2:8">
      <c r="B301" s="12"/>
      <c r="D301" s="9"/>
      <c r="G301" s="2"/>
      <c r="H301" s="2"/>
    </row>
    <row r="302" spans="2:8">
      <c r="B302" s="12"/>
      <c r="D302" s="9"/>
      <c r="G302" s="2"/>
      <c r="H302" s="2"/>
    </row>
    <row r="303" spans="2:8">
      <c r="B303" s="12"/>
      <c r="D303" s="9"/>
      <c r="G303" s="2"/>
      <c r="H303" s="2"/>
    </row>
    <row r="304" spans="2:8">
      <c r="B304" s="12"/>
      <c r="D304" s="9"/>
      <c r="G304" s="2"/>
      <c r="H304" s="2"/>
    </row>
    <row r="305" spans="2:8">
      <c r="B305" s="12"/>
      <c r="D305" s="9"/>
      <c r="G305" s="2"/>
      <c r="H305" s="2"/>
    </row>
    <row r="306" spans="2:8">
      <c r="B306" s="12"/>
      <c r="D306" s="9"/>
      <c r="G306" s="2"/>
      <c r="H306" s="2"/>
    </row>
    <row r="307" spans="2:8">
      <c r="B307" s="12"/>
      <c r="D307" s="9"/>
      <c r="G307" s="2"/>
      <c r="H307" s="2"/>
    </row>
    <row r="308" spans="2:8">
      <c r="B308" s="12"/>
      <c r="D308" s="9"/>
      <c r="G308" s="2"/>
      <c r="H308" s="2"/>
    </row>
    <row r="309" spans="2:8">
      <c r="B309" s="12"/>
      <c r="D309" s="9"/>
      <c r="G309" s="2"/>
      <c r="H309" s="2"/>
    </row>
    <row r="310" spans="2:8">
      <c r="B310" s="12"/>
      <c r="D310" s="9"/>
      <c r="G310" s="2"/>
      <c r="H310" s="2"/>
    </row>
    <row r="311" spans="2:8">
      <c r="B311" s="12"/>
      <c r="D311" s="9"/>
      <c r="G311" s="2"/>
      <c r="H311" s="2"/>
    </row>
    <row r="312" spans="2:8">
      <c r="B312" s="12"/>
      <c r="D312" s="9"/>
      <c r="G312" s="2"/>
      <c r="H312" s="2"/>
    </row>
    <row r="313" spans="2:8">
      <c r="B313" s="12"/>
      <c r="D313" s="9"/>
      <c r="G313" s="2"/>
      <c r="H313" s="2"/>
    </row>
    <row r="314" spans="2:8">
      <c r="B314" s="12"/>
      <c r="D314" s="9"/>
      <c r="G314" s="2"/>
      <c r="H314" s="2"/>
    </row>
    <row r="315" spans="2:8">
      <c r="B315" s="12"/>
      <c r="D315" s="9"/>
      <c r="G315" s="2"/>
      <c r="H315" s="2"/>
    </row>
    <row r="316" spans="2:8">
      <c r="B316" s="12"/>
      <c r="D316" s="9"/>
      <c r="G316" s="2"/>
      <c r="H316" s="2"/>
    </row>
    <row r="317" spans="2:8">
      <c r="B317" s="12"/>
      <c r="D317" s="9"/>
      <c r="G317" s="2"/>
      <c r="H317" s="2"/>
    </row>
    <row r="318" spans="2:8">
      <c r="B318" s="12"/>
      <c r="D318" s="9"/>
      <c r="G318" s="2"/>
      <c r="H318" s="2"/>
    </row>
    <row r="319" spans="2:8">
      <c r="B319" s="12"/>
      <c r="D319" s="10"/>
      <c r="G319" s="2"/>
      <c r="H319" s="2"/>
    </row>
    <row r="320" spans="2:8">
      <c r="B320" s="12"/>
      <c r="D320" s="9"/>
      <c r="G320" s="2"/>
      <c r="H320" s="2"/>
    </row>
    <row r="321" spans="2:8">
      <c r="B321" s="12"/>
      <c r="D321" s="10"/>
      <c r="G321" s="3"/>
      <c r="H321" s="2"/>
    </row>
    <row r="322" spans="2:8">
      <c r="B322" s="12"/>
      <c r="D322" s="9"/>
      <c r="G322" s="2"/>
      <c r="H322" s="2"/>
    </row>
    <row r="323" spans="2:8">
      <c r="B323" s="12"/>
      <c r="D323" s="9"/>
      <c r="G323" s="2"/>
      <c r="H323" s="2"/>
    </row>
    <row r="324" spans="2:8">
      <c r="B324" s="12"/>
      <c r="D324" s="9"/>
      <c r="G324" s="2"/>
      <c r="H324" s="2"/>
    </row>
    <row r="325" spans="2:8">
      <c r="B325" s="12"/>
      <c r="D325" s="9"/>
      <c r="G325" s="2"/>
      <c r="H325" s="2"/>
    </row>
    <row r="326" spans="2:8">
      <c r="B326" s="12"/>
      <c r="D326" s="9"/>
      <c r="G326" s="2"/>
      <c r="H326" s="2"/>
    </row>
    <row r="327" spans="2:8">
      <c r="B327" s="12"/>
      <c r="D327" s="9"/>
      <c r="G327" s="2"/>
      <c r="H327" s="2"/>
    </row>
    <row r="328" spans="2:8">
      <c r="B328" s="12"/>
      <c r="D328" s="9"/>
      <c r="G328" s="2"/>
      <c r="H328" s="2"/>
    </row>
    <row r="329" spans="2:8">
      <c r="B329" s="12"/>
      <c r="D329" s="9"/>
      <c r="G329" s="2"/>
      <c r="H329" s="2"/>
    </row>
    <row r="330" spans="2:8">
      <c r="B330" s="12"/>
      <c r="D330" s="9"/>
      <c r="G330" s="2"/>
      <c r="H330" s="2"/>
    </row>
    <row r="331" spans="2:8">
      <c r="B331" s="12"/>
      <c r="D331" s="9"/>
      <c r="G331" s="2"/>
      <c r="H331" s="2"/>
    </row>
    <row r="332" spans="2:8">
      <c r="B332" s="12"/>
      <c r="D332" s="9"/>
      <c r="G332" s="2"/>
      <c r="H332" s="2"/>
    </row>
    <row r="333" spans="2:8">
      <c r="B333" s="12"/>
      <c r="D333" s="9"/>
      <c r="G333" s="2"/>
      <c r="H333" s="2"/>
    </row>
    <row r="334" spans="2:8">
      <c r="B334" s="12"/>
      <c r="G334" s="2"/>
      <c r="H334" s="2"/>
    </row>
    <row r="335" spans="2:8">
      <c r="B335" s="12"/>
      <c r="G335" s="2"/>
      <c r="H335" s="2"/>
    </row>
    <row r="336" spans="2:8">
      <c r="B336" s="12"/>
      <c r="G336" s="3"/>
      <c r="H336" s="2"/>
    </row>
    <row r="337" spans="2:7">
      <c r="B337" s="12"/>
      <c r="G337" s="3"/>
    </row>
    <row r="338" spans="2:7">
      <c r="B338" s="12"/>
      <c r="G338" s="2"/>
    </row>
    <row r="339" spans="2:7">
      <c r="B339" s="12"/>
      <c r="G339" s="2"/>
    </row>
    <row r="340" spans="2:7">
      <c r="B340" s="12"/>
      <c r="G340" s="2"/>
    </row>
    <row r="341" spans="2:7">
      <c r="B341" s="12"/>
      <c r="G341" s="2"/>
    </row>
    <row r="342" spans="2:7">
      <c r="B342" s="12"/>
      <c r="G342" s="2"/>
    </row>
    <row r="343" spans="2:7">
      <c r="B343" s="12"/>
      <c r="D343" s="9"/>
      <c r="G343" s="2"/>
    </row>
    <row r="344" spans="2:7">
      <c r="B344" s="12"/>
      <c r="G344" s="2"/>
    </row>
    <row r="345" spans="2:7">
      <c r="B345" s="12"/>
      <c r="G345" s="2"/>
    </row>
    <row r="346" spans="2:7">
      <c r="B346" s="12"/>
      <c r="G346" s="13"/>
    </row>
    <row r="347" spans="2:7">
      <c r="B347" s="12"/>
      <c r="D347" s="9"/>
      <c r="G347" s="2"/>
    </row>
    <row r="348" spans="2:7">
      <c r="B348" s="12"/>
      <c r="G348" s="2"/>
    </row>
    <row r="349" spans="2:7">
      <c r="B349" s="12"/>
      <c r="G349" s="2"/>
    </row>
    <row r="350" spans="2:7">
      <c r="B350" s="12"/>
      <c r="G350" s="2"/>
    </row>
    <row r="351" spans="2:7">
      <c r="B351" s="12"/>
      <c r="G351" s="2"/>
    </row>
    <row r="352" spans="2:7">
      <c r="B352" s="12"/>
      <c r="G352" s="2"/>
    </row>
    <row r="353" spans="2:7">
      <c r="B353" s="12"/>
      <c r="G353" s="2"/>
    </row>
    <row r="354" spans="2:7">
      <c r="B354" s="12"/>
      <c r="G354" s="2"/>
    </row>
    <row r="355" spans="2:7">
      <c r="B355" s="12"/>
      <c r="G355" s="2"/>
    </row>
    <row r="356" spans="2:7">
      <c r="B356" s="12"/>
      <c r="G356" s="2"/>
    </row>
    <row r="357" spans="2:7">
      <c r="B357" s="12"/>
      <c r="G357" s="2"/>
    </row>
    <row r="358" spans="2:7">
      <c r="B358" s="12"/>
      <c r="D358" s="9"/>
      <c r="G358" s="2"/>
    </row>
    <row r="359" spans="2:7">
      <c r="B359" s="12"/>
      <c r="G359" s="2"/>
    </row>
    <row r="360" spans="2:7">
      <c r="B360" s="12"/>
      <c r="G360" s="2"/>
    </row>
    <row r="361" spans="2:7">
      <c r="B361" s="12"/>
      <c r="G361" s="2"/>
    </row>
    <row r="362" spans="2:7">
      <c r="B362" s="12"/>
      <c r="G362" s="2"/>
    </row>
    <row r="363" spans="2:7">
      <c r="B363" s="12"/>
      <c r="G363" s="2"/>
    </row>
    <row r="364" spans="2:7">
      <c r="B364" s="12"/>
      <c r="G364" s="2"/>
    </row>
    <row r="365" spans="2:7">
      <c r="B365" s="12"/>
      <c r="G365" s="2"/>
    </row>
    <row r="366" spans="2:7">
      <c r="B366" s="12"/>
      <c r="D366" s="10"/>
      <c r="G366" s="2"/>
    </row>
    <row r="367" spans="2:7">
      <c r="B367" s="12"/>
      <c r="G367" s="2"/>
    </row>
    <row r="368" spans="2:7">
      <c r="B368" s="12"/>
      <c r="G368" s="2"/>
    </row>
    <row r="369" spans="2:8">
      <c r="B369" s="12"/>
      <c r="G369" s="2"/>
    </row>
    <row r="370" spans="2:8">
      <c r="B370" s="12"/>
      <c r="G370" s="2"/>
    </row>
    <row r="371" spans="2:8">
      <c r="B371" s="12"/>
      <c r="G371" s="2"/>
    </row>
    <row r="372" spans="2:8">
      <c r="B372" s="12"/>
      <c r="G372" s="2"/>
    </row>
    <row r="373" spans="2:8">
      <c r="B373" s="12"/>
      <c r="G373" s="2"/>
    </row>
    <row r="374" spans="2:8">
      <c r="B374" s="12"/>
      <c r="G374" s="2"/>
    </row>
    <row r="375" spans="2:8">
      <c r="B375" s="12"/>
      <c r="G375" s="2"/>
    </row>
    <row r="376" spans="2:8">
      <c r="B376" s="12"/>
      <c r="G376" s="2"/>
    </row>
    <row r="377" spans="2:8">
      <c r="B377" s="12"/>
      <c r="G377" s="2"/>
    </row>
    <row r="378" spans="2:8">
      <c r="B378" s="12"/>
      <c r="G378" s="2"/>
    </row>
    <row r="379" spans="2:8">
      <c r="B379" s="12"/>
      <c r="G379" s="2"/>
    </row>
    <row r="380" spans="2:8">
      <c r="B380" s="12"/>
      <c r="D380" s="10"/>
      <c r="H380" s="2"/>
    </row>
    <row r="381" spans="2:8">
      <c r="B381" s="12"/>
      <c r="D381" s="10"/>
      <c r="H381" s="2"/>
    </row>
    <row r="382" spans="2:8">
      <c r="B382" s="12"/>
      <c r="D382" s="10"/>
      <c r="H382" s="3"/>
    </row>
    <row r="383" spans="2:8">
      <c r="B383" s="12"/>
      <c r="D383" s="10"/>
      <c r="H383" s="2"/>
    </row>
    <row r="384" spans="2:8">
      <c r="B384" s="12"/>
      <c r="D384" s="10"/>
      <c r="H384" s="2"/>
    </row>
    <row r="385" spans="2:8">
      <c r="B385" s="12"/>
      <c r="D385" s="10"/>
      <c r="H385" s="2"/>
    </row>
    <row r="386" spans="2:8">
      <c r="B386" s="12"/>
      <c r="D386" s="10"/>
      <c r="H386" s="2"/>
    </row>
    <row r="387" spans="2:8">
      <c r="B387" s="12"/>
      <c r="D387" s="10"/>
      <c r="H387" s="2"/>
    </row>
    <row r="388" spans="2:8">
      <c r="B388" s="12"/>
      <c r="D388" s="9"/>
      <c r="H388" s="2"/>
    </row>
    <row r="389" spans="2:8">
      <c r="B389" s="12"/>
      <c r="D389" s="10"/>
      <c r="H389" s="2"/>
    </row>
    <row r="390" spans="2:8">
      <c r="B390" s="12"/>
      <c r="D390" s="10"/>
      <c r="H390" s="2"/>
    </row>
    <row r="391" spans="2:8">
      <c r="B391" s="12"/>
      <c r="D391" s="10"/>
      <c r="H391" s="2"/>
    </row>
    <row r="392" spans="2:8">
      <c r="B392" s="12"/>
      <c r="D392" s="10"/>
      <c r="H392" s="2"/>
    </row>
    <row r="393" spans="2:8">
      <c r="B393" s="12"/>
      <c r="D393" s="10"/>
      <c r="H393" s="2"/>
    </row>
    <row r="394" spans="2:8">
      <c r="B394" s="12"/>
      <c r="D394" s="10"/>
      <c r="H394" s="2"/>
    </row>
    <row r="395" spans="2:8">
      <c r="B395" s="12"/>
      <c r="D395" s="10"/>
      <c r="H395" s="2"/>
    </row>
    <row r="396" spans="2:8">
      <c r="B396" s="12"/>
      <c r="D396" s="10"/>
      <c r="H396" s="2"/>
    </row>
    <row r="397" spans="2:8">
      <c r="B397" s="12"/>
      <c r="D397" s="10"/>
      <c r="H397" s="2"/>
    </row>
    <row r="398" spans="2:8">
      <c r="B398" s="12"/>
      <c r="D398" s="10"/>
      <c r="H398" s="2"/>
    </row>
    <row r="399" spans="2:8">
      <c r="B399" s="12"/>
      <c r="D399" s="10"/>
      <c r="H399" s="2"/>
    </row>
    <row r="400" spans="2:8">
      <c r="B400" s="12"/>
      <c r="D400" s="10"/>
      <c r="H400" s="2"/>
    </row>
    <row r="401" spans="2:8">
      <c r="B401" s="12"/>
      <c r="D401" s="10"/>
      <c r="H401" s="2"/>
    </row>
    <row r="402" spans="2:8">
      <c r="B402" s="12"/>
      <c r="D402" s="10"/>
      <c r="H402" s="2"/>
    </row>
    <row r="403" spans="2:8">
      <c r="B403" s="12"/>
      <c r="D403" s="10"/>
      <c r="H403" s="2"/>
    </row>
    <row r="404" spans="2:8">
      <c r="B404" s="12"/>
      <c r="D404" s="10"/>
      <c r="H404" s="2"/>
    </row>
    <row r="405" spans="2:8">
      <c r="B405" s="12"/>
      <c r="D405" s="10"/>
      <c r="H405" s="2"/>
    </row>
    <row r="406" spans="2:8">
      <c r="B406" s="12"/>
      <c r="D406" s="10"/>
    </row>
    <row r="407" spans="2:8">
      <c r="B407" s="12"/>
      <c r="D407" s="10"/>
    </row>
    <row r="408" spans="2:8">
      <c r="B408" s="12"/>
      <c r="D408" s="10"/>
    </row>
    <row r="409" spans="2:8">
      <c r="B409" s="12"/>
      <c r="D409" s="10"/>
    </row>
    <row r="410" spans="2:8">
      <c r="B410" s="12"/>
      <c r="D410" s="10"/>
    </row>
    <row r="411" spans="2:8">
      <c r="B411" s="12"/>
      <c r="D411" s="10"/>
    </row>
    <row r="412" spans="2:8">
      <c r="B412" s="12"/>
      <c r="D412" s="9"/>
    </row>
    <row r="413" spans="2:8">
      <c r="B413" s="12"/>
      <c r="D413" s="10"/>
    </row>
    <row r="414" spans="2:8">
      <c r="B414" s="12"/>
      <c r="D414" s="10"/>
    </row>
    <row r="415" spans="2:8">
      <c r="B415" s="12"/>
      <c r="D415" s="10"/>
    </row>
    <row r="416" spans="2:8">
      <c r="B416" s="12"/>
      <c r="D416" s="10"/>
    </row>
    <row r="417" spans="2:4">
      <c r="B417" s="12"/>
      <c r="D417" s="10"/>
    </row>
    <row r="418" spans="2:4">
      <c r="B418" s="12"/>
      <c r="D418" s="10"/>
    </row>
    <row r="419" spans="2:4">
      <c r="B419" s="12"/>
      <c r="D419" s="10"/>
    </row>
    <row r="420" spans="2:4">
      <c r="B420" s="12"/>
      <c r="D420" s="10"/>
    </row>
    <row r="421" spans="2:4">
      <c r="B421" s="12"/>
      <c r="D421" s="10"/>
    </row>
    <row r="422" spans="2:4">
      <c r="B422" s="12"/>
      <c r="D422" s="9"/>
    </row>
    <row r="423" spans="2:4">
      <c r="B423" s="12"/>
      <c r="D423" s="10"/>
    </row>
    <row r="424" spans="2:4">
      <c r="B424" s="12"/>
      <c r="D424" s="10"/>
    </row>
    <row r="425" spans="2:4">
      <c r="B425" s="12"/>
      <c r="D425" s="10"/>
    </row>
    <row r="426" spans="2:4">
      <c r="B426" s="12"/>
      <c r="D426" s="10"/>
    </row>
    <row r="427" spans="2:4">
      <c r="B427" s="12"/>
      <c r="D427" s="10"/>
    </row>
    <row r="428" spans="2:4">
      <c r="B428" s="12"/>
      <c r="D428" s="10"/>
    </row>
    <row r="429" spans="2:4">
      <c r="B429" s="12"/>
      <c r="D429" s="10"/>
    </row>
    <row r="430" spans="2:4">
      <c r="B430" s="12"/>
      <c r="D430" s="10"/>
    </row>
    <row r="431" spans="2:4">
      <c r="B431" s="12"/>
      <c r="D431" s="10"/>
    </row>
    <row r="432" spans="2:4">
      <c r="B432" s="12"/>
      <c r="D432" s="10"/>
    </row>
    <row r="433" spans="2:4">
      <c r="B433" s="12"/>
      <c r="D433" s="10"/>
    </row>
    <row r="434" spans="2:4">
      <c r="B434" s="12"/>
      <c r="D434" s="10"/>
    </row>
    <row r="435" spans="2:4">
      <c r="B435" s="12"/>
      <c r="D435" s="10"/>
    </row>
    <row r="436" spans="2:4">
      <c r="B436" s="12"/>
      <c r="D436" s="10"/>
    </row>
    <row r="437" spans="2:4">
      <c r="B437" s="12"/>
      <c r="D437" s="10"/>
    </row>
    <row r="438" spans="2:4">
      <c r="B438" s="12"/>
      <c r="D438" s="10"/>
    </row>
    <row r="439" spans="2:4">
      <c r="B439" s="12"/>
      <c r="D439" s="10"/>
    </row>
    <row r="440" spans="2:4">
      <c r="B440" s="12"/>
      <c r="D440" s="10"/>
    </row>
    <row r="441" spans="2:4">
      <c r="B441" s="12"/>
      <c r="D441" s="10"/>
    </row>
    <row r="442" spans="2:4">
      <c r="B442" s="12"/>
      <c r="D442" s="10"/>
    </row>
    <row r="443" spans="2:4">
      <c r="B443" s="12"/>
      <c r="D443" s="10"/>
    </row>
    <row r="444" spans="2:4">
      <c r="B444" s="12"/>
      <c r="D444" s="10"/>
    </row>
    <row r="445" spans="2:4">
      <c r="B445" s="12"/>
      <c r="D445" s="10"/>
    </row>
    <row r="446" spans="2:4">
      <c r="B446" s="12"/>
      <c r="D446" s="10"/>
    </row>
    <row r="447" spans="2:4">
      <c r="B447" s="12"/>
      <c r="D447" s="10"/>
    </row>
    <row r="448" spans="2:4">
      <c r="B448" s="12"/>
      <c r="D448" s="9"/>
    </row>
    <row r="449" spans="2:4">
      <c r="B449" s="12"/>
      <c r="D449" s="10"/>
    </row>
    <row r="450" spans="2:4">
      <c r="B450" s="12"/>
      <c r="D450" s="10"/>
    </row>
    <row r="451" spans="2:4">
      <c r="B451" s="12"/>
      <c r="D451" s="10"/>
    </row>
    <row r="452" spans="2:4">
      <c r="B452" s="12"/>
      <c r="D452" s="9"/>
    </row>
    <row r="453" spans="2:4">
      <c r="B453" s="12"/>
      <c r="D453" s="10"/>
    </row>
    <row r="454" spans="2:4">
      <c r="B454" s="12"/>
      <c r="D454" s="10"/>
    </row>
    <row r="455" spans="2:4">
      <c r="B455" s="12"/>
      <c r="D455" s="10"/>
    </row>
    <row r="456" spans="2:4">
      <c r="B456" s="12"/>
      <c r="D456" s="10"/>
    </row>
    <row r="457" spans="2:4">
      <c r="B457" s="12"/>
      <c r="D457" s="10"/>
    </row>
    <row r="458" spans="2:4">
      <c r="B458" s="12"/>
      <c r="D458" s="10"/>
    </row>
    <row r="459" spans="2:4">
      <c r="B459" s="12"/>
      <c r="D459" s="10"/>
    </row>
    <row r="460" spans="2:4">
      <c r="B460" s="12"/>
      <c r="D460" s="10"/>
    </row>
    <row r="461" spans="2:4">
      <c r="B461" s="12"/>
      <c r="D461" s="10"/>
    </row>
    <row r="462" spans="2:4">
      <c r="B462" s="12"/>
      <c r="D462" s="10"/>
    </row>
    <row r="463" spans="2:4">
      <c r="B463" s="12"/>
      <c r="D463" s="10"/>
    </row>
    <row r="464" spans="2:4">
      <c r="B464" s="12"/>
      <c r="D464" s="10"/>
    </row>
    <row r="465" spans="2:4">
      <c r="B465" s="12"/>
      <c r="D465" s="10"/>
    </row>
    <row r="466" spans="2:4">
      <c r="B466" s="12"/>
      <c r="D466" s="10"/>
    </row>
    <row r="467" spans="2:4">
      <c r="B467" s="12"/>
      <c r="D467" s="10"/>
    </row>
    <row r="468" spans="2:4">
      <c r="B468" s="12"/>
      <c r="D468" s="10"/>
    </row>
    <row r="469" spans="2:4">
      <c r="B469" s="12"/>
      <c r="D469" s="10"/>
    </row>
    <row r="470" spans="2:4">
      <c r="B470" s="12"/>
      <c r="D470" s="10"/>
    </row>
    <row r="471" spans="2:4">
      <c r="B471" s="12"/>
      <c r="D471" s="10"/>
    </row>
    <row r="472" spans="2:4">
      <c r="B472" s="12"/>
      <c r="D472" s="10"/>
    </row>
    <row r="473" spans="2:4">
      <c r="B473" s="12"/>
      <c r="D473" s="10"/>
    </row>
    <row r="474" spans="2:4">
      <c r="B474" s="12"/>
      <c r="D474" s="10"/>
    </row>
    <row r="475" spans="2:4">
      <c r="B475" s="12"/>
      <c r="D475" s="10"/>
    </row>
    <row r="476" spans="2:4">
      <c r="B476" s="12"/>
      <c r="D476" s="10"/>
    </row>
    <row r="477" spans="2:4">
      <c r="B477" s="12"/>
      <c r="D477" s="10"/>
    </row>
    <row r="478" spans="2:4">
      <c r="B478" s="12"/>
      <c r="D478" s="10"/>
    </row>
    <row r="479" spans="2:4">
      <c r="B479" s="12"/>
      <c r="D479" s="10"/>
    </row>
    <row r="480" spans="2:4">
      <c r="B480" s="12"/>
      <c r="D480" s="10"/>
    </row>
    <row r="481" spans="2:4">
      <c r="B481" s="12"/>
      <c r="D481" s="10"/>
    </row>
    <row r="482" spans="2:4">
      <c r="B482" s="12"/>
      <c r="D482" s="10"/>
    </row>
    <row r="483" spans="2:4">
      <c r="B483" s="12"/>
      <c r="D483" s="10"/>
    </row>
    <row r="484" spans="2:4">
      <c r="B484" s="12"/>
      <c r="D484" s="10"/>
    </row>
    <row r="485" spans="2:4">
      <c r="B485" s="12"/>
      <c r="D485" s="10"/>
    </row>
    <row r="486" spans="2:4">
      <c r="B486" s="12"/>
      <c r="D486" s="10"/>
    </row>
    <row r="487" spans="2:4">
      <c r="B487" s="12"/>
      <c r="D487" s="10"/>
    </row>
    <row r="488" spans="2:4">
      <c r="B488" s="12"/>
      <c r="D488" s="10"/>
    </row>
    <row r="489" spans="2:4">
      <c r="B489" s="12"/>
      <c r="D489" s="10"/>
    </row>
    <row r="490" spans="2:4">
      <c r="B490" s="12"/>
      <c r="D490" s="9"/>
    </row>
    <row r="491" spans="2:4">
      <c r="B491" s="12"/>
      <c r="D491" s="10"/>
    </row>
    <row r="492" spans="2:4">
      <c r="B492" s="12"/>
      <c r="D492" s="10"/>
    </row>
    <row r="493" spans="2:4">
      <c r="B493" s="12"/>
      <c r="D493" s="10"/>
    </row>
    <row r="494" spans="2:4">
      <c r="B494" s="12"/>
      <c r="D494" s="9"/>
    </row>
    <row r="495" spans="2:4">
      <c r="B495" s="12"/>
      <c r="D495" s="10"/>
    </row>
    <row r="496" spans="2:4">
      <c r="B496" s="12"/>
      <c r="D496" s="10"/>
    </row>
    <row r="497" spans="2:4">
      <c r="B497" s="12"/>
      <c r="D497" s="10"/>
    </row>
    <row r="498" spans="2:4">
      <c r="B498" s="12"/>
      <c r="D498" s="10"/>
    </row>
    <row r="499" spans="2:4">
      <c r="B499" s="12"/>
      <c r="D499" s="10"/>
    </row>
    <row r="500" spans="2:4">
      <c r="B500" s="12"/>
      <c r="D500" s="10"/>
    </row>
    <row r="501" spans="2:4">
      <c r="B501" s="12"/>
      <c r="D501" s="10"/>
    </row>
    <row r="502" spans="2:4">
      <c r="B502" s="12"/>
      <c r="D502" s="9"/>
    </row>
    <row r="503" spans="2:4">
      <c r="B503" s="12"/>
      <c r="D503" s="10"/>
    </row>
    <row r="504" spans="2:4">
      <c r="B504" s="12"/>
      <c r="D504" s="10"/>
    </row>
    <row r="505" spans="2:4">
      <c r="B505" s="12"/>
      <c r="D505" s="10"/>
    </row>
    <row r="506" spans="2:4">
      <c r="B506" s="12"/>
      <c r="D506" s="10"/>
    </row>
    <row r="507" spans="2:4">
      <c r="B507" s="12"/>
      <c r="D507" s="10"/>
    </row>
    <row r="508" spans="2:4">
      <c r="B508" s="12"/>
      <c r="D508" s="10"/>
    </row>
    <row r="509" spans="2:4">
      <c r="B509" s="12"/>
      <c r="D509" s="10"/>
    </row>
    <row r="510" spans="2:4">
      <c r="B510" s="12"/>
      <c r="D510" s="10"/>
    </row>
    <row r="511" spans="2:4">
      <c r="B511" s="12"/>
      <c r="D511" s="10"/>
    </row>
    <row r="512" spans="2:4">
      <c r="B512" s="12"/>
      <c r="D512" s="10"/>
    </row>
    <row r="513" spans="2:8">
      <c r="B513" s="12"/>
      <c r="D513" s="10"/>
    </row>
    <row r="514" spans="2:8">
      <c r="B514" s="12"/>
      <c r="D514" s="10"/>
    </row>
    <row r="515" spans="2:8">
      <c r="B515" s="12"/>
      <c r="D515" s="10"/>
    </row>
    <row r="516" spans="2:8">
      <c r="B516" s="12"/>
      <c r="D516" s="10"/>
    </row>
    <row r="517" spans="2:8">
      <c r="B517" s="12"/>
      <c r="D517" s="10"/>
    </row>
    <row r="518" spans="2:8">
      <c r="B518" s="12"/>
      <c r="D518" s="10"/>
    </row>
    <row r="519" spans="2:8">
      <c r="B519" s="12"/>
      <c r="D519" s="10"/>
    </row>
    <row r="520" spans="2:8">
      <c r="B520" s="12"/>
      <c r="D520" s="10"/>
    </row>
    <row r="521" spans="2:8">
      <c r="B521" s="12"/>
      <c r="D521" s="10"/>
    </row>
    <row r="522" spans="2:8">
      <c r="B522" s="12"/>
      <c r="D522" s="10"/>
    </row>
    <row r="523" spans="2:8">
      <c r="B523" s="12"/>
      <c r="D523" s="10"/>
    </row>
    <row r="524" spans="2:8">
      <c r="B524" s="12"/>
      <c r="D524" s="10"/>
    </row>
    <row r="525" spans="2:8">
      <c r="B525" s="12"/>
      <c r="D525" s="10"/>
    </row>
    <row r="526" spans="2:8">
      <c r="B526" s="12"/>
      <c r="D526" s="10"/>
    </row>
    <row r="527" spans="2:8">
      <c r="B527" s="12"/>
      <c r="D527" s="10"/>
    </row>
    <row r="528" spans="2:8">
      <c r="B528" s="12"/>
      <c r="D528" s="9"/>
      <c r="H528" s="2"/>
    </row>
    <row r="529" spans="2:8">
      <c r="B529" s="12"/>
      <c r="D529" s="9"/>
      <c r="H529" s="2"/>
    </row>
    <row r="530" spans="2:8">
      <c r="B530" s="12"/>
      <c r="D530" s="9"/>
      <c r="H530" s="2"/>
    </row>
    <row r="531" spans="2:8">
      <c r="B531" s="12"/>
      <c r="D531" s="9"/>
      <c r="H531" s="2"/>
    </row>
    <row r="532" spans="2:8">
      <c r="B532" s="12"/>
      <c r="D532" s="9"/>
      <c r="H532" s="2"/>
    </row>
    <row r="533" spans="2:8">
      <c r="B533" s="12"/>
      <c r="D533" s="9"/>
      <c r="H533" s="2"/>
    </row>
    <row r="534" spans="2:8">
      <c r="B534" s="12"/>
      <c r="D534" s="9"/>
      <c r="H534" s="2"/>
    </row>
    <row r="535" spans="2:8">
      <c r="B535" s="12"/>
      <c r="D535" s="9"/>
      <c r="H535" s="2"/>
    </row>
    <row r="536" spans="2:8">
      <c r="B536" s="12"/>
      <c r="D536" s="9"/>
      <c r="H536" s="2"/>
    </row>
    <row r="537" spans="2:8">
      <c r="B537" s="12"/>
      <c r="D537" s="9"/>
      <c r="H537" s="2"/>
    </row>
    <row r="538" spans="2:8">
      <c r="B538" s="12"/>
      <c r="D538" s="9"/>
      <c r="H538" s="2"/>
    </row>
    <row r="539" spans="2:8">
      <c r="B539" s="12"/>
      <c r="D539" s="9"/>
      <c r="H539" s="2"/>
    </row>
    <row r="540" spans="2:8">
      <c r="B540" s="12"/>
      <c r="D540" s="9"/>
      <c r="H540" s="2"/>
    </row>
    <row r="541" spans="2:8">
      <c r="B541" s="12"/>
      <c r="D541" s="9"/>
      <c r="H541" s="2"/>
    </row>
    <row r="542" spans="2:8">
      <c r="B542" s="12"/>
      <c r="D542" s="9"/>
      <c r="H542" s="2"/>
    </row>
    <row r="543" spans="2:8">
      <c r="B543" s="12"/>
      <c r="D543" s="9"/>
      <c r="H543" s="2"/>
    </row>
    <row r="544" spans="2:8">
      <c r="B544" s="12"/>
      <c r="D544" s="9"/>
      <c r="H544" s="2"/>
    </row>
    <row r="545" spans="2:8">
      <c r="B545" s="12"/>
      <c r="D545" s="9"/>
      <c r="H545" s="2"/>
    </row>
    <row r="546" spans="2:8">
      <c r="B546" s="12"/>
      <c r="D546" s="9"/>
      <c r="H546" s="2"/>
    </row>
    <row r="547" spans="2:8">
      <c r="B547" s="12"/>
      <c r="D547" s="9"/>
      <c r="H547" s="2"/>
    </row>
    <row r="548" spans="2:8">
      <c r="B548" s="12"/>
      <c r="D548" s="9"/>
      <c r="H548" s="2"/>
    </row>
    <row r="549" spans="2:8">
      <c r="B549" s="12"/>
      <c r="D549" s="10"/>
      <c r="H549" s="2"/>
    </row>
    <row r="550" spans="2:8">
      <c r="B550" s="12"/>
      <c r="D550" s="9"/>
      <c r="H550" s="2"/>
    </row>
    <row r="551" spans="2:8">
      <c r="B551" s="12"/>
      <c r="D551" s="9"/>
      <c r="H551" s="2"/>
    </row>
    <row r="552" spans="2:8">
      <c r="B552" s="12"/>
      <c r="D552" s="9"/>
      <c r="H552" s="2"/>
    </row>
    <row r="553" spans="2:8">
      <c r="B553" s="12"/>
      <c r="D553" s="9"/>
      <c r="H553" s="2"/>
    </row>
    <row r="554" spans="2:8">
      <c r="B554" s="12"/>
      <c r="D554" s="9"/>
      <c r="H554" s="2"/>
    </row>
    <row r="555" spans="2:8">
      <c r="B555" s="12"/>
      <c r="D555" s="9"/>
      <c r="H555" s="2"/>
    </row>
    <row r="556" spans="2:8">
      <c r="B556" s="12"/>
      <c r="D556" s="9"/>
      <c r="H556" s="2"/>
    </row>
    <row r="557" spans="2:8">
      <c r="B557" s="12"/>
      <c r="D557" s="9"/>
      <c r="H557" s="2"/>
    </row>
    <row r="558" spans="2:8">
      <c r="B558" s="12"/>
      <c r="D558" s="9"/>
      <c r="H558" s="2"/>
    </row>
    <row r="559" spans="2:8">
      <c r="B559" s="12"/>
      <c r="D559" s="9"/>
      <c r="H559" s="2"/>
    </row>
    <row r="560" spans="2:8">
      <c r="B560" s="12"/>
      <c r="D560" s="10"/>
      <c r="G560" s="2"/>
    </row>
    <row r="561" spans="2:7">
      <c r="B561" s="12"/>
      <c r="D561" s="10"/>
      <c r="G561" s="2"/>
    </row>
    <row r="562" spans="2:7">
      <c r="B562" s="12"/>
      <c r="D562" s="10"/>
      <c r="G562" s="3"/>
    </row>
    <row r="563" spans="2:7">
      <c r="B563" s="12"/>
      <c r="D563" s="10"/>
      <c r="G563" s="3"/>
    </row>
    <row r="564" spans="2:7">
      <c r="B564" s="12"/>
      <c r="D564" s="10"/>
      <c r="G564" s="2"/>
    </row>
    <row r="565" spans="2:7">
      <c r="B565" s="12"/>
      <c r="D565" s="10"/>
      <c r="G565" s="2"/>
    </row>
    <row r="566" spans="2:7">
      <c r="B566" s="12"/>
      <c r="D566" s="10"/>
      <c r="G566" s="2"/>
    </row>
    <row r="567" spans="2:7">
      <c r="B567" s="12"/>
      <c r="D567" s="10"/>
      <c r="G567" s="2"/>
    </row>
    <row r="568" spans="2:7">
      <c r="B568" s="12"/>
      <c r="D568" s="10"/>
      <c r="G568" s="2"/>
    </row>
    <row r="569" spans="2:7">
      <c r="B569" s="12"/>
      <c r="D569" s="10"/>
      <c r="G569" s="2"/>
    </row>
    <row r="570" spans="2:7">
      <c r="B570" s="12"/>
      <c r="D570" s="10"/>
      <c r="G570" s="2"/>
    </row>
    <row r="571" spans="2:7">
      <c r="B571" s="12"/>
      <c r="D571" s="9"/>
      <c r="G571" s="2"/>
    </row>
    <row r="572" spans="2:7">
      <c r="B572" s="12"/>
      <c r="D572" s="10"/>
      <c r="G572" s="2"/>
    </row>
    <row r="573" spans="2:7">
      <c r="B573" s="12"/>
      <c r="D573" s="10"/>
      <c r="G573" s="2"/>
    </row>
    <row r="574" spans="2:7">
      <c r="B574" s="12"/>
      <c r="D574" s="10"/>
      <c r="G574" s="2"/>
    </row>
    <row r="575" spans="2:7">
      <c r="B575" s="12"/>
      <c r="D575" s="10"/>
      <c r="G575" s="2"/>
    </row>
    <row r="576" spans="2:7">
      <c r="B576" s="12"/>
      <c r="D576" s="10"/>
      <c r="G576" s="2"/>
    </row>
    <row r="577" spans="2:7">
      <c r="B577" s="12"/>
      <c r="D577" s="10"/>
      <c r="G577" s="2"/>
    </row>
    <row r="578" spans="2:7">
      <c r="B578" s="12"/>
      <c r="D578" s="10"/>
      <c r="G578" s="2"/>
    </row>
    <row r="579" spans="2:7">
      <c r="B579" s="12"/>
      <c r="D579" s="10"/>
      <c r="G579" s="2"/>
    </row>
    <row r="580" spans="2:7">
      <c r="B580" s="12"/>
      <c r="D580" s="10"/>
      <c r="G580" s="2"/>
    </row>
    <row r="581" spans="2:7">
      <c r="B581" s="12"/>
      <c r="D581" s="10"/>
      <c r="G581" s="2"/>
    </row>
    <row r="582" spans="2:7">
      <c r="B582" s="12"/>
      <c r="D582" s="10"/>
      <c r="G582" s="2"/>
    </row>
    <row r="583" spans="2:7">
      <c r="B583" s="12"/>
      <c r="D583" s="10"/>
      <c r="G583" s="2"/>
    </row>
    <row r="584" spans="2:7">
      <c r="B584" s="12"/>
      <c r="D584" s="10"/>
      <c r="G584" s="2"/>
    </row>
    <row r="585" spans="2:7">
      <c r="B585" s="12"/>
      <c r="D585" s="10"/>
      <c r="G585" s="2"/>
    </row>
    <row r="586" spans="2:7">
      <c r="B586" s="12"/>
      <c r="D586" s="10"/>
      <c r="G586" s="2"/>
    </row>
    <row r="587" spans="2:7">
      <c r="B587" s="12"/>
      <c r="D587" s="10"/>
      <c r="G587" s="2"/>
    </row>
    <row r="588" spans="2:7">
      <c r="B588" s="12"/>
      <c r="D588" s="10"/>
      <c r="G588" s="2"/>
    </row>
    <row r="589" spans="2:7">
      <c r="B589" s="12"/>
      <c r="D589" s="10"/>
      <c r="G589" s="2"/>
    </row>
    <row r="590" spans="2:7">
      <c r="B590" s="12"/>
      <c r="D590" s="10"/>
      <c r="G590" s="2"/>
    </row>
    <row r="591" spans="2:7">
      <c r="B591" s="12"/>
      <c r="D591" s="10"/>
      <c r="G591" s="2"/>
    </row>
    <row r="592" spans="2:7">
      <c r="B592" s="12"/>
      <c r="D592" s="10"/>
      <c r="G592" s="2"/>
    </row>
    <row r="593" spans="2:8">
      <c r="B593" s="12"/>
      <c r="D593" s="10"/>
      <c r="G593" s="2"/>
    </row>
    <row r="594" spans="2:8">
      <c r="B594" s="12"/>
      <c r="D594" s="10"/>
      <c r="G594" s="2"/>
    </row>
    <row r="595" spans="2:8">
      <c r="B595" s="12"/>
      <c r="D595" s="10"/>
      <c r="G595" s="2"/>
    </row>
    <row r="596" spans="2:8">
      <c r="B596" s="12"/>
      <c r="D596" s="10"/>
      <c r="G596" s="2"/>
    </row>
    <row r="597" spans="2:8">
      <c r="B597" s="12"/>
      <c r="D597" s="10"/>
      <c r="G597" s="2"/>
    </row>
    <row r="598" spans="2:8">
      <c r="B598" s="12"/>
      <c r="D598" s="10"/>
      <c r="G598" s="2"/>
    </row>
    <row r="599" spans="2:8">
      <c r="B599" s="12"/>
      <c r="D599" s="10"/>
      <c r="G599" s="2"/>
    </row>
    <row r="600" spans="2:8">
      <c r="B600" s="12"/>
      <c r="D600" s="9"/>
      <c r="H600" s="2"/>
    </row>
    <row r="601" spans="2:8">
      <c r="B601" s="12"/>
      <c r="D601" s="9"/>
      <c r="H601" s="2"/>
    </row>
    <row r="602" spans="2:8">
      <c r="B602" s="12"/>
      <c r="D602" s="9"/>
      <c r="H602" s="2"/>
    </row>
    <row r="603" spans="2:8">
      <c r="B603" s="12"/>
      <c r="D603" s="9"/>
      <c r="H603" s="2"/>
    </row>
    <row r="604" spans="2:8">
      <c r="B604" s="12"/>
      <c r="D604" s="9"/>
      <c r="H604" s="2"/>
    </row>
    <row r="605" spans="2:8">
      <c r="B605" s="12"/>
      <c r="D605" s="9"/>
      <c r="H605" s="2"/>
    </row>
    <row r="606" spans="2:8">
      <c r="B606" s="12"/>
      <c r="D606" s="9"/>
      <c r="H606" s="2"/>
    </row>
    <row r="607" spans="2:8">
      <c r="B607" s="12"/>
      <c r="D607" s="9"/>
      <c r="H607" s="3"/>
    </row>
    <row r="608" spans="2:8">
      <c r="B608" s="12"/>
      <c r="D608" s="9"/>
      <c r="H608" s="2"/>
    </row>
    <row r="609" spans="2:8">
      <c r="B609" s="12"/>
      <c r="D609" s="9"/>
      <c r="H609" s="2"/>
    </row>
    <row r="610" spans="2:8">
      <c r="B610" s="12"/>
      <c r="D610" s="9"/>
      <c r="H610" s="2"/>
    </row>
    <row r="611" spans="2:8">
      <c r="B611" s="12"/>
      <c r="D611" s="9"/>
      <c r="H611" s="2"/>
    </row>
    <row r="612" spans="2:8">
      <c r="B612" s="12"/>
      <c r="D612" s="9"/>
      <c r="H612" s="2"/>
    </row>
    <row r="613" spans="2:8">
      <c r="B613" s="12"/>
      <c r="D613" s="9"/>
      <c r="H613" s="2"/>
    </row>
    <row r="614" spans="2:8">
      <c r="B614" s="12"/>
      <c r="D614" s="9"/>
      <c r="H614" s="2"/>
    </row>
    <row r="615" spans="2:8">
      <c r="B615" s="12"/>
      <c r="D615" s="9"/>
      <c r="H615" s="2"/>
    </row>
    <row r="616" spans="2:8">
      <c r="B616" s="12"/>
      <c r="D616" s="9"/>
      <c r="H616" s="2"/>
    </row>
    <row r="617" spans="2:8">
      <c r="B617" s="12"/>
      <c r="D617" s="9"/>
      <c r="H617" s="2"/>
    </row>
    <row r="618" spans="2:8">
      <c r="B618" s="12"/>
      <c r="D618" s="9"/>
      <c r="H618" s="2"/>
    </row>
    <row r="619" spans="2:8">
      <c r="B619" s="12"/>
      <c r="D619" s="9"/>
      <c r="H619" s="2"/>
    </row>
    <row r="620" spans="2:8">
      <c r="B620" s="12"/>
      <c r="D620" s="9"/>
      <c r="H620" s="2"/>
    </row>
    <row r="621" spans="2:8">
      <c r="B621" s="12"/>
      <c r="D621" s="9"/>
      <c r="H621" s="2"/>
    </row>
    <row r="622" spans="2:8">
      <c r="B622" s="12"/>
      <c r="D622" s="9"/>
      <c r="H622" s="2"/>
    </row>
    <row r="623" spans="2:8">
      <c r="B623" s="12"/>
      <c r="D623" s="9"/>
      <c r="H623" s="2"/>
    </row>
    <row r="624" spans="2:8">
      <c r="B624" s="12"/>
      <c r="D624" s="9"/>
      <c r="H624" s="2"/>
    </row>
    <row r="625" spans="2:8">
      <c r="B625" s="12"/>
      <c r="D625" s="9"/>
      <c r="H625" s="2"/>
    </row>
    <row r="626" spans="2:8">
      <c r="B626" s="12"/>
      <c r="D626" s="10"/>
      <c r="H626" s="2"/>
    </row>
    <row r="627" spans="2:8">
      <c r="B627" s="12"/>
      <c r="D627" s="9"/>
      <c r="H627" s="2"/>
    </row>
    <row r="628" spans="2:8">
      <c r="B628" s="12"/>
      <c r="D628" s="9"/>
      <c r="H628" s="2"/>
    </row>
    <row r="629" spans="2:8">
      <c r="B629" s="12"/>
      <c r="D629" s="9"/>
      <c r="H629" s="2"/>
    </row>
    <row r="630" spans="2:8">
      <c r="B630" s="12"/>
      <c r="D630" s="9"/>
      <c r="H630" s="2"/>
    </row>
    <row r="631" spans="2:8">
      <c r="B631" s="12"/>
      <c r="D631" s="9"/>
      <c r="H631" s="2"/>
    </row>
    <row r="632" spans="2:8">
      <c r="B632" s="12"/>
      <c r="D632" s="9"/>
      <c r="H632" s="2"/>
    </row>
    <row r="633" spans="2:8">
      <c r="B633" s="12"/>
      <c r="D633" s="9"/>
      <c r="H633" s="2"/>
    </row>
    <row r="634" spans="2:8">
      <c r="B634" s="12"/>
      <c r="D634" s="9"/>
      <c r="H634" s="2"/>
    </row>
    <row r="635" spans="2:8">
      <c r="B635" s="12"/>
      <c r="D635" s="9"/>
      <c r="H635" s="2"/>
    </row>
    <row r="636" spans="2:8">
      <c r="B636" s="12"/>
      <c r="D636" s="9"/>
      <c r="H636" s="2"/>
    </row>
    <row r="637" spans="2:8">
      <c r="B637" s="12"/>
      <c r="D637" s="9"/>
      <c r="H637" s="2"/>
    </row>
    <row r="638" spans="2:8">
      <c r="B638" s="12"/>
      <c r="D638" s="9"/>
      <c r="H638" s="2"/>
    </row>
    <row r="639" spans="2:8">
      <c r="B639" s="12"/>
      <c r="D639" s="9"/>
    </row>
    <row r="640" spans="2:8">
      <c r="B640" s="12"/>
      <c r="D640" s="9"/>
    </row>
    <row r="641" spans="2:4">
      <c r="B641" s="12"/>
      <c r="D641" s="9"/>
    </row>
    <row r="642" spans="2:4">
      <c r="B642" s="12"/>
      <c r="D642" s="9"/>
    </row>
    <row r="643" spans="2:4">
      <c r="B643" s="12"/>
      <c r="D643" s="9"/>
    </row>
    <row r="644" spans="2:4">
      <c r="B644" s="12"/>
      <c r="D644" s="9"/>
    </row>
    <row r="645" spans="2:4">
      <c r="B645" s="12"/>
      <c r="D645" s="9"/>
    </row>
    <row r="646" spans="2:4">
      <c r="B646" s="12"/>
      <c r="D646" s="9"/>
    </row>
    <row r="647" spans="2:4">
      <c r="B647" s="12"/>
      <c r="D647" s="9"/>
    </row>
    <row r="648" spans="2:4">
      <c r="B648" s="12"/>
      <c r="D648" s="9"/>
    </row>
    <row r="649" spans="2:4">
      <c r="B649" s="12"/>
      <c r="D649" s="9"/>
    </row>
    <row r="650" spans="2:4">
      <c r="B650" s="12"/>
      <c r="D650" s="9"/>
    </row>
    <row r="651" spans="2:4">
      <c r="B651" s="12"/>
      <c r="D651" s="9"/>
    </row>
    <row r="652" spans="2:4">
      <c r="B652" s="12"/>
      <c r="D652" s="9"/>
    </row>
    <row r="653" spans="2:4">
      <c r="B653" s="12"/>
      <c r="D653" s="9"/>
    </row>
    <row r="654" spans="2:4">
      <c r="B654" s="12"/>
      <c r="D654" s="9"/>
    </row>
    <row r="655" spans="2:4">
      <c r="B655" s="12"/>
      <c r="D655" s="9"/>
    </row>
    <row r="656" spans="2:4">
      <c r="B656" s="12"/>
      <c r="D656" s="9"/>
    </row>
    <row r="657" spans="2:4">
      <c r="B657" s="12"/>
      <c r="D657" s="9"/>
    </row>
    <row r="658" spans="2:4">
      <c r="B658" s="12"/>
      <c r="D658" s="9"/>
    </row>
    <row r="659" spans="2:4">
      <c r="B659" s="12"/>
      <c r="D659" s="9"/>
    </row>
    <row r="660" spans="2:4">
      <c r="B660" s="12"/>
      <c r="D660" s="9"/>
    </row>
    <row r="661" spans="2:4">
      <c r="B661" s="12"/>
      <c r="D661" s="9"/>
    </row>
    <row r="662" spans="2:4">
      <c r="B662" s="12"/>
      <c r="D662" s="9"/>
    </row>
    <row r="663" spans="2:4">
      <c r="B663" s="12"/>
      <c r="D663" s="9"/>
    </row>
    <row r="664" spans="2:4">
      <c r="B664" s="12"/>
      <c r="D664" s="9"/>
    </row>
    <row r="665" spans="2:4">
      <c r="B665" s="12"/>
      <c r="D665" s="9"/>
    </row>
    <row r="666" spans="2:4">
      <c r="B666" s="12"/>
      <c r="D666" s="9"/>
    </row>
    <row r="667" spans="2:4">
      <c r="B667" s="12"/>
      <c r="D667" s="9"/>
    </row>
    <row r="668" spans="2:4">
      <c r="B668" s="12"/>
      <c r="D668" s="9"/>
    </row>
    <row r="669" spans="2:4">
      <c r="B669" s="12"/>
      <c r="D669" s="9"/>
    </row>
    <row r="670" spans="2:4">
      <c r="B670" s="12"/>
      <c r="D670" s="9"/>
    </row>
    <row r="671" spans="2:4">
      <c r="B671" s="12"/>
      <c r="D671" s="9"/>
    </row>
    <row r="672" spans="2:4">
      <c r="B672" s="12"/>
      <c r="D672" s="9"/>
    </row>
    <row r="673" spans="2:8">
      <c r="B673" s="12"/>
      <c r="D673" s="9"/>
    </row>
    <row r="674" spans="2:8">
      <c r="B674" s="12"/>
      <c r="D674" s="9"/>
    </row>
    <row r="675" spans="2:8">
      <c r="B675" s="12"/>
      <c r="D675" s="9"/>
    </row>
    <row r="676" spans="2:8">
      <c r="B676" s="12"/>
      <c r="D676" s="9"/>
    </row>
    <row r="677" spans="2:8">
      <c r="B677" s="12"/>
      <c r="D677" s="9"/>
    </row>
    <row r="678" spans="2:8">
      <c r="B678" s="12"/>
      <c r="D678" s="10"/>
      <c r="H678" s="2"/>
    </row>
    <row r="679" spans="2:8">
      <c r="B679" s="12"/>
      <c r="D679" s="10"/>
      <c r="H679" s="2"/>
    </row>
    <row r="680" spans="2:8">
      <c r="B680" s="12"/>
      <c r="D680" s="10"/>
      <c r="H680" s="2"/>
    </row>
    <row r="681" spans="2:8">
      <c r="B681" s="12"/>
      <c r="D681" s="10"/>
      <c r="H681" s="2"/>
    </row>
    <row r="682" spans="2:8">
      <c r="B682" s="12"/>
      <c r="D682" s="10"/>
      <c r="H682" s="2"/>
    </row>
    <row r="683" spans="2:8">
      <c r="B683" s="12"/>
      <c r="D683" s="10"/>
      <c r="H683" s="2"/>
    </row>
    <row r="684" spans="2:8">
      <c r="B684" s="12"/>
      <c r="D684" s="10"/>
      <c r="H684" s="2"/>
    </row>
    <row r="685" spans="2:8">
      <c r="B685" s="12"/>
      <c r="D685" s="10"/>
      <c r="H685" s="2"/>
    </row>
    <row r="686" spans="2:8">
      <c r="B686" s="12"/>
      <c r="D686" s="10"/>
      <c r="H686" s="2"/>
    </row>
    <row r="687" spans="2:8">
      <c r="B687" s="12"/>
      <c r="D687" s="9"/>
      <c r="H687" s="2"/>
    </row>
    <row r="688" spans="2:8">
      <c r="B688" s="12"/>
      <c r="D688" s="10"/>
      <c r="H688" s="2"/>
    </row>
    <row r="689" spans="2:8">
      <c r="B689" s="12"/>
      <c r="D689" s="10"/>
      <c r="H689" s="2"/>
    </row>
    <row r="690" spans="2:8">
      <c r="B690" s="12"/>
      <c r="D690" s="10"/>
      <c r="H690" s="2"/>
    </row>
    <row r="691" spans="2:8">
      <c r="B691" s="12"/>
      <c r="D691" s="10"/>
      <c r="H691" s="2"/>
    </row>
    <row r="692" spans="2:8">
      <c r="B692" s="12"/>
      <c r="D692" s="9"/>
      <c r="H692" s="2"/>
    </row>
    <row r="693" spans="2:8">
      <c r="B693" s="12"/>
      <c r="D693" s="10"/>
      <c r="H693" s="2"/>
    </row>
    <row r="694" spans="2:8">
      <c r="B694" s="12"/>
      <c r="D694" s="10"/>
      <c r="H694" s="2"/>
    </row>
    <row r="695" spans="2:8">
      <c r="B695" s="12"/>
      <c r="D695" s="10"/>
      <c r="H695" s="2"/>
    </row>
    <row r="696" spans="2:8">
      <c r="B696" s="12"/>
      <c r="D696" s="10"/>
      <c r="H696" s="2"/>
    </row>
    <row r="697" spans="2:8">
      <c r="B697" s="12"/>
      <c r="D697" s="10"/>
      <c r="H697" s="2"/>
    </row>
    <row r="698" spans="2:8">
      <c r="B698" s="12"/>
      <c r="D698" s="10"/>
      <c r="H698" s="2"/>
    </row>
    <row r="699" spans="2:8">
      <c r="B699" s="12"/>
      <c r="D699" s="10"/>
      <c r="H699" s="2"/>
    </row>
    <row r="700" spans="2:8">
      <c r="B700" s="12"/>
      <c r="D700" s="10"/>
      <c r="H700" s="2"/>
    </row>
    <row r="701" spans="2:8">
      <c r="B701" s="12"/>
      <c r="D701" s="10"/>
      <c r="H701" s="2"/>
    </row>
    <row r="702" spans="2:8">
      <c r="B702" s="12"/>
      <c r="D702" s="10"/>
      <c r="H702" s="2"/>
    </row>
    <row r="703" spans="2:8">
      <c r="B703" s="12"/>
      <c r="D703" s="10"/>
      <c r="H703" s="2"/>
    </row>
    <row r="704" spans="2:8">
      <c r="B704" s="12"/>
      <c r="D704" s="9"/>
      <c r="H704" s="2"/>
    </row>
    <row r="705" spans="2:8">
      <c r="B705" s="12"/>
      <c r="D705" s="10"/>
      <c r="H705" s="2"/>
    </row>
    <row r="706" spans="2:8">
      <c r="B706" s="12"/>
      <c r="D706" s="10"/>
      <c r="H706" s="2"/>
    </row>
    <row r="707" spans="2:8">
      <c r="B707" s="12"/>
      <c r="D707" s="10"/>
      <c r="H707" s="2"/>
    </row>
    <row r="708" spans="2:8">
      <c r="B708" s="12"/>
      <c r="D708" s="10"/>
      <c r="H708" s="2"/>
    </row>
    <row r="709" spans="2:8">
      <c r="B709" s="12"/>
      <c r="D709" s="10"/>
      <c r="H709" s="2"/>
    </row>
    <row r="710" spans="2:8">
      <c r="B710" s="12"/>
      <c r="D710" s="10"/>
      <c r="H710" s="2"/>
    </row>
    <row r="711" spans="2:8">
      <c r="B711" s="12"/>
      <c r="D711" s="10"/>
      <c r="H711" s="2"/>
    </row>
    <row r="712" spans="2:8">
      <c r="B712" s="12"/>
      <c r="D712" s="10"/>
      <c r="H712" s="2"/>
    </row>
    <row r="713" spans="2:8">
      <c r="B713" s="12"/>
      <c r="D713" s="10"/>
      <c r="H713" s="2"/>
    </row>
    <row r="714" spans="2:8">
      <c r="B714" s="12"/>
      <c r="D714" s="10"/>
      <c r="H714" s="2"/>
    </row>
    <row r="715" spans="2:8">
      <c r="B715" s="12"/>
      <c r="D715" s="10"/>
      <c r="H715" s="2"/>
    </row>
    <row r="716" spans="2:8">
      <c r="B716" s="12"/>
      <c r="D716" s="10"/>
      <c r="H716" s="2"/>
    </row>
    <row r="717" spans="2:8">
      <c r="B717" s="12"/>
      <c r="D717" s="10"/>
      <c r="H717" s="2"/>
    </row>
    <row r="718" spans="2:8">
      <c r="B718" s="12"/>
      <c r="D718" s="10"/>
      <c r="H718" s="2"/>
    </row>
    <row r="719" spans="2:8">
      <c r="B719" s="12"/>
      <c r="D719" s="10"/>
      <c r="H719" s="2"/>
    </row>
    <row r="720" spans="2:8">
      <c r="B720" s="12"/>
      <c r="D720" s="10"/>
      <c r="H720" s="2"/>
    </row>
    <row r="721" spans="2:8">
      <c r="B721" s="12"/>
      <c r="D721" s="10"/>
      <c r="H721" s="2"/>
    </row>
    <row r="722" spans="2:8">
      <c r="B722" s="12"/>
      <c r="D722" s="10"/>
      <c r="H722" s="2"/>
    </row>
    <row r="723" spans="2:8">
      <c r="B723" s="12"/>
      <c r="D723" s="10"/>
      <c r="H723" s="2"/>
    </row>
    <row r="724" spans="2:8">
      <c r="B724" s="12"/>
      <c r="D724" s="10"/>
      <c r="H724" s="2"/>
    </row>
    <row r="725" spans="2:8">
      <c r="B725" s="12"/>
      <c r="D725" s="10"/>
      <c r="H725" s="2"/>
    </row>
    <row r="726" spans="2:8">
      <c r="B726" s="12"/>
      <c r="D726" s="10"/>
      <c r="H726" s="2"/>
    </row>
    <row r="727" spans="2:8">
      <c r="B727" s="12"/>
      <c r="D727" s="10"/>
      <c r="H727" s="2"/>
    </row>
    <row r="728" spans="2:8">
      <c r="B728" s="12"/>
      <c r="D728" s="10"/>
      <c r="G728" s="2"/>
    </row>
    <row r="729" spans="2:8">
      <c r="B729" s="12"/>
      <c r="D729" s="10"/>
      <c r="G729" s="2"/>
    </row>
    <row r="730" spans="2:8">
      <c r="B730" s="12"/>
      <c r="D730" s="10"/>
      <c r="G730" s="2"/>
    </row>
    <row r="731" spans="2:8">
      <c r="B731" s="12"/>
      <c r="D731" s="10"/>
      <c r="G731" s="2"/>
    </row>
    <row r="732" spans="2:8">
      <c r="B732" s="12"/>
      <c r="D732" s="10"/>
      <c r="G732" s="2"/>
    </row>
    <row r="733" spans="2:8">
      <c r="B733" s="12"/>
      <c r="D733" s="10"/>
      <c r="G733" s="2"/>
    </row>
    <row r="734" spans="2:8">
      <c r="B734" s="12"/>
      <c r="D734" s="10"/>
      <c r="G734" s="2"/>
    </row>
    <row r="735" spans="2:8">
      <c r="B735" s="12"/>
      <c r="D735" s="10"/>
      <c r="G735" s="2"/>
    </row>
    <row r="736" spans="2:8">
      <c r="B736" s="12"/>
      <c r="D736" s="10"/>
      <c r="G736" s="2"/>
    </row>
    <row r="737" spans="2:7">
      <c r="B737" s="12"/>
      <c r="D737" s="9"/>
      <c r="G737" s="2"/>
    </row>
    <row r="738" spans="2:7">
      <c r="B738" s="12"/>
      <c r="D738" s="10"/>
      <c r="G738" s="2"/>
    </row>
    <row r="739" spans="2:7">
      <c r="B739" s="12"/>
      <c r="D739" s="10"/>
      <c r="G739" s="2"/>
    </row>
    <row r="740" spans="2:7">
      <c r="B740" s="12"/>
      <c r="D740" s="10"/>
      <c r="G740" s="2"/>
    </row>
    <row r="741" spans="2:7">
      <c r="B741" s="12"/>
      <c r="D741" s="9"/>
      <c r="G741" s="2"/>
    </row>
    <row r="742" spans="2:7">
      <c r="B742" s="12"/>
      <c r="D742" s="10"/>
      <c r="G742" s="2"/>
    </row>
    <row r="743" spans="2:7">
      <c r="B743" s="12"/>
      <c r="D743" s="10"/>
      <c r="G743" s="2"/>
    </row>
    <row r="744" spans="2:7">
      <c r="B744" s="12"/>
      <c r="D744" s="10"/>
      <c r="G744" s="2"/>
    </row>
    <row r="745" spans="2:7">
      <c r="B745" s="12"/>
      <c r="D745" s="10"/>
      <c r="G745" s="2"/>
    </row>
    <row r="746" spans="2:7">
      <c r="B746" s="12"/>
      <c r="D746" s="10"/>
      <c r="G746" s="2"/>
    </row>
    <row r="747" spans="2:7">
      <c r="B747" s="12"/>
      <c r="D747" s="10"/>
      <c r="G747" s="2"/>
    </row>
    <row r="748" spans="2:7">
      <c r="B748" s="12"/>
      <c r="D748" s="10"/>
      <c r="G748" s="2"/>
    </row>
    <row r="749" spans="2:7">
      <c r="B749" s="12"/>
      <c r="D749" s="10"/>
      <c r="G749" s="2"/>
    </row>
    <row r="750" spans="2:7">
      <c r="B750" s="12"/>
      <c r="D750" s="10"/>
      <c r="G750" s="2"/>
    </row>
    <row r="751" spans="2:7">
      <c r="B751" s="12"/>
      <c r="D751" s="10"/>
      <c r="G751" s="2"/>
    </row>
    <row r="752" spans="2:7">
      <c r="B752" s="12"/>
      <c r="D752" s="9"/>
      <c r="G752" s="2"/>
    </row>
    <row r="753" spans="2:7">
      <c r="B753" s="12"/>
      <c r="D753" s="10"/>
      <c r="G753" s="2"/>
    </row>
    <row r="754" spans="2:7">
      <c r="B754" s="12"/>
      <c r="D754" s="10"/>
      <c r="G754" s="2"/>
    </row>
    <row r="755" spans="2:7">
      <c r="B755" s="12"/>
      <c r="D755" s="10"/>
      <c r="G755" s="2"/>
    </row>
    <row r="756" spans="2:7">
      <c r="B756" s="12"/>
      <c r="D756" s="10"/>
      <c r="G756" s="2"/>
    </row>
    <row r="757" spans="2:7">
      <c r="B757" s="12"/>
      <c r="D757" s="10"/>
      <c r="G757" s="2"/>
    </row>
    <row r="758" spans="2:7">
      <c r="B758" s="12"/>
      <c r="D758" s="10"/>
      <c r="G758" s="2"/>
    </row>
    <row r="759" spans="2:7">
      <c r="B759" s="12"/>
      <c r="D759" s="10"/>
      <c r="G759" s="2"/>
    </row>
    <row r="760" spans="2:7">
      <c r="B760" s="12"/>
      <c r="D760" s="10"/>
      <c r="G760" s="2"/>
    </row>
    <row r="761" spans="2:7">
      <c r="B761" s="12"/>
      <c r="D761" s="10"/>
      <c r="G761" s="2"/>
    </row>
    <row r="762" spans="2:7">
      <c r="B762" s="12"/>
      <c r="D762" s="10"/>
      <c r="G762" s="2"/>
    </row>
    <row r="763" spans="2:7">
      <c r="B763" s="12"/>
      <c r="D763" s="10"/>
      <c r="G763" s="2"/>
    </row>
    <row r="764" spans="2:7">
      <c r="B764" s="12"/>
      <c r="D764" s="10"/>
      <c r="G764" s="2"/>
    </row>
    <row r="765" spans="2:7">
      <c r="B765" s="12"/>
      <c r="D765" s="10"/>
      <c r="G765" s="2"/>
    </row>
    <row r="766" spans="2:7">
      <c r="B766" s="12"/>
      <c r="D766" s="10"/>
      <c r="G766" s="2"/>
    </row>
    <row r="767" spans="2:7">
      <c r="B767" s="12"/>
      <c r="D767" s="10"/>
      <c r="G767" s="2"/>
    </row>
    <row r="768" spans="2:7">
      <c r="B768" s="12"/>
      <c r="D768" s="10"/>
      <c r="G768" s="2"/>
    </row>
    <row r="769" spans="2:8">
      <c r="B769" s="12"/>
      <c r="D769" s="10"/>
      <c r="G769" s="2"/>
    </row>
    <row r="770" spans="2:8">
      <c r="B770" s="12"/>
      <c r="D770" s="10"/>
      <c r="G770" s="2"/>
    </row>
    <row r="771" spans="2:8">
      <c r="B771" s="12"/>
      <c r="D771" s="10"/>
      <c r="G771" s="2"/>
    </row>
    <row r="772" spans="2:8">
      <c r="B772" s="12"/>
      <c r="D772" s="9"/>
      <c r="G772" s="2"/>
    </row>
    <row r="773" spans="2:8">
      <c r="B773" s="12"/>
      <c r="D773" s="10"/>
      <c r="G773" s="2"/>
    </row>
    <row r="774" spans="2:8">
      <c r="B774" s="12"/>
      <c r="D774" s="10"/>
      <c r="H774" s="2"/>
    </row>
    <row r="775" spans="2:8">
      <c r="B775" s="12"/>
      <c r="D775" s="10"/>
      <c r="H775" s="2"/>
    </row>
    <row r="776" spans="2:8">
      <c r="B776" s="12"/>
      <c r="D776" s="10"/>
      <c r="H776" s="2"/>
    </row>
    <row r="777" spans="2:8">
      <c r="B777" s="12"/>
      <c r="D777" s="10"/>
      <c r="H777" s="2"/>
    </row>
    <row r="778" spans="2:8">
      <c r="B778" s="12"/>
      <c r="D778" s="10"/>
      <c r="H778" s="2"/>
    </row>
    <row r="779" spans="2:8">
      <c r="B779" s="12"/>
      <c r="D779" s="10"/>
      <c r="H779" s="2"/>
    </row>
    <row r="780" spans="2:8">
      <c r="B780" s="12"/>
      <c r="D780" s="10"/>
      <c r="H780" s="2"/>
    </row>
    <row r="781" spans="2:8">
      <c r="B781" s="12"/>
      <c r="D781" s="9"/>
      <c r="H781" s="2"/>
    </row>
    <row r="782" spans="2:8">
      <c r="B782" s="12"/>
      <c r="D782" s="10"/>
      <c r="H782" s="2"/>
    </row>
    <row r="783" spans="2:8">
      <c r="B783" s="12"/>
      <c r="D783" s="10"/>
      <c r="H783" s="2"/>
    </row>
    <row r="784" spans="2:8">
      <c r="B784" s="12"/>
      <c r="D784" s="10"/>
      <c r="H784" s="2"/>
    </row>
    <row r="785" spans="2:8">
      <c r="B785" s="12"/>
      <c r="D785" s="9"/>
      <c r="H785" s="2"/>
    </row>
    <row r="786" spans="2:8">
      <c r="B786" s="12"/>
      <c r="D786" s="10"/>
      <c r="H786" s="2"/>
    </row>
    <row r="787" spans="2:8">
      <c r="B787" s="12"/>
      <c r="D787" s="10"/>
      <c r="H787" s="2"/>
    </row>
    <row r="788" spans="2:8">
      <c r="B788" s="12"/>
      <c r="D788" s="10"/>
      <c r="H788" s="2"/>
    </row>
    <row r="789" spans="2:8">
      <c r="B789" s="12"/>
      <c r="D789" s="10"/>
      <c r="H789" s="2"/>
    </row>
    <row r="790" spans="2:8">
      <c r="B790" s="12"/>
      <c r="D790" s="10"/>
      <c r="H790" s="2"/>
    </row>
    <row r="791" spans="2:8">
      <c r="B791" s="12"/>
      <c r="D791" s="10"/>
      <c r="H791" s="2"/>
    </row>
    <row r="792" spans="2:8">
      <c r="B792" s="12"/>
      <c r="D792" s="10"/>
      <c r="H792" s="2"/>
    </row>
    <row r="793" spans="2:8">
      <c r="B793" s="12"/>
      <c r="D793" s="10"/>
      <c r="H793" s="2"/>
    </row>
    <row r="794" spans="2:8">
      <c r="B794" s="12"/>
      <c r="D794" s="10"/>
      <c r="H794" s="2"/>
    </row>
    <row r="795" spans="2:8">
      <c r="B795" s="12"/>
      <c r="D795" s="10"/>
      <c r="H795" s="2"/>
    </row>
    <row r="796" spans="2:8">
      <c r="B796" s="12"/>
      <c r="D796" s="9"/>
      <c r="H796" s="2"/>
    </row>
    <row r="797" spans="2:8">
      <c r="B797" s="12"/>
      <c r="D797" s="10"/>
      <c r="H797" s="2"/>
    </row>
    <row r="798" spans="2:8">
      <c r="B798" s="12"/>
      <c r="D798" s="10"/>
      <c r="H798" s="2"/>
    </row>
    <row r="799" spans="2:8">
      <c r="B799" s="12"/>
      <c r="D799" s="10"/>
      <c r="H799" s="2"/>
    </row>
    <row r="800" spans="2:8">
      <c r="B800" s="12"/>
      <c r="D800" s="10"/>
      <c r="H800" s="2"/>
    </row>
    <row r="801" spans="2:8">
      <c r="B801" s="12"/>
      <c r="D801" s="10"/>
      <c r="H801" s="2"/>
    </row>
    <row r="802" spans="2:8">
      <c r="B802" s="12"/>
      <c r="D802" s="10"/>
      <c r="H802" s="2"/>
    </row>
    <row r="803" spans="2:8">
      <c r="B803" s="12"/>
      <c r="D803" s="10"/>
      <c r="H803" s="2"/>
    </row>
    <row r="804" spans="2:8">
      <c r="B804" s="12"/>
      <c r="D804" s="10"/>
      <c r="H804" s="2"/>
    </row>
    <row r="805" spans="2:8">
      <c r="B805" s="12"/>
      <c r="D805" s="10"/>
      <c r="H805" s="2"/>
    </row>
    <row r="806" spans="2:8">
      <c r="B806" s="12"/>
      <c r="D806" s="10"/>
      <c r="H806" s="2"/>
    </row>
    <row r="807" spans="2:8">
      <c r="B807" s="12"/>
      <c r="D807" s="10"/>
      <c r="H807" s="2"/>
    </row>
    <row r="808" spans="2:8">
      <c r="B808" s="12"/>
      <c r="D808" s="10"/>
      <c r="H808" s="2"/>
    </row>
    <row r="809" spans="2:8">
      <c r="B809" s="12"/>
      <c r="D809" s="10"/>
      <c r="H809" s="2"/>
    </row>
    <row r="810" spans="2:8">
      <c r="B810" s="12"/>
      <c r="D810" s="10"/>
      <c r="H810" s="2"/>
    </row>
    <row r="811" spans="2:8">
      <c r="B811" s="12"/>
      <c r="D811" s="10"/>
      <c r="H811" s="2"/>
    </row>
    <row r="812" spans="2:8">
      <c r="B812" s="12"/>
      <c r="D812" s="10"/>
      <c r="H812" s="2"/>
    </row>
    <row r="813" spans="2:8">
      <c r="B813" s="12"/>
      <c r="D813" s="10"/>
      <c r="H813" s="2"/>
    </row>
    <row r="814" spans="2:8">
      <c r="B814" s="12"/>
      <c r="D814" s="10"/>
      <c r="H814" s="2"/>
    </row>
    <row r="815" spans="2:8">
      <c r="B815" s="12"/>
      <c r="D815" s="10"/>
      <c r="H815" s="2"/>
    </row>
    <row r="816" spans="2:8">
      <c r="B816" s="12"/>
      <c r="D816" s="9"/>
      <c r="H816" s="2"/>
    </row>
    <row r="817" spans="2:8">
      <c r="B817" s="12"/>
      <c r="D817" s="9"/>
      <c r="H817" s="2"/>
    </row>
    <row r="818" spans="2:8">
      <c r="B818" s="12"/>
      <c r="D818" s="9"/>
      <c r="H818" s="2"/>
    </row>
    <row r="819" spans="2:8">
      <c r="B819" s="12"/>
      <c r="D819" s="9"/>
      <c r="H819" s="2"/>
    </row>
    <row r="820" spans="2:8">
      <c r="B820" s="12"/>
      <c r="D820" s="9"/>
      <c r="H820" s="2"/>
    </row>
    <row r="821" spans="2:8">
      <c r="B821" s="12"/>
      <c r="D821" s="9"/>
      <c r="H821" s="2"/>
    </row>
    <row r="822" spans="2:8">
      <c r="B822" s="12"/>
      <c r="D822" s="9"/>
      <c r="H822" s="2"/>
    </row>
    <row r="823" spans="2:8">
      <c r="B823" s="12"/>
      <c r="D823" s="9"/>
      <c r="H823" s="2"/>
    </row>
    <row r="824" spans="2:8">
      <c r="B824" s="12"/>
      <c r="D824" s="9"/>
      <c r="H824" s="2"/>
    </row>
    <row r="825" spans="2:8">
      <c r="B825" s="12"/>
      <c r="D825" s="9"/>
      <c r="H825" s="2"/>
    </row>
    <row r="826" spans="2:8">
      <c r="B826" s="12"/>
      <c r="D826" s="9"/>
      <c r="H826" s="2"/>
    </row>
    <row r="827" spans="2:8">
      <c r="B827" s="12"/>
      <c r="D827" s="9"/>
      <c r="H827" s="2"/>
    </row>
    <row r="828" spans="2:8">
      <c r="B828" s="12"/>
      <c r="D828" s="9"/>
      <c r="H828" s="2"/>
    </row>
    <row r="829" spans="2:8">
      <c r="B829" s="12"/>
      <c r="D829" s="9"/>
      <c r="H829" s="2"/>
    </row>
    <row r="830" spans="2:8">
      <c r="B830" s="12"/>
      <c r="D830" s="9"/>
      <c r="H830" s="2"/>
    </row>
    <row r="831" spans="2:8">
      <c r="B831" s="12"/>
      <c r="D831" s="9"/>
      <c r="H831" s="2"/>
    </row>
    <row r="832" spans="2:8">
      <c r="B832" s="12"/>
      <c r="D832" s="9"/>
      <c r="H832" s="2"/>
    </row>
    <row r="833" spans="2:8">
      <c r="B833" s="12"/>
      <c r="D833" s="9"/>
      <c r="H833" s="2"/>
    </row>
    <row r="834" spans="2:8">
      <c r="B834" s="12"/>
      <c r="D834" s="9"/>
      <c r="H834" s="2"/>
    </row>
    <row r="835" spans="2:8">
      <c r="B835" s="12"/>
      <c r="D835" s="9"/>
      <c r="H835" s="2"/>
    </row>
    <row r="836" spans="2:8">
      <c r="B836" s="12"/>
      <c r="D836" s="9"/>
      <c r="H836" s="2"/>
    </row>
    <row r="837" spans="2:8">
      <c r="B837" s="12"/>
      <c r="D837" s="9"/>
      <c r="H837" s="2"/>
    </row>
    <row r="838" spans="2:8">
      <c r="B838" s="12"/>
      <c r="D838" s="9"/>
      <c r="H838" s="2"/>
    </row>
    <row r="839" spans="2:8">
      <c r="B839" s="12"/>
      <c r="D839" s="9"/>
      <c r="H839" s="2"/>
    </row>
    <row r="840" spans="2:8">
      <c r="B840" s="12"/>
      <c r="D840" s="9"/>
      <c r="H840" s="2"/>
    </row>
    <row r="841" spans="2:8">
      <c r="B841" s="12"/>
      <c r="D841" s="9"/>
      <c r="H841" s="2"/>
    </row>
    <row r="842" spans="2:8">
      <c r="B842" s="12"/>
      <c r="D842" s="9"/>
      <c r="H842" s="2"/>
    </row>
    <row r="843" spans="2:8">
      <c r="B843" s="12"/>
      <c r="D843" s="9"/>
      <c r="H843" s="2"/>
    </row>
    <row r="844" spans="2:8">
      <c r="B844" s="12"/>
      <c r="D844" s="9"/>
      <c r="H844" s="2"/>
    </row>
    <row r="845" spans="2:8">
      <c r="B845" s="12"/>
      <c r="D845" s="9"/>
      <c r="H845" s="2"/>
    </row>
    <row r="846" spans="2:8">
      <c r="B846" s="12"/>
      <c r="D846" s="9"/>
      <c r="H846" s="2"/>
    </row>
    <row r="847" spans="2:8">
      <c r="B847" s="12"/>
      <c r="D847" s="9"/>
      <c r="H847" s="2"/>
    </row>
    <row r="848" spans="2:8">
      <c r="B848" s="12"/>
      <c r="D848" s="10"/>
      <c r="H848" s="2"/>
    </row>
    <row r="849" spans="2:8">
      <c r="B849" s="12"/>
      <c r="D849" s="9"/>
      <c r="H849" s="2"/>
    </row>
    <row r="850" spans="2:8">
      <c r="B850" s="12"/>
      <c r="D850" s="9"/>
      <c r="H850" s="2"/>
    </row>
    <row r="851" spans="2:8">
      <c r="B851" s="12"/>
      <c r="D851" s="9"/>
      <c r="H851" s="2"/>
    </row>
    <row r="852" spans="2:8">
      <c r="B852" s="12"/>
      <c r="D852" s="9"/>
      <c r="H852" s="2"/>
    </row>
    <row r="853" spans="2:8">
      <c r="B853" s="12"/>
      <c r="D853" s="9"/>
      <c r="H853" s="2"/>
    </row>
    <row r="854" spans="2:8">
      <c r="B854" s="12"/>
      <c r="D854" s="9"/>
      <c r="H854" s="2"/>
    </row>
    <row r="855" spans="2:8">
      <c r="B855" s="12"/>
      <c r="D855" s="9"/>
      <c r="H855" s="2"/>
    </row>
    <row r="856" spans="2:8">
      <c r="B856" s="12"/>
      <c r="D856" s="9"/>
      <c r="H856" s="2"/>
    </row>
    <row r="857" spans="2:8">
      <c r="B857" s="12"/>
      <c r="D857" s="9"/>
      <c r="H857" s="2"/>
    </row>
    <row r="858" spans="2:8">
      <c r="B858" s="12"/>
      <c r="D858" s="9"/>
      <c r="H858" s="2"/>
    </row>
    <row r="859" spans="2:8">
      <c r="B859" s="12"/>
      <c r="D859" s="9"/>
      <c r="H859" s="2"/>
    </row>
    <row r="860" spans="2:8">
      <c r="B860" s="12"/>
      <c r="D860" s="9"/>
      <c r="H860" s="2"/>
    </row>
    <row r="861" spans="2:8">
      <c r="B861" s="12"/>
      <c r="D861" s="10"/>
      <c r="H861" s="2"/>
    </row>
    <row r="862" spans="2:8">
      <c r="B862" s="12"/>
      <c r="D862" s="10"/>
      <c r="G862" s="2"/>
    </row>
    <row r="863" spans="2:8">
      <c r="B863" s="12"/>
      <c r="D863" s="10"/>
      <c r="G863" s="2"/>
    </row>
    <row r="864" spans="2:8">
      <c r="B864" s="12"/>
      <c r="D864" s="10"/>
      <c r="G864" s="2"/>
    </row>
    <row r="865" spans="2:7">
      <c r="B865" s="12"/>
      <c r="D865" s="10"/>
      <c r="G865" s="2"/>
    </row>
    <row r="866" spans="2:7">
      <c r="B866" s="12"/>
      <c r="D866" s="10"/>
      <c r="G866" s="2"/>
    </row>
    <row r="867" spans="2:7">
      <c r="B867" s="12"/>
      <c r="D867" s="10"/>
      <c r="G867" s="2"/>
    </row>
    <row r="868" spans="2:7">
      <c r="B868" s="12"/>
      <c r="D868" s="10"/>
      <c r="G868" s="2"/>
    </row>
    <row r="869" spans="2:7">
      <c r="B869" s="12"/>
      <c r="D869" s="10"/>
      <c r="G869" s="2"/>
    </row>
    <row r="870" spans="2:7">
      <c r="B870" s="12"/>
      <c r="D870" s="10"/>
      <c r="G870" s="2"/>
    </row>
    <row r="871" spans="2:7">
      <c r="B871" s="12"/>
      <c r="D871" s="9"/>
      <c r="G871" s="2"/>
    </row>
    <row r="872" spans="2:7">
      <c r="B872" s="12"/>
      <c r="D872" s="10"/>
      <c r="G872" s="2"/>
    </row>
    <row r="873" spans="2:7">
      <c r="B873" s="12"/>
      <c r="D873" s="10"/>
      <c r="G873" s="2"/>
    </row>
    <row r="874" spans="2:7">
      <c r="B874" s="12"/>
      <c r="D874" s="10"/>
      <c r="G874" s="2"/>
    </row>
    <row r="875" spans="2:7">
      <c r="B875" s="12"/>
      <c r="D875" s="9"/>
      <c r="G875" s="2"/>
    </row>
    <row r="876" spans="2:7">
      <c r="B876" s="12"/>
      <c r="D876" s="10"/>
      <c r="G876" s="2"/>
    </row>
    <row r="877" spans="2:7">
      <c r="B877" s="12"/>
      <c r="D877" s="10"/>
      <c r="G877" s="2"/>
    </row>
    <row r="878" spans="2:7">
      <c r="B878" s="12"/>
      <c r="D878" s="10"/>
      <c r="G878" s="2"/>
    </row>
    <row r="879" spans="2:7">
      <c r="B879" s="12"/>
      <c r="D879" s="10"/>
      <c r="G879" s="2"/>
    </row>
    <row r="880" spans="2:7">
      <c r="B880" s="12"/>
      <c r="D880" s="10"/>
      <c r="G880" s="2"/>
    </row>
    <row r="881" spans="2:7">
      <c r="B881" s="12"/>
      <c r="D881" s="10"/>
      <c r="G881" s="2"/>
    </row>
    <row r="882" spans="2:7">
      <c r="B882" s="12"/>
      <c r="D882" s="10"/>
      <c r="G882" s="2"/>
    </row>
    <row r="883" spans="2:7">
      <c r="B883" s="12"/>
      <c r="D883" s="10"/>
      <c r="G883" s="2"/>
    </row>
    <row r="884" spans="2:7">
      <c r="B884" s="12"/>
      <c r="D884" s="10"/>
      <c r="G884" s="2"/>
    </row>
    <row r="885" spans="2:7">
      <c r="B885" s="12"/>
      <c r="D885" s="10"/>
      <c r="G885" s="2"/>
    </row>
    <row r="886" spans="2:7">
      <c r="B886" s="12"/>
      <c r="D886" s="10"/>
      <c r="G886" s="2"/>
    </row>
    <row r="887" spans="2:7">
      <c r="B887" s="12"/>
      <c r="D887" s="9"/>
      <c r="G887" s="2"/>
    </row>
    <row r="888" spans="2:7">
      <c r="B888" s="12"/>
      <c r="D888" s="10"/>
      <c r="G888" s="2"/>
    </row>
    <row r="889" spans="2:7">
      <c r="B889" s="12"/>
      <c r="D889" s="10"/>
      <c r="G889" s="2"/>
    </row>
    <row r="890" spans="2:7">
      <c r="B890" s="12"/>
      <c r="D890" s="10"/>
      <c r="G890" s="2"/>
    </row>
    <row r="891" spans="2:7">
      <c r="B891" s="12"/>
      <c r="D891" s="10"/>
      <c r="G891" s="2"/>
    </row>
    <row r="892" spans="2:7">
      <c r="B892" s="12"/>
      <c r="D892" s="10"/>
      <c r="G892" s="2"/>
    </row>
    <row r="893" spans="2:7">
      <c r="B893" s="12"/>
      <c r="D893" s="10"/>
      <c r="G893" s="2"/>
    </row>
    <row r="894" spans="2:7">
      <c r="B894" s="12"/>
      <c r="D894" s="10"/>
      <c r="G894" s="2"/>
    </row>
    <row r="895" spans="2:7">
      <c r="B895" s="12"/>
      <c r="D895" s="10"/>
      <c r="G895" s="2"/>
    </row>
    <row r="896" spans="2:7">
      <c r="B896" s="12"/>
      <c r="D896" s="10"/>
      <c r="G896" s="2"/>
    </row>
    <row r="897" spans="2:7">
      <c r="B897" s="12"/>
      <c r="D897" s="10"/>
      <c r="G897" s="2"/>
    </row>
    <row r="898" spans="2:7">
      <c r="B898" s="12"/>
      <c r="D898" s="10"/>
      <c r="G898" s="2"/>
    </row>
    <row r="899" spans="2:7">
      <c r="B899" s="12"/>
      <c r="D899" s="10"/>
      <c r="G899" s="2"/>
    </row>
    <row r="900" spans="2:7">
      <c r="B900" s="12"/>
      <c r="D900" s="10"/>
      <c r="G900" s="2"/>
    </row>
    <row r="901" spans="2:7">
      <c r="B901" s="12"/>
      <c r="D901" s="10"/>
      <c r="G901" s="2"/>
    </row>
    <row r="902" spans="2:7">
      <c r="B902" s="12"/>
      <c r="D902" s="10"/>
      <c r="G902" s="2"/>
    </row>
    <row r="903" spans="2:7">
      <c r="B903" s="12"/>
      <c r="D903" s="10"/>
      <c r="G903" s="2"/>
    </row>
    <row r="904" spans="2:7">
      <c r="B904" s="12"/>
      <c r="D904" s="10"/>
      <c r="G904" s="2"/>
    </row>
    <row r="905" spans="2:7">
      <c r="B905" s="12"/>
      <c r="D905" s="10"/>
      <c r="G905" s="2"/>
    </row>
    <row r="906" spans="2:7">
      <c r="B906" s="12"/>
      <c r="D906" s="10"/>
      <c r="G906" s="2"/>
    </row>
    <row r="907" spans="2:7">
      <c r="B907" s="12"/>
      <c r="D907" s="10"/>
      <c r="G907" s="2"/>
    </row>
    <row r="908" spans="2:7">
      <c r="B908" s="12"/>
      <c r="D908" s="10"/>
      <c r="G908" s="2"/>
    </row>
    <row r="909" spans="2:7">
      <c r="B909" s="12"/>
      <c r="D909" s="10"/>
      <c r="G909" s="2"/>
    </row>
    <row r="910" spans="2:7">
      <c r="B910" s="12"/>
      <c r="D910" s="10"/>
      <c r="G910" s="2"/>
    </row>
    <row r="911" spans="2:7">
      <c r="B911" s="12"/>
      <c r="D911" s="10"/>
      <c r="G911" s="2"/>
    </row>
    <row r="912" spans="2:7">
      <c r="B912" s="12"/>
      <c r="D912" s="10"/>
      <c r="G912" s="3"/>
    </row>
    <row r="913" spans="2:7">
      <c r="B913" s="12"/>
      <c r="D913" s="10"/>
      <c r="G913"/>
    </row>
    <row r="914" spans="2:7">
      <c r="B914" s="12"/>
      <c r="D914" s="10"/>
      <c r="G914" s="3"/>
    </row>
    <row r="915" spans="2:7">
      <c r="B915" s="12"/>
      <c r="D915" s="10"/>
      <c r="G915" s="2"/>
    </row>
    <row r="916" spans="2:7">
      <c r="B916" s="12"/>
      <c r="D916" s="10"/>
      <c r="G916" s="2"/>
    </row>
    <row r="917" spans="2:7">
      <c r="B917" s="12"/>
      <c r="D917" s="10"/>
      <c r="G917" s="2"/>
    </row>
    <row r="918" spans="2:7">
      <c r="B918" s="12"/>
      <c r="D918" s="10"/>
      <c r="G918" s="2"/>
    </row>
    <row r="919" spans="2:7">
      <c r="B919" s="12"/>
      <c r="D919" s="10"/>
      <c r="G919" s="2"/>
    </row>
    <row r="920" spans="2:7">
      <c r="B920" s="12"/>
      <c r="D920" s="10"/>
      <c r="G920" s="2"/>
    </row>
    <row r="921" spans="2:7">
      <c r="B921" s="12"/>
      <c r="D921" s="10"/>
      <c r="G921" s="3"/>
    </row>
    <row r="922" spans="2:7">
      <c r="B922" s="12"/>
      <c r="D922" s="9"/>
      <c r="G922" s="2"/>
    </row>
    <row r="923" spans="2:7">
      <c r="B923" s="12"/>
      <c r="D923" s="10"/>
      <c r="G923" s="3"/>
    </row>
    <row r="924" spans="2:7">
      <c r="B924" s="12"/>
      <c r="D924" s="10"/>
      <c r="G924" s="3"/>
    </row>
    <row r="925" spans="2:7">
      <c r="B925" s="12"/>
      <c r="D925" s="10"/>
      <c r="G925" s="2"/>
    </row>
    <row r="926" spans="2:7">
      <c r="B926" s="12"/>
      <c r="D926" s="10"/>
      <c r="G926" s="2"/>
    </row>
    <row r="927" spans="2:7">
      <c r="B927" s="12"/>
      <c r="D927" s="10"/>
      <c r="G927" s="2"/>
    </row>
    <row r="928" spans="2:7">
      <c r="B928" s="12"/>
      <c r="D928" s="10"/>
      <c r="G928" s="2"/>
    </row>
    <row r="929" spans="2:7">
      <c r="B929" s="12"/>
      <c r="D929" s="10"/>
      <c r="G929" s="2"/>
    </row>
    <row r="930" spans="2:7">
      <c r="B930" s="12"/>
      <c r="D930" s="10"/>
      <c r="G930" s="2"/>
    </row>
    <row r="931" spans="2:7">
      <c r="B931" s="12"/>
      <c r="D931" s="10"/>
      <c r="G931" s="2"/>
    </row>
    <row r="932" spans="2:7">
      <c r="B932" s="12"/>
      <c r="D932" s="10"/>
      <c r="G932" s="2"/>
    </row>
    <row r="933" spans="2:7">
      <c r="B933" s="12"/>
      <c r="D933" s="10"/>
      <c r="G933" s="2"/>
    </row>
    <row r="934" spans="2:7">
      <c r="B934" s="12"/>
      <c r="D934" s="10"/>
      <c r="G934" s="2"/>
    </row>
    <row r="935" spans="2:7">
      <c r="B935" s="12"/>
      <c r="D935" s="10"/>
      <c r="G935" s="3"/>
    </row>
    <row r="936" spans="2:7">
      <c r="B936" s="12"/>
      <c r="D936" s="10"/>
      <c r="G936" s="2"/>
    </row>
    <row r="937" spans="2:7">
      <c r="B937" s="12"/>
      <c r="D937" s="10"/>
      <c r="G937" s="3"/>
    </row>
    <row r="938" spans="2:7">
      <c r="B938" s="12"/>
      <c r="D938" s="10"/>
      <c r="G938" s="2"/>
    </row>
    <row r="939" spans="2:7">
      <c r="B939" s="12"/>
      <c r="D939" s="10"/>
      <c r="G939" s="2"/>
    </row>
    <row r="940" spans="2:7">
      <c r="B940" s="12"/>
      <c r="D940" s="10"/>
      <c r="G940" s="2"/>
    </row>
    <row r="941" spans="2:7">
      <c r="B941" s="12"/>
      <c r="D941" s="10"/>
      <c r="G941" s="2"/>
    </row>
    <row r="942" spans="2:7">
      <c r="B942" s="12"/>
      <c r="D942" s="10"/>
      <c r="G942" s="2"/>
    </row>
    <row r="943" spans="2:7">
      <c r="B943" s="12"/>
      <c r="D943" s="10"/>
      <c r="G943" s="2"/>
    </row>
    <row r="944" spans="2:7">
      <c r="B944" s="12"/>
      <c r="D944" s="10"/>
      <c r="G944" s="2"/>
    </row>
    <row r="945" spans="2:7">
      <c r="B945" s="12"/>
      <c r="D945" s="10"/>
      <c r="G945" s="2"/>
    </row>
    <row r="946" spans="2:7">
      <c r="B946" s="12"/>
      <c r="D946" s="10"/>
      <c r="G946" s="2"/>
    </row>
    <row r="947" spans="2:7">
      <c r="B947" s="12"/>
      <c r="D947" s="10"/>
      <c r="G947" s="2"/>
    </row>
    <row r="948" spans="2:7">
      <c r="B948" s="12"/>
      <c r="D948" s="10"/>
      <c r="G948" s="3"/>
    </row>
    <row r="949" spans="2:7">
      <c r="B949" s="12"/>
      <c r="D949" s="10"/>
      <c r="G949" s="3"/>
    </row>
    <row r="950" spans="2:7">
      <c r="B950" s="12"/>
      <c r="D950" s="10"/>
      <c r="G950" s="2"/>
    </row>
    <row r="951" spans="2:7">
      <c r="B951" s="12"/>
      <c r="D951" s="10"/>
      <c r="G951" s="2"/>
    </row>
    <row r="952" spans="2:7">
      <c r="B952" s="12"/>
      <c r="D952" s="10"/>
      <c r="G952" s="2"/>
    </row>
    <row r="953" spans="2:7">
      <c r="B953" s="12"/>
      <c r="D953" s="10"/>
      <c r="G953" s="2"/>
    </row>
    <row r="954" spans="2:7">
      <c r="B954" s="12"/>
      <c r="D954" s="10"/>
      <c r="G954" s="2"/>
    </row>
    <row r="955" spans="2:7">
      <c r="B955" s="12"/>
      <c r="D955" s="10"/>
      <c r="G955" s="2"/>
    </row>
    <row r="956" spans="2:7">
      <c r="B956" s="12"/>
      <c r="D956" s="10"/>
      <c r="G956" s="2"/>
    </row>
    <row r="957" spans="2:7">
      <c r="B957" s="12"/>
      <c r="D957" s="10"/>
      <c r="G957" s="2"/>
    </row>
    <row r="958" spans="2:7">
      <c r="B958" s="12"/>
      <c r="D958" s="10"/>
      <c r="G958" s="3"/>
    </row>
    <row r="959" spans="2:7">
      <c r="B959" s="12"/>
      <c r="D959" s="10"/>
      <c r="G959" s="2"/>
    </row>
    <row r="960" spans="2:7">
      <c r="B960" s="12"/>
      <c r="D960" s="10"/>
      <c r="G960" s="2"/>
    </row>
    <row r="961" spans="2:7">
      <c r="B961" s="12"/>
      <c r="D961" s="10"/>
      <c r="G961" s="3"/>
    </row>
    <row r="962" spans="2:7">
      <c r="B962" s="12"/>
      <c r="D962" s="10"/>
      <c r="G962" s="1"/>
    </row>
    <row r="963" spans="2:7">
      <c r="B963" s="12"/>
      <c r="D963" s="10"/>
      <c r="G963" s="3"/>
    </row>
    <row r="964" spans="2:7">
      <c r="B964" s="12"/>
      <c r="D964" s="10"/>
      <c r="G964" s="2"/>
    </row>
    <row r="965" spans="2:7">
      <c r="B965" s="12"/>
      <c r="G965" s="3"/>
    </row>
    <row r="966" spans="2:7">
      <c r="B966" s="12"/>
      <c r="G966" s="2"/>
    </row>
    <row r="967" spans="2:7">
      <c r="B967" s="12"/>
      <c r="G967" s="2"/>
    </row>
    <row r="968" spans="2:7">
      <c r="B968" s="12"/>
      <c r="G968" s="3"/>
    </row>
    <row r="969" spans="2:7">
      <c r="B969" s="12"/>
      <c r="G969" s="2"/>
    </row>
    <row r="970" spans="2:7">
      <c r="B970" s="12"/>
      <c r="G970" s="2"/>
    </row>
    <row r="971" spans="2:7">
      <c r="B971" s="12"/>
      <c r="D971" s="10"/>
      <c r="G971" s="2"/>
    </row>
    <row r="972" spans="2:7">
      <c r="B972" s="12"/>
      <c r="G972" s="2"/>
    </row>
    <row r="973" spans="2:7">
      <c r="B973" s="12"/>
      <c r="G973" s="2"/>
    </row>
    <row r="974" spans="2:7">
      <c r="B974" s="12"/>
      <c r="G974" s="2"/>
    </row>
    <row r="975" spans="2:7">
      <c r="B975" s="12"/>
      <c r="G975" s="2"/>
    </row>
    <row r="976" spans="2:7">
      <c r="B976" s="12"/>
      <c r="G976" s="2"/>
    </row>
    <row r="977" spans="2:7">
      <c r="B977" s="12"/>
      <c r="G977" s="2"/>
    </row>
    <row r="978" spans="2:7">
      <c r="B978" s="12"/>
      <c r="G978" s="2"/>
    </row>
    <row r="979" spans="2:7">
      <c r="B979" s="12"/>
      <c r="G979" s="2"/>
    </row>
    <row r="980" spans="2:7">
      <c r="B980" s="12"/>
      <c r="G980" s="2"/>
    </row>
    <row r="981" spans="2:7">
      <c r="B981" s="12"/>
      <c r="D981" s="10"/>
      <c r="G981" s="2"/>
    </row>
    <row r="982" spans="2:7">
      <c r="B982" s="12"/>
      <c r="G982" s="2"/>
    </row>
    <row r="983" spans="2:7">
      <c r="B983" s="12"/>
      <c r="D983" s="10"/>
      <c r="G983" s="2"/>
    </row>
    <row r="984" spans="2:7">
      <c r="B984" s="12"/>
      <c r="D984" s="10"/>
      <c r="G984" s="2"/>
    </row>
    <row r="985" spans="2:7">
      <c r="B985" s="12"/>
      <c r="G985" s="2"/>
    </row>
    <row r="986" spans="2:7">
      <c r="B986" s="12"/>
      <c r="G986" s="2"/>
    </row>
    <row r="987" spans="2:7">
      <c r="B987" s="12"/>
      <c r="D987" s="10"/>
      <c r="G987" s="2"/>
    </row>
    <row r="988" spans="2:7">
      <c r="B988" s="12"/>
      <c r="G988" s="2"/>
    </row>
    <row r="989" spans="2:7">
      <c r="B989" s="12"/>
      <c r="G989" s="2"/>
    </row>
    <row r="990" spans="2:7">
      <c r="B990" s="12"/>
      <c r="G990" s="2"/>
    </row>
    <row r="991" spans="2:7">
      <c r="B991" s="12"/>
      <c r="D991" s="10"/>
      <c r="G991" s="3"/>
    </row>
    <row r="992" spans="2:7">
      <c r="B992" s="12"/>
      <c r="D992" s="10"/>
      <c r="G992" s="1"/>
    </row>
    <row r="993" spans="2:7">
      <c r="B993" s="12"/>
      <c r="D993" s="10"/>
      <c r="G993" s="2"/>
    </row>
    <row r="994" spans="2:7">
      <c r="B994" s="12"/>
      <c r="G994" s="2"/>
    </row>
    <row r="995" spans="2:7">
      <c r="B995" s="12"/>
      <c r="G995" s="2"/>
    </row>
    <row r="996" spans="2:7">
      <c r="B996" s="12"/>
      <c r="G996" s="2"/>
    </row>
    <row r="997" spans="2:7">
      <c r="B997" s="12"/>
      <c r="G997" s="3"/>
    </row>
    <row r="998" spans="2:7">
      <c r="B998" s="12"/>
      <c r="G998" s="2"/>
    </row>
    <row r="999" spans="2:7">
      <c r="B999" s="12"/>
      <c r="D999" s="10"/>
      <c r="G999" s="3"/>
    </row>
    <row r="1000" spans="2:7">
      <c r="B1000" s="12"/>
      <c r="G1000" s="2"/>
    </row>
    <row r="1001" spans="2:7">
      <c r="B1001" s="12"/>
      <c r="D1001" s="10"/>
      <c r="G1001" s="2"/>
    </row>
    <row r="1002" spans="2:7">
      <c r="B1002" s="12"/>
      <c r="G1002" s="2"/>
    </row>
    <row r="1003" spans="2:7">
      <c r="B1003" s="12"/>
      <c r="G1003" s="2"/>
    </row>
    <row r="1004" spans="2:7">
      <c r="B1004" s="12"/>
      <c r="G1004" s="2"/>
    </row>
    <row r="1005" spans="2:7">
      <c r="B1005" s="12"/>
      <c r="G1005" s="3"/>
    </row>
    <row r="1006" spans="2:7">
      <c r="B1006" s="12"/>
      <c r="G1006" s="2"/>
    </row>
    <row r="1007" spans="2:7">
      <c r="B1007" s="12"/>
      <c r="G1007" s="2"/>
    </row>
    <row r="1008" spans="2:7">
      <c r="B1008" s="12"/>
      <c r="G1008" s="2"/>
    </row>
    <row r="1009" spans="2:7">
      <c r="B1009" s="12"/>
      <c r="G1009" s="2"/>
    </row>
    <row r="1010" spans="2:7">
      <c r="B1010" s="12"/>
      <c r="G1010" s="2"/>
    </row>
    <row r="1011" spans="2:7">
      <c r="B1011" s="12"/>
      <c r="G1011" s="2"/>
    </row>
    <row r="1012" spans="2:7">
      <c r="B1012" s="12"/>
      <c r="G1012" s="2"/>
    </row>
    <row r="1013" spans="2:7">
      <c r="B1013" s="12"/>
      <c r="D1013" s="10"/>
      <c r="G1013" s="2"/>
    </row>
    <row r="1014" spans="2:7">
      <c r="B1014" s="12"/>
      <c r="G1014" s="2"/>
    </row>
    <row r="1015" spans="2:7">
      <c r="B1015" s="12"/>
      <c r="D1015" s="10"/>
      <c r="G1015" s="2"/>
    </row>
    <row r="1016" spans="2:7">
      <c r="B1016" s="12"/>
      <c r="D1016" s="10"/>
      <c r="G1016" s="2"/>
    </row>
    <row r="1017" spans="2:7">
      <c r="B1017" s="12"/>
      <c r="G1017" s="2"/>
    </row>
    <row r="1018" spans="2:7">
      <c r="B1018" s="12"/>
      <c r="G1018" s="2"/>
    </row>
    <row r="1019" spans="2:7">
      <c r="B1019" s="12"/>
      <c r="D1019" s="10"/>
      <c r="G1019" s="2"/>
    </row>
    <row r="1020" spans="2:7">
      <c r="B1020" s="12"/>
      <c r="G1020" s="2"/>
    </row>
    <row r="1021" spans="2:7">
      <c r="B1021" s="12"/>
      <c r="G1021" s="3"/>
    </row>
    <row r="1022" spans="2:7">
      <c r="B1022" s="12"/>
      <c r="G1022" s="2"/>
    </row>
    <row r="1023" spans="2:7">
      <c r="B1023" s="12"/>
      <c r="D1023" s="10"/>
      <c r="G1023" s="3"/>
    </row>
    <row r="1024" spans="2:7">
      <c r="B1024" s="12"/>
      <c r="D1024" s="10"/>
      <c r="G1024" s="1"/>
    </row>
    <row r="1025" spans="2:7">
      <c r="B1025" s="12"/>
      <c r="D1025" s="10"/>
      <c r="G1025" s="3"/>
    </row>
    <row r="1026" spans="2:7">
      <c r="B1026" s="12"/>
      <c r="D1026" s="10"/>
      <c r="G1026" s="2"/>
    </row>
    <row r="1027" spans="2:7">
      <c r="B1027" s="12"/>
      <c r="D1027" s="10"/>
      <c r="G1027" s="3"/>
    </row>
    <row r="1028" spans="2:7">
      <c r="B1028" s="12"/>
      <c r="D1028" s="10"/>
      <c r="G1028" s="2"/>
    </row>
    <row r="1029" spans="2:7">
      <c r="B1029" s="12"/>
      <c r="D1029" s="10"/>
      <c r="G1029" s="2"/>
    </row>
    <row r="1030" spans="2:7">
      <c r="B1030" s="12"/>
      <c r="D1030" s="10"/>
      <c r="G1030" s="2"/>
    </row>
    <row r="1031" spans="2:7">
      <c r="B1031" s="12"/>
      <c r="D1031" s="10"/>
      <c r="G1031" s="2"/>
    </row>
    <row r="1032" spans="2:7">
      <c r="B1032" s="12"/>
      <c r="G1032" s="3"/>
    </row>
    <row r="1033" spans="2:7">
      <c r="B1033" s="12"/>
      <c r="D1033" s="9"/>
      <c r="G1033" s="2"/>
    </row>
    <row r="1034" spans="2:7">
      <c r="B1034" s="12"/>
      <c r="G1034" s="2"/>
    </row>
    <row r="1035" spans="2:7">
      <c r="B1035" s="12"/>
      <c r="D1035" s="10"/>
      <c r="G1035" s="3"/>
    </row>
    <row r="1036" spans="2:7">
      <c r="B1036" s="12"/>
      <c r="D1036" s="10"/>
      <c r="G1036" s="2"/>
    </row>
    <row r="1037" spans="2:7">
      <c r="B1037" s="12"/>
      <c r="D1037" s="10"/>
      <c r="G1037" s="2"/>
    </row>
    <row r="1038" spans="2:7">
      <c r="B1038" s="12"/>
      <c r="D1038" s="10"/>
      <c r="G1038" s="2"/>
    </row>
    <row r="1039" spans="2:7">
      <c r="B1039" s="12"/>
      <c r="D1039" s="10"/>
      <c r="G1039" s="2"/>
    </row>
    <row r="1040" spans="2:7">
      <c r="B1040" s="12"/>
      <c r="D1040" s="10"/>
      <c r="G1040" s="2"/>
    </row>
    <row r="1041" spans="2:7">
      <c r="B1041" s="12"/>
      <c r="D1041" s="10"/>
      <c r="G1041" s="2"/>
    </row>
    <row r="1042" spans="2:7">
      <c r="B1042" s="12"/>
      <c r="D1042" s="10"/>
      <c r="G1042" s="2"/>
    </row>
    <row r="1043" spans="2:7">
      <c r="B1043" s="12"/>
      <c r="D1043" s="10"/>
      <c r="G1043" s="2"/>
    </row>
    <row r="1044" spans="2:7">
      <c r="B1044" s="12"/>
      <c r="D1044" s="10"/>
      <c r="G1044" s="2"/>
    </row>
    <row r="1045" spans="2:7">
      <c r="B1045" s="12"/>
      <c r="D1045" s="10"/>
      <c r="G1045" s="2"/>
    </row>
    <row r="1046" spans="2:7">
      <c r="B1046" s="12"/>
      <c r="D1046" s="10"/>
      <c r="G1046" s="3"/>
    </row>
    <row r="1047" spans="2:7">
      <c r="B1047" s="12"/>
      <c r="D1047" s="10"/>
      <c r="G1047" s="3"/>
    </row>
    <row r="1048" spans="2:7">
      <c r="B1048" s="12"/>
      <c r="D1048" s="10"/>
      <c r="G1048" s="3"/>
    </row>
    <row r="1049" spans="2:7">
      <c r="B1049" s="12"/>
      <c r="D1049" s="10"/>
      <c r="G1049" s="2"/>
    </row>
    <row r="1050" spans="2:7">
      <c r="B1050" s="12"/>
      <c r="D1050" s="10"/>
      <c r="G1050" s="2"/>
    </row>
    <row r="1051" spans="2:7">
      <c r="B1051" s="12"/>
      <c r="D1051" s="10"/>
      <c r="G1051" s="2"/>
    </row>
    <row r="1052" spans="2:7">
      <c r="B1052" s="12"/>
      <c r="D1052" s="10"/>
      <c r="G1052" s="2"/>
    </row>
    <row r="1053" spans="2:7">
      <c r="B1053" s="12"/>
      <c r="D1053" s="10"/>
      <c r="G1053" s="2"/>
    </row>
    <row r="1054" spans="2:7">
      <c r="B1054" s="12"/>
      <c r="D1054" s="10"/>
      <c r="G1054" s="2"/>
    </row>
    <row r="1055" spans="2:7">
      <c r="B1055" s="12"/>
      <c r="D1055" s="10"/>
      <c r="G1055" s="2"/>
    </row>
    <row r="1056" spans="2:7">
      <c r="B1056" s="12"/>
      <c r="D1056" s="10"/>
      <c r="G1056" s="2"/>
    </row>
    <row r="1057" spans="2:7">
      <c r="B1057" s="12"/>
      <c r="D1057" s="10"/>
      <c r="G1057" s="2"/>
    </row>
    <row r="1058" spans="2:7">
      <c r="B1058" s="12"/>
      <c r="D1058" s="10"/>
      <c r="G1058" s="2"/>
    </row>
    <row r="1059" spans="2:7">
      <c r="B1059" s="12"/>
      <c r="D1059" s="10"/>
      <c r="G1059" s="2"/>
    </row>
    <row r="1060" spans="2:7">
      <c r="B1060" s="12"/>
      <c r="D1060" s="10"/>
      <c r="G1060" s="2"/>
    </row>
    <row r="1061" spans="2:7">
      <c r="B1061" s="12"/>
      <c r="D1061" s="10"/>
      <c r="G1061" s="2"/>
    </row>
    <row r="1062" spans="2:7">
      <c r="B1062" s="12"/>
      <c r="D1062" s="10"/>
      <c r="G1062" s="2"/>
    </row>
    <row r="1063" spans="2:7">
      <c r="B1063" s="12"/>
      <c r="D1063" s="10"/>
      <c r="G1063" s="2"/>
    </row>
    <row r="1064" spans="2:7">
      <c r="B1064" s="12"/>
      <c r="D1064" s="10"/>
      <c r="G1064" s="2"/>
    </row>
    <row r="1065" spans="2:7">
      <c r="B1065" s="12"/>
      <c r="D1065" s="10"/>
      <c r="G1065" s="2"/>
    </row>
    <row r="1066" spans="2:7">
      <c r="B1066" s="12"/>
      <c r="D1066" s="10"/>
      <c r="G1066" s="2"/>
    </row>
    <row r="1067" spans="2:7">
      <c r="B1067" s="12"/>
      <c r="D1067" s="10"/>
      <c r="G1067" s="2"/>
    </row>
    <row r="1068" spans="2:7">
      <c r="B1068" s="12"/>
      <c r="D1068" s="10"/>
      <c r="G1068" s="2"/>
    </row>
    <row r="1069" spans="2:7">
      <c r="B1069" s="12"/>
      <c r="D1069" s="10"/>
      <c r="G1069" s="2"/>
    </row>
    <row r="1070" spans="2:7">
      <c r="B1070" s="12"/>
      <c r="D1070" s="10"/>
      <c r="G1070" s="3"/>
    </row>
    <row r="1071" spans="2:7">
      <c r="B1071" s="12"/>
      <c r="D1071" s="10"/>
      <c r="G1071" s="2"/>
    </row>
    <row r="1072" spans="2:7">
      <c r="B1072" s="12"/>
      <c r="D1072" s="10"/>
      <c r="G1072" s="2"/>
    </row>
    <row r="1073" spans="2:8">
      <c r="B1073" s="12"/>
      <c r="D1073" s="10"/>
      <c r="G1073" s="2"/>
      <c r="H1073" s="1"/>
    </row>
    <row r="1074" spans="2:8">
      <c r="B1074" s="12"/>
      <c r="H1074" s="2"/>
    </row>
    <row r="1075" spans="2:8">
      <c r="B1075" s="12"/>
      <c r="H1075" s="2"/>
    </row>
    <row r="1076" spans="2:8">
      <c r="B1076" s="12"/>
      <c r="D1076" s="9"/>
      <c r="H1076" s="2"/>
    </row>
    <row r="1077" spans="2:8">
      <c r="B1077" s="12"/>
      <c r="G1077" s="2"/>
    </row>
    <row r="1078" spans="2:8">
      <c r="B1078" s="12"/>
      <c r="H1078" s="2"/>
    </row>
    <row r="1079" spans="2:8">
      <c r="B1079" s="12"/>
      <c r="H1079" s="2"/>
    </row>
    <row r="1080" spans="2:8">
      <c r="B1080" s="12"/>
      <c r="H1080" s="2"/>
    </row>
    <row r="1081" spans="2:8">
      <c r="B1081" s="12"/>
      <c r="H1081" s="3"/>
    </row>
    <row r="1082" spans="2:8">
      <c r="B1082" s="12"/>
      <c r="H1082" s="3"/>
    </row>
    <row r="1083" spans="2:8">
      <c r="B1083" s="12"/>
      <c r="H1083" s="2"/>
    </row>
    <row r="1084" spans="2:8">
      <c r="B1084" s="12"/>
      <c r="H1084" s="2"/>
    </row>
    <row r="1085" spans="2:8">
      <c r="B1085" s="12"/>
      <c r="H1085" s="2"/>
    </row>
    <row r="1086" spans="2:8">
      <c r="B1086" s="12"/>
      <c r="H1086" s="2"/>
    </row>
    <row r="1087" spans="2:8">
      <c r="B1087" s="12"/>
      <c r="H1087" s="2"/>
    </row>
    <row r="1088" spans="2:8">
      <c r="B1088" s="12"/>
      <c r="H1088" s="2"/>
    </row>
    <row r="1089" spans="2:8">
      <c r="B1089" s="12"/>
      <c r="H1089" s="2"/>
    </row>
    <row r="1090" spans="2:8">
      <c r="B1090" s="12"/>
      <c r="D1090" s="10"/>
      <c r="G1090" s="2"/>
    </row>
    <row r="1091" spans="2:8">
      <c r="B1091" s="12"/>
      <c r="H1091" s="2"/>
    </row>
    <row r="1092" spans="2:8">
      <c r="B1092" s="12"/>
      <c r="H1092" s="2"/>
    </row>
    <row r="1093" spans="2:8">
      <c r="B1093" s="12"/>
      <c r="H1093" s="2"/>
    </row>
    <row r="1094" spans="2:8">
      <c r="B1094" s="12"/>
      <c r="H1094" s="2"/>
    </row>
    <row r="1095" spans="2:8">
      <c r="B1095" s="12"/>
      <c r="D1095" s="10"/>
      <c r="H1095" s="2"/>
    </row>
    <row r="1096" spans="2:8">
      <c r="B1096" s="12"/>
      <c r="H1096" s="2"/>
    </row>
    <row r="1097" spans="2:8">
      <c r="B1097" s="12"/>
      <c r="H1097" s="2"/>
    </row>
    <row r="1098" spans="2:8">
      <c r="B1098" s="12"/>
      <c r="D1098" s="10"/>
      <c r="G1098" s="3"/>
      <c r="H1098" s="2"/>
    </row>
    <row r="1099" spans="2:8">
      <c r="B1099" s="12"/>
      <c r="D1099" s="10"/>
      <c r="G1099" s="1"/>
    </row>
    <row r="1100" spans="2:8">
      <c r="B1100" s="12"/>
      <c r="D1100" s="10"/>
      <c r="G1100" s="3"/>
    </row>
    <row r="1101" spans="2:8">
      <c r="B1101" s="12"/>
      <c r="D1101" s="10"/>
      <c r="G1101" s="2"/>
    </row>
    <row r="1102" spans="2:8">
      <c r="B1102" s="12"/>
      <c r="G1102" s="3"/>
    </row>
    <row r="1103" spans="2:8">
      <c r="B1103" s="12"/>
      <c r="G1103" s="3"/>
    </row>
    <row r="1104" spans="2:8">
      <c r="B1104" s="12"/>
      <c r="G1104" s="2"/>
    </row>
    <row r="1105" spans="2:7">
      <c r="B1105" s="12"/>
      <c r="G1105" s="2"/>
    </row>
    <row r="1106" spans="2:7">
      <c r="B1106" s="12"/>
      <c r="G1106" s="3"/>
    </row>
    <row r="1107" spans="2:7">
      <c r="B1107" s="12"/>
      <c r="D1107" s="9"/>
      <c r="G1107" s="2"/>
    </row>
    <row r="1108" spans="2:7">
      <c r="B1108" s="12"/>
      <c r="G1108" s="2"/>
    </row>
    <row r="1109" spans="2:7">
      <c r="B1109" s="12"/>
      <c r="D1109" s="10"/>
      <c r="G1109" s="3"/>
    </row>
    <row r="1110" spans="2:7">
      <c r="B1110" s="12"/>
      <c r="G1110" s="2"/>
    </row>
    <row r="1111" spans="2:7">
      <c r="B1111" s="12"/>
      <c r="G1111" s="2"/>
    </row>
    <row r="1112" spans="2:7">
      <c r="B1112" s="12"/>
      <c r="D1112" s="10"/>
      <c r="G1112" s="2"/>
    </row>
    <row r="1113" spans="2:7">
      <c r="B1113" s="12"/>
      <c r="G1113" s="2"/>
    </row>
    <row r="1114" spans="2:7">
      <c r="B1114" s="12"/>
      <c r="G1114" s="2"/>
    </row>
    <row r="1115" spans="2:7">
      <c r="B1115" s="12"/>
      <c r="G1115" s="2"/>
    </row>
    <row r="1116" spans="2:7">
      <c r="B1116" s="12"/>
      <c r="G1116" s="2"/>
    </row>
    <row r="1117" spans="2:7">
      <c r="B1117" s="12"/>
      <c r="G1117" s="3"/>
    </row>
    <row r="1118" spans="2:7">
      <c r="B1118" s="12"/>
      <c r="G1118" s="3"/>
    </row>
    <row r="1119" spans="2:7">
      <c r="B1119" s="12"/>
      <c r="G1119" s="2"/>
    </row>
    <row r="1120" spans="2:7">
      <c r="B1120" s="12"/>
      <c r="G1120" s="2"/>
    </row>
    <row r="1121" spans="2:8">
      <c r="B1121" s="12"/>
      <c r="G1121" s="2"/>
    </row>
    <row r="1122" spans="2:8">
      <c r="B1122" s="12"/>
      <c r="G1122" s="2"/>
    </row>
    <row r="1123" spans="2:8">
      <c r="B1123" s="12"/>
      <c r="G1123" s="2"/>
    </row>
    <row r="1124" spans="2:8">
      <c r="B1124" s="12"/>
      <c r="D1124" s="10"/>
      <c r="G1124" s="2"/>
    </row>
    <row r="1125" spans="2:8">
      <c r="B1125" s="12"/>
      <c r="G1125" s="2"/>
    </row>
    <row r="1126" spans="2:8">
      <c r="B1126" s="12"/>
      <c r="G1126" s="2"/>
    </row>
    <row r="1127" spans="2:8">
      <c r="B1127" s="12"/>
      <c r="D1127" s="10"/>
      <c r="G1127" s="2"/>
    </row>
    <row r="1128" spans="2:8">
      <c r="B1128" s="12"/>
      <c r="D1128" s="10"/>
      <c r="G1128" s="2"/>
    </row>
    <row r="1129" spans="2:8">
      <c r="B1129" s="12"/>
      <c r="G1129" s="2"/>
    </row>
    <row r="1130" spans="2:8">
      <c r="B1130" s="12"/>
      <c r="G1130" s="2"/>
    </row>
    <row r="1131" spans="2:8">
      <c r="B1131" s="12"/>
      <c r="D1131" s="10"/>
      <c r="G1131" s="2"/>
    </row>
    <row r="1132" spans="2:8">
      <c r="B1132" s="12"/>
      <c r="G1132" s="2"/>
    </row>
    <row r="1133" spans="2:8">
      <c r="B1133" s="12"/>
      <c r="D1133" s="10"/>
      <c r="G1133" s="2"/>
      <c r="H1133" s="3"/>
    </row>
    <row r="1134" spans="2:8">
      <c r="B1134" s="12"/>
      <c r="D1134" s="10"/>
      <c r="H1134" s="1"/>
    </row>
    <row r="1135" spans="2:8">
      <c r="B1135" s="12"/>
      <c r="D1135" s="10"/>
      <c r="H1135" s="3"/>
    </row>
    <row r="1136" spans="2:8">
      <c r="B1136" s="12"/>
      <c r="D1136" s="10"/>
      <c r="H1136" s="2"/>
    </row>
    <row r="1137" spans="2:8">
      <c r="B1137" s="12"/>
      <c r="H1137" s="3"/>
    </row>
    <row r="1138" spans="2:8">
      <c r="B1138" s="12"/>
      <c r="H1138" s="2"/>
    </row>
    <row r="1139" spans="2:8">
      <c r="B1139" s="12"/>
      <c r="H1139" s="2"/>
    </row>
    <row r="1140" spans="2:8">
      <c r="B1140" s="12"/>
      <c r="H1140" s="2"/>
    </row>
    <row r="1141" spans="2:8">
      <c r="B1141" s="12"/>
      <c r="H1141" s="3"/>
    </row>
    <row r="1142" spans="2:8">
      <c r="B1142" s="12"/>
      <c r="H1142" s="3"/>
    </row>
    <row r="1143" spans="2:8">
      <c r="B1143" s="12"/>
      <c r="D1143" s="9"/>
      <c r="H1143" s="2"/>
    </row>
    <row r="1144" spans="2:8">
      <c r="B1144" s="12"/>
      <c r="D1144" s="10"/>
      <c r="G1144" s="3"/>
    </row>
    <row r="1145" spans="2:8">
      <c r="B1145" s="12"/>
      <c r="D1145" s="10"/>
      <c r="H1145" s="3"/>
    </row>
    <row r="1146" spans="2:8">
      <c r="B1146" s="12"/>
      <c r="H1146" s="2"/>
    </row>
    <row r="1147" spans="2:8">
      <c r="B1147" s="12"/>
      <c r="H1147" s="2"/>
    </row>
    <row r="1148" spans="2:8">
      <c r="B1148" s="12"/>
      <c r="H1148" s="2"/>
    </row>
    <row r="1149" spans="2:8">
      <c r="B1149" s="12"/>
      <c r="D1149" s="10"/>
      <c r="H1149" s="2"/>
    </row>
    <row r="1150" spans="2:8">
      <c r="B1150" s="12"/>
      <c r="H1150" s="2"/>
    </row>
    <row r="1151" spans="2:8">
      <c r="B1151" s="12"/>
      <c r="H1151" s="2"/>
    </row>
    <row r="1152" spans="2:8">
      <c r="B1152" s="12"/>
      <c r="H1152" s="2"/>
    </row>
    <row r="1153" spans="2:8">
      <c r="B1153" s="12"/>
      <c r="H1153" s="2"/>
    </row>
    <row r="1154" spans="2:8">
      <c r="B1154" s="12"/>
      <c r="H1154" s="2"/>
    </row>
    <row r="1155" spans="2:8">
      <c r="B1155" s="12"/>
      <c r="H1155" s="3"/>
    </row>
    <row r="1156" spans="2:8">
      <c r="B1156" s="12"/>
      <c r="H1156" s="3"/>
    </row>
    <row r="1157" spans="2:8">
      <c r="B1157" s="12"/>
      <c r="H1157" s="3"/>
    </row>
    <row r="1158" spans="2:8">
      <c r="B1158" s="12"/>
      <c r="H1158" s="2"/>
    </row>
    <row r="1159" spans="2:8">
      <c r="B1159" s="12"/>
      <c r="H1159" s="2"/>
    </row>
    <row r="1160" spans="2:8">
      <c r="B1160" s="12"/>
      <c r="H1160" s="2"/>
    </row>
    <row r="1161" spans="2:8">
      <c r="B1161" s="12"/>
      <c r="H1161" s="2"/>
    </row>
    <row r="1162" spans="2:8">
      <c r="B1162" s="12"/>
      <c r="H1162" s="2"/>
    </row>
    <row r="1163" spans="2:8">
      <c r="B1163" s="12"/>
      <c r="H1163" s="2"/>
    </row>
    <row r="1164" spans="2:8">
      <c r="B1164" s="12"/>
      <c r="H1164" s="2"/>
    </row>
    <row r="1165" spans="2:8">
      <c r="B1165" s="12"/>
      <c r="H1165" s="2"/>
    </row>
    <row r="1166" spans="2:8">
      <c r="B1166" s="12"/>
      <c r="H1166" s="2"/>
    </row>
    <row r="1167" spans="2:8">
      <c r="B1167" s="12"/>
      <c r="D1167" s="10"/>
      <c r="G1167" s="2"/>
    </row>
    <row r="1168" spans="2:8">
      <c r="B1168" s="12"/>
      <c r="H1168" s="2"/>
    </row>
    <row r="1169" spans="2:8">
      <c r="B1169" s="12"/>
      <c r="H1169" s="2"/>
    </row>
    <row r="1170" spans="2:8">
      <c r="B1170" s="12"/>
      <c r="D1170" s="10"/>
      <c r="H1170" s="2"/>
    </row>
    <row r="1171" spans="2:8">
      <c r="B1171" s="12"/>
      <c r="H1171" s="2"/>
    </row>
    <row r="1172" spans="2:8">
      <c r="B1172" s="12"/>
      <c r="H1172" s="2"/>
    </row>
    <row r="1173" spans="2:8">
      <c r="B1173" s="12"/>
      <c r="D1173" s="10"/>
      <c r="H1173" s="2"/>
    </row>
    <row r="1174" spans="2:8">
      <c r="B1174" s="12"/>
      <c r="H1174" s="2"/>
    </row>
    <row r="1175" spans="2:8">
      <c r="B1175" s="12"/>
      <c r="H1175" s="2"/>
    </row>
    <row r="1176" spans="2:8">
      <c r="B1176" s="12"/>
      <c r="D1176" s="10"/>
      <c r="H1176" s="2"/>
    </row>
    <row r="1177" spans="2:8">
      <c r="B1177" s="12"/>
      <c r="H1177" s="2"/>
    </row>
    <row r="1178" spans="2:8">
      <c r="B1178" s="12"/>
      <c r="H1178" s="2"/>
    </row>
    <row r="1179" spans="2:8">
      <c r="B1179" s="12"/>
      <c r="H1179" s="3"/>
    </row>
    <row r="1180" spans="2:8">
      <c r="B1180" s="12"/>
      <c r="H1180" s="2"/>
    </row>
    <row r="1181" spans="2:8">
      <c r="B1181" s="12"/>
      <c r="D1181" s="10"/>
      <c r="H1181" s="1"/>
    </row>
    <row r="1182" spans="2:8">
      <c r="B1182" s="12"/>
      <c r="H1182" s="2"/>
    </row>
    <row r="1183" spans="2:8">
      <c r="B1183" s="12"/>
      <c r="H1183" s="2"/>
    </row>
    <row r="1184" spans="2:8">
      <c r="B1184" s="12"/>
      <c r="H1184" s="2"/>
    </row>
    <row r="1185" spans="2:8">
      <c r="B1185" s="12"/>
      <c r="D1185" s="9"/>
      <c r="H1185" s="2"/>
    </row>
    <row r="1186" spans="2:8">
      <c r="B1186" s="12"/>
      <c r="D1186" s="10"/>
      <c r="G1186" s="3"/>
    </row>
    <row r="1187" spans="2:8">
      <c r="B1187" s="12"/>
      <c r="H1187" s="2"/>
    </row>
    <row r="1188" spans="2:8">
      <c r="B1188" s="12"/>
      <c r="H1188" s="2"/>
    </row>
    <row r="1189" spans="2:8">
      <c r="B1189" s="12"/>
      <c r="H1189" s="2"/>
    </row>
    <row r="1190" spans="2:8">
      <c r="B1190" s="12"/>
      <c r="H1190" s="2"/>
    </row>
    <row r="1191" spans="2:8">
      <c r="B1191" s="12"/>
      <c r="H1191" s="2"/>
    </row>
    <row r="1192" spans="2:8">
      <c r="B1192" s="12"/>
      <c r="H1192" s="2"/>
    </row>
    <row r="1193" spans="2:8">
      <c r="B1193" s="12"/>
      <c r="H1193" s="3"/>
    </row>
    <row r="1194" spans="2:8">
      <c r="B1194" s="12"/>
      <c r="H1194" s="2"/>
    </row>
    <row r="1195" spans="2:8">
      <c r="B1195" s="12"/>
      <c r="H1195" s="2"/>
    </row>
    <row r="1196" spans="2:8">
      <c r="B1196" s="12"/>
      <c r="H1196" s="2"/>
    </row>
    <row r="1197" spans="2:8">
      <c r="B1197" s="12"/>
      <c r="H1197" s="2"/>
    </row>
    <row r="1198" spans="2:8">
      <c r="B1198" s="12"/>
      <c r="D1198" s="10"/>
      <c r="G1198" s="2"/>
    </row>
    <row r="1199" spans="2:8">
      <c r="B1199" s="12"/>
      <c r="H1199" s="2"/>
    </row>
    <row r="1200" spans="2:8">
      <c r="B1200" s="12"/>
      <c r="H1200" s="2"/>
    </row>
    <row r="1201" spans="2:8">
      <c r="B1201" s="12"/>
      <c r="H1201" s="2"/>
    </row>
    <row r="1202" spans="2:8">
      <c r="B1202" s="12"/>
      <c r="D1202" s="10"/>
      <c r="G1202" s="2"/>
    </row>
    <row r="1203" spans="2:8">
      <c r="B1203" s="12"/>
      <c r="H1203" s="2"/>
    </row>
    <row r="1204" spans="2:8">
      <c r="B1204" s="12"/>
      <c r="H1204" s="2"/>
    </row>
    <row r="1205" spans="2:8">
      <c r="B1205" s="12"/>
      <c r="H1205" s="2"/>
    </row>
    <row r="1206" spans="2:8">
      <c r="B1206" s="12"/>
      <c r="H1206" s="2"/>
    </row>
    <row r="1207" spans="2:8">
      <c r="B1207" s="12"/>
      <c r="D1207" s="10"/>
      <c r="H1207" s="2"/>
    </row>
    <row r="1208" spans="2:8">
      <c r="B1208" s="12"/>
      <c r="H1208" s="2"/>
    </row>
    <row r="1209" spans="2:8">
      <c r="B1209" s="12"/>
      <c r="H1209" s="2"/>
    </row>
    <row r="1210" spans="2:8">
      <c r="B1210" s="12"/>
      <c r="D1210" s="10"/>
      <c r="H1210" s="2"/>
    </row>
    <row r="1211" spans="2:8">
      <c r="B1211" s="12"/>
      <c r="D1211" s="10"/>
    </row>
    <row r="1212" spans="2:8">
      <c r="B1212" s="12"/>
      <c r="D1212" s="10"/>
    </row>
    <row r="1213" spans="2:8">
      <c r="B1213" s="12"/>
    </row>
    <row r="1214" spans="2:8">
      <c r="B1214" s="12"/>
    </row>
    <row r="1215" spans="2:8">
      <c r="B1215" s="12"/>
    </row>
    <row r="1216" spans="2:8">
      <c r="B1216" s="12"/>
    </row>
    <row r="1217" spans="2:7">
      <c r="B1217" s="12"/>
    </row>
    <row r="1218" spans="2:7">
      <c r="B1218" s="12"/>
    </row>
    <row r="1219" spans="2:7">
      <c r="B1219" s="12"/>
      <c r="D1219" s="9"/>
    </row>
    <row r="1220" spans="2:7">
      <c r="B1220" s="12"/>
      <c r="D1220" s="10"/>
      <c r="G1220" s="3"/>
    </row>
    <row r="1221" spans="2:7">
      <c r="B1221" s="12"/>
    </row>
    <row r="1222" spans="2:7">
      <c r="B1222" s="12"/>
    </row>
    <row r="1223" spans="2:7">
      <c r="B1223" s="12"/>
      <c r="D1223" s="10"/>
    </row>
    <row r="1224" spans="2:7">
      <c r="B1224" s="12"/>
    </row>
    <row r="1225" spans="2:7">
      <c r="B1225" s="12"/>
    </row>
    <row r="1226" spans="2:7">
      <c r="B1226" s="12"/>
    </row>
    <row r="1227" spans="2:7">
      <c r="B1227" s="12"/>
    </row>
    <row r="1228" spans="2:7">
      <c r="B1228" s="12"/>
    </row>
    <row r="1229" spans="2:7">
      <c r="B1229" s="12"/>
    </row>
    <row r="1230" spans="2:7">
      <c r="B1230" s="12"/>
    </row>
    <row r="1231" spans="2:7">
      <c r="B1231" s="12"/>
    </row>
    <row r="1232" spans="2:7">
      <c r="B1232" s="12"/>
    </row>
    <row r="1233" spans="2:7">
      <c r="B1233" s="12"/>
    </row>
    <row r="1234" spans="2:7">
      <c r="B1234" s="12"/>
    </row>
    <row r="1235" spans="2:7">
      <c r="B1235" s="12"/>
    </row>
    <row r="1236" spans="2:7">
      <c r="B1236" s="12"/>
    </row>
    <row r="1237" spans="2:7">
      <c r="B1237" s="12"/>
    </row>
    <row r="1238" spans="2:7">
      <c r="B1238" s="12"/>
    </row>
    <row r="1239" spans="2:7">
      <c r="B1239" s="12"/>
      <c r="D1239" s="10"/>
      <c r="G1239" s="2"/>
    </row>
    <row r="1240" spans="2:7">
      <c r="B1240" s="12"/>
    </row>
    <row r="1241" spans="2:7">
      <c r="B1241" s="12"/>
    </row>
    <row r="1242" spans="2:7">
      <c r="B1242" s="12"/>
      <c r="D1242" s="10"/>
    </row>
    <row r="1243" spans="2:7">
      <c r="B1243" s="12"/>
    </row>
    <row r="1244" spans="2:7">
      <c r="B1244" s="12"/>
    </row>
    <row r="1245" spans="2:7">
      <c r="B1245" s="12"/>
      <c r="D1245" s="10"/>
    </row>
    <row r="1246" spans="2:7">
      <c r="B1246" s="12"/>
    </row>
    <row r="1247" spans="2:7">
      <c r="B1247" s="12"/>
    </row>
    <row r="1248" spans="2:7">
      <c r="B1248" s="12"/>
      <c r="D1248" s="10"/>
    </row>
    <row r="1249" spans="2:8">
      <c r="B1249" s="12"/>
    </row>
    <row r="1250" spans="2:8">
      <c r="B1250" s="12"/>
    </row>
    <row r="1251" spans="2:8">
      <c r="B1251" s="12"/>
    </row>
    <row r="1252" spans="2:8">
      <c r="B1252" s="12"/>
      <c r="D1252" s="10"/>
      <c r="H1252" s="1"/>
    </row>
    <row r="1253" spans="2:8">
      <c r="B1253" s="12"/>
      <c r="D1253" s="10"/>
      <c r="H1253" s="3"/>
    </row>
    <row r="1254" spans="2:8">
      <c r="B1254" s="12"/>
      <c r="H1254" s="3"/>
    </row>
    <row r="1255" spans="2:8">
      <c r="B1255" s="12"/>
      <c r="H1255" s="2"/>
    </row>
    <row r="1256" spans="2:8">
      <c r="B1256" s="12"/>
      <c r="H1256" s="2"/>
    </row>
    <row r="1257" spans="2:8">
      <c r="B1257" s="12"/>
      <c r="D1257" s="9"/>
      <c r="H1257" s="2"/>
    </row>
    <row r="1258" spans="2:8">
      <c r="B1258" s="12"/>
      <c r="D1258" s="10"/>
      <c r="G1258" s="3"/>
    </row>
    <row r="1259" spans="2:8">
      <c r="B1259" s="12"/>
      <c r="H1259" s="2"/>
    </row>
    <row r="1260" spans="2:8">
      <c r="B1260" s="12"/>
      <c r="H1260" s="2"/>
    </row>
    <row r="1261" spans="2:8">
      <c r="B1261" s="12"/>
      <c r="H1261" s="2"/>
    </row>
    <row r="1262" spans="2:8">
      <c r="B1262" s="12"/>
      <c r="H1262" s="2"/>
    </row>
    <row r="1263" spans="2:8">
      <c r="B1263" s="12"/>
      <c r="H1263" s="3"/>
    </row>
    <row r="1264" spans="2:8">
      <c r="B1264" s="12"/>
      <c r="H1264" s="3"/>
    </row>
    <row r="1265" spans="2:9">
      <c r="B1265" s="12"/>
      <c r="H1265" s="2"/>
    </row>
    <row r="1266" spans="2:9">
      <c r="B1266" s="12"/>
      <c r="H1266" s="2"/>
    </row>
    <row r="1267" spans="2:9">
      <c r="B1267" s="12"/>
      <c r="H1267" s="2"/>
    </row>
    <row r="1268" spans="2:9">
      <c r="B1268" s="12"/>
      <c r="H1268" s="2"/>
    </row>
    <row r="1269" spans="2:9">
      <c r="B1269" s="12"/>
      <c r="H1269" s="2"/>
    </row>
    <row r="1270" spans="2:9">
      <c r="B1270" s="12"/>
      <c r="H1270" s="2"/>
    </row>
    <row r="1271" spans="2:9">
      <c r="B1271" s="12"/>
      <c r="D1271" s="10"/>
      <c r="G1271" s="2"/>
    </row>
    <row r="1272" spans="2:9">
      <c r="B1272" s="12"/>
      <c r="H1272" s="2"/>
    </row>
    <row r="1273" spans="2:9">
      <c r="B1273" s="12"/>
      <c r="H1273" s="2"/>
    </row>
    <row r="1274" spans="2:9">
      <c r="B1274" s="12"/>
      <c r="H1274" s="2"/>
    </row>
    <row r="1275" spans="2:9">
      <c r="B1275" s="12"/>
      <c r="H1275" s="2"/>
    </row>
    <row r="1276" spans="2:9">
      <c r="B1276" s="12"/>
      <c r="D1276" s="10"/>
      <c r="H1276" s="2"/>
    </row>
    <row r="1277" spans="2:9">
      <c r="B1277" s="12"/>
      <c r="H1277" s="2"/>
    </row>
    <row r="1278" spans="2:9">
      <c r="B1278" s="12"/>
      <c r="H1278" s="2"/>
    </row>
    <row r="1279" spans="2:9">
      <c r="B1279" s="12"/>
      <c r="H1279" s="2"/>
      <c r="I1279" s="3"/>
    </row>
    <row r="1280" spans="2:9">
      <c r="B1280" s="12"/>
      <c r="I1280" s="2"/>
    </row>
    <row r="1281" spans="2:9">
      <c r="B1281" s="12"/>
      <c r="I1281" s="2"/>
    </row>
    <row r="1282" spans="2:9">
      <c r="B1282" s="12"/>
      <c r="D1282" s="9"/>
      <c r="I1282" s="2"/>
    </row>
    <row r="1283" spans="2:9">
      <c r="B1283" s="12"/>
      <c r="D1283" s="10"/>
      <c r="G1283" s="3"/>
    </row>
    <row r="1284" spans="2:9">
      <c r="B1284" s="12"/>
      <c r="I1284" s="2"/>
    </row>
    <row r="1285" spans="2:9">
      <c r="B1285" s="12"/>
      <c r="I1285" s="2"/>
    </row>
    <row r="1286" spans="2:9">
      <c r="B1286" s="12"/>
      <c r="I1286" s="2"/>
    </row>
    <row r="1287" spans="2:9">
      <c r="B1287" s="12"/>
      <c r="I1287" s="2"/>
    </row>
    <row r="1288" spans="2:9">
      <c r="B1288" s="12"/>
      <c r="I1288" s="2"/>
    </row>
    <row r="1289" spans="2:9">
      <c r="B1289" s="12"/>
      <c r="I1289" s="3"/>
    </row>
    <row r="1290" spans="2:9">
      <c r="B1290" s="12"/>
      <c r="I1290" s="3"/>
    </row>
    <row r="1291" spans="2:9">
      <c r="B1291" s="12"/>
      <c r="I1291" s="3"/>
    </row>
    <row r="1292" spans="2:9">
      <c r="B1292" s="12"/>
      <c r="I1292" s="2"/>
    </row>
    <row r="1293" spans="2:9">
      <c r="B1293" s="12"/>
      <c r="I1293" s="2"/>
    </row>
    <row r="1294" spans="2:9">
      <c r="B1294" s="12"/>
      <c r="I1294" s="2"/>
    </row>
    <row r="1295" spans="2:9">
      <c r="B1295" s="12"/>
      <c r="I1295" s="2"/>
    </row>
    <row r="1296" spans="2:9">
      <c r="B1296" s="12"/>
      <c r="I1296" s="2"/>
    </row>
    <row r="1297" spans="2:9">
      <c r="B1297" s="12"/>
      <c r="I1297" s="2"/>
    </row>
    <row r="1298" spans="2:9">
      <c r="B1298" s="12"/>
      <c r="I1298" s="2"/>
    </row>
    <row r="1299" spans="2:9">
      <c r="B1299" s="12"/>
      <c r="D1299" s="10"/>
      <c r="G1299" s="2"/>
    </row>
    <row r="1300" spans="2:9">
      <c r="B1300" s="12"/>
      <c r="I1300" s="2"/>
    </row>
    <row r="1301" spans="2:9">
      <c r="B1301" s="12"/>
      <c r="I1301" s="2"/>
    </row>
    <row r="1302" spans="2:9">
      <c r="B1302" s="12"/>
      <c r="I1302" s="2"/>
    </row>
    <row r="1303" spans="2:9">
      <c r="B1303" s="12"/>
      <c r="I1303" s="2"/>
    </row>
    <row r="1304" spans="2:9">
      <c r="B1304" s="12"/>
      <c r="D1304" s="10"/>
      <c r="I1304" s="2"/>
    </row>
    <row r="1305" spans="2:9">
      <c r="B1305" s="12"/>
      <c r="I1305" s="2"/>
    </row>
    <row r="1306" spans="2:9">
      <c r="B1306" s="12"/>
      <c r="I1306" s="2"/>
    </row>
    <row r="1307" spans="2:9">
      <c r="B1307" s="12"/>
      <c r="D1307" s="10"/>
      <c r="H1307" s="3"/>
      <c r="I1307" s="2"/>
    </row>
    <row r="1308" spans="2:9">
      <c r="B1308" s="12"/>
      <c r="D1308" s="10"/>
      <c r="H1308" s="1"/>
      <c r="I1308" s="2"/>
    </row>
    <row r="1309" spans="2:9">
      <c r="B1309" s="12"/>
      <c r="D1309" s="10"/>
      <c r="H1309" s="3"/>
    </row>
    <row r="1310" spans="2:9">
      <c r="B1310" s="12"/>
      <c r="D1310" s="10"/>
      <c r="H1310" s="2"/>
    </row>
    <row r="1311" spans="2:9">
      <c r="B1311" s="12"/>
      <c r="D1311" s="10"/>
      <c r="H1311" s="2"/>
    </row>
    <row r="1312" spans="2:9">
      <c r="B1312" s="12"/>
      <c r="H1312" s="3"/>
    </row>
    <row r="1313" spans="2:8">
      <c r="B1313" s="12"/>
      <c r="D1313" s="9"/>
      <c r="H1313" s="2"/>
    </row>
    <row r="1314" spans="2:8">
      <c r="B1314" s="12"/>
      <c r="D1314" s="10"/>
      <c r="G1314" s="3"/>
    </row>
    <row r="1315" spans="2:8">
      <c r="B1315" s="12"/>
      <c r="D1315" s="10"/>
      <c r="H1315" s="3"/>
    </row>
    <row r="1316" spans="2:8">
      <c r="B1316" s="12"/>
      <c r="D1316" s="10"/>
      <c r="H1316" s="3"/>
    </row>
    <row r="1317" spans="2:8">
      <c r="B1317" s="12"/>
      <c r="D1317" s="10"/>
      <c r="H1317" s="2"/>
    </row>
    <row r="1318" spans="2:8">
      <c r="B1318" s="12"/>
      <c r="D1318" s="10"/>
      <c r="H1318" s="2"/>
    </row>
    <row r="1319" spans="2:8">
      <c r="B1319" s="12"/>
      <c r="D1319" s="10"/>
      <c r="H1319" s="2"/>
    </row>
    <row r="1320" spans="2:8">
      <c r="B1320" s="12"/>
      <c r="D1320" s="10"/>
      <c r="H1320" s="2"/>
    </row>
    <row r="1321" spans="2:8">
      <c r="B1321" s="12"/>
      <c r="D1321" s="10"/>
      <c r="H1321" s="3"/>
    </row>
    <row r="1322" spans="2:8">
      <c r="B1322" s="12"/>
      <c r="D1322" s="10"/>
      <c r="H1322" s="3"/>
    </row>
    <row r="1323" spans="2:8">
      <c r="B1323" s="12"/>
      <c r="D1323" s="10"/>
      <c r="H1323" s="2"/>
    </row>
    <row r="1324" spans="2:8">
      <c r="B1324" s="12"/>
      <c r="D1324" s="10"/>
      <c r="H1324" s="2"/>
    </row>
    <row r="1325" spans="2:8">
      <c r="B1325" s="12"/>
      <c r="D1325" s="10"/>
      <c r="H1325" s="2"/>
    </row>
    <row r="1326" spans="2:8">
      <c r="B1326" s="12"/>
      <c r="D1326" s="10"/>
      <c r="H1326" s="2"/>
    </row>
    <row r="1327" spans="2:8">
      <c r="B1327" s="12"/>
      <c r="D1327" s="10"/>
      <c r="H1327" s="2"/>
    </row>
    <row r="1328" spans="2:8">
      <c r="B1328" s="12"/>
      <c r="D1328" s="10"/>
      <c r="H1328" s="2"/>
    </row>
    <row r="1329" spans="2:8">
      <c r="B1329" s="12"/>
      <c r="D1329" s="10"/>
      <c r="H1329" s="2"/>
    </row>
    <row r="1330" spans="2:8">
      <c r="B1330" s="12"/>
      <c r="D1330" s="10"/>
      <c r="H1330" s="2"/>
    </row>
    <row r="1331" spans="2:8">
      <c r="B1331" s="12"/>
      <c r="D1331" s="10"/>
      <c r="G1331" s="2"/>
    </row>
    <row r="1332" spans="2:8">
      <c r="B1332" s="12"/>
      <c r="D1332" s="10"/>
      <c r="H1332" s="2"/>
    </row>
    <row r="1333" spans="2:8">
      <c r="B1333" s="12"/>
      <c r="D1333" s="10"/>
      <c r="H1333" s="2"/>
    </row>
    <row r="1334" spans="2:8">
      <c r="B1334" s="12"/>
      <c r="D1334" s="10"/>
      <c r="H1334" s="2"/>
    </row>
    <row r="1335" spans="2:8">
      <c r="B1335" s="12"/>
      <c r="D1335" s="10"/>
      <c r="H1335" s="2"/>
    </row>
    <row r="1336" spans="2:8">
      <c r="B1336" s="12"/>
      <c r="D1336" s="10"/>
      <c r="H1336" s="2"/>
    </row>
    <row r="1337" spans="2:8">
      <c r="B1337" s="12"/>
      <c r="D1337" s="10"/>
      <c r="H1337" s="2"/>
    </row>
    <row r="1338" spans="2:8">
      <c r="B1338" s="12"/>
      <c r="D1338" s="10"/>
      <c r="H1338" s="2"/>
    </row>
    <row r="1339" spans="2:8">
      <c r="B1339" s="12"/>
      <c r="D1339" s="10"/>
      <c r="H1339" s="2"/>
    </row>
    <row r="1340" spans="2:8">
      <c r="B1340" s="12"/>
      <c r="D1340" s="10"/>
      <c r="H1340" s="3"/>
    </row>
    <row r="1341" spans="2:8">
      <c r="B1341" s="12"/>
      <c r="D1341" s="10"/>
      <c r="H1341" s="1"/>
    </row>
    <row r="1342" spans="2:8">
      <c r="B1342" s="12"/>
      <c r="D1342" s="10"/>
      <c r="H1342" s="3"/>
    </row>
    <row r="1343" spans="2:8">
      <c r="B1343" s="12"/>
      <c r="D1343" s="10"/>
      <c r="H1343" s="2"/>
    </row>
    <row r="1344" spans="2:8">
      <c r="B1344" s="12"/>
      <c r="D1344" s="9"/>
      <c r="H1344" s="3"/>
    </row>
    <row r="1345" spans="2:8">
      <c r="B1345" s="12"/>
      <c r="D1345" s="9"/>
      <c r="H1345" s="2"/>
    </row>
    <row r="1346" spans="2:8">
      <c r="B1346" s="12"/>
      <c r="D1346" s="9"/>
      <c r="H1346" s="2"/>
    </row>
    <row r="1347" spans="2:8">
      <c r="B1347" s="12"/>
      <c r="H1347" s="3"/>
    </row>
    <row r="1348" spans="2:8">
      <c r="B1348" s="12"/>
      <c r="D1348" s="10"/>
      <c r="G1348" s="3"/>
    </row>
    <row r="1349" spans="2:8">
      <c r="B1349" s="12"/>
      <c r="D1349" s="10"/>
      <c r="H1349" s="3"/>
    </row>
    <row r="1350" spans="2:8">
      <c r="B1350" s="12"/>
      <c r="D1350" s="9"/>
      <c r="H1350" s="2"/>
    </row>
    <row r="1351" spans="2:8">
      <c r="B1351" s="12"/>
      <c r="D1351" s="10"/>
      <c r="H1351" s="2"/>
    </row>
    <row r="1352" spans="2:8">
      <c r="B1352" s="12"/>
      <c r="D1352" s="9"/>
      <c r="H1352" s="2"/>
    </row>
    <row r="1353" spans="2:8">
      <c r="B1353" s="12"/>
      <c r="D1353" s="9"/>
      <c r="H1353" s="2"/>
    </row>
    <row r="1354" spans="2:8">
      <c r="B1354" s="12"/>
      <c r="D1354" s="9"/>
      <c r="H1354" s="2"/>
    </row>
    <row r="1355" spans="2:8">
      <c r="B1355" s="12"/>
      <c r="D1355" s="9"/>
      <c r="H1355" s="3"/>
    </row>
    <row r="1356" spans="2:8">
      <c r="B1356" s="12"/>
      <c r="D1356" s="9"/>
      <c r="H1356" s="2"/>
    </row>
    <row r="1357" spans="2:8">
      <c r="B1357" s="12"/>
      <c r="D1357" s="9"/>
      <c r="H1357" s="2"/>
    </row>
    <row r="1358" spans="2:8">
      <c r="B1358" s="12"/>
      <c r="D1358" s="9"/>
      <c r="H1358" s="2"/>
    </row>
    <row r="1359" spans="2:8">
      <c r="B1359" s="12"/>
      <c r="D1359" s="9"/>
      <c r="H1359" s="2"/>
    </row>
    <row r="1360" spans="2:8">
      <c r="B1360" s="12"/>
      <c r="D1360" s="9"/>
      <c r="H1360" s="2"/>
    </row>
    <row r="1361" spans="2:8">
      <c r="B1361" s="12"/>
      <c r="D1361" s="9"/>
      <c r="H1361" s="2"/>
    </row>
    <row r="1362" spans="2:8">
      <c r="B1362" s="12"/>
      <c r="D1362" s="9"/>
      <c r="H1362" s="2"/>
    </row>
    <row r="1363" spans="2:8">
      <c r="B1363" s="12"/>
      <c r="D1363" s="10"/>
      <c r="G1363" s="2"/>
    </row>
    <row r="1364" spans="2:8">
      <c r="B1364" s="12"/>
      <c r="D1364" s="9"/>
      <c r="H1364" s="2"/>
    </row>
    <row r="1365" spans="2:8">
      <c r="B1365" s="12"/>
      <c r="D1365" s="10"/>
      <c r="H1365" s="2"/>
    </row>
    <row r="1366" spans="2:8">
      <c r="B1366" s="12"/>
      <c r="D1366" s="10"/>
      <c r="H1366" s="2"/>
    </row>
    <row r="1367" spans="2:8">
      <c r="B1367" s="12"/>
      <c r="D1367" s="9"/>
      <c r="H1367" s="2"/>
    </row>
    <row r="1368" spans="2:8">
      <c r="B1368" s="12"/>
      <c r="D1368" s="9"/>
      <c r="H1368" s="2"/>
    </row>
    <row r="1369" spans="2:8">
      <c r="B1369" s="12"/>
      <c r="D1369" s="10"/>
      <c r="H1369" s="2"/>
    </row>
    <row r="1370" spans="2:8">
      <c r="B1370" s="12"/>
      <c r="D1370" s="9"/>
      <c r="H1370" s="2"/>
    </row>
    <row r="1371" spans="2:8">
      <c r="B1371" s="12"/>
      <c r="D1371" s="9"/>
      <c r="H1371" s="2"/>
    </row>
    <row r="1372" spans="2:8">
      <c r="B1372" s="12"/>
      <c r="D1372" s="9"/>
      <c r="H1372" s="3"/>
    </row>
    <row r="1373" spans="2:8">
      <c r="B1373" s="12"/>
      <c r="D1373" s="9"/>
      <c r="H1373" s="2"/>
    </row>
    <row r="1374" spans="2:8">
      <c r="B1374" s="12"/>
      <c r="D1374" s="10"/>
      <c r="G1374" s="1"/>
      <c r="H1374" s="1"/>
    </row>
    <row r="1375" spans="2:8">
      <c r="B1375" s="12"/>
      <c r="G1375" s="2"/>
      <c r="H1375" s="2"/>
    </row>
    <row r="1376" spans="2:8">
      <c r="B1376" s="12"/>
      <c r="G1376" s="2"/>
      <c r="H1376" s="2"/>
    </row>
    <row r="1377" spans="2:8">
      <c r="B1377" s="12"/>
      <c r="D1377" s="9"/>
      <c r="G1377" s="2"/>
      <c r="H1377" s="2"/>
    </row>
    <row r="1378" spans="2:8">
      <c r="B1378" s="12"/>
      <c r="D1378" s="10"/>
      <c r="G1378" s="3"/>
    </row>
    <row r="1379" spans="2:8">
      <c r="B1379" s="12"/>
      <c r="G1379" s="2"/>
      <c r="H1379" s="2"/>
    </row>
    <row r="1380" spans="2:8">
      <c r="B1380" s="12"/>
      <c r="G1380" s="2"/>
      <c r="H1380" s="2"/>
    </row>
    <row r="1381" spans="2:8">
      <c r="B1381" s="12"/>
      <c r="G1381" s="2"/>
      <c r="H1381" s="2"/>
    </row>
    <row r="1382" spans="2:8">
      <c r="B1382" s="12"/>
      <c r="G1382" s="3"/>
      <c r="H1382" s="3"/>
    </row>
    <row r="1383" spans="2:8">
      <c r="B1383" s="12"/>
      <c r="G1383" s="2"/>
      <c r="H1383" s="2"/>
    </row>
    <row r="1384" spans="2:8">
      <c r="B1384" s="12"/>
      <c r="G1384" s="2"/>
      <c r="H1384" s="2"/>
    </row>
    <row r="1385" spans="2:8">
      <c r="B1385" s="12"/>
      <c r="G1385" s="2"/>
      <c r="H1385" s="2"/>
    </row>
    <row r="1386" spans="2:8">
      <c r="B1386" s="12"/>
      <c r="G1386" s="2"/>
      <c r="H1386" s="2"/>
    </row>
    <row r="1387" spans="2:8">
      <c r="B1387" s="12"/>
      <c r="G1387" s="2"/>
      <c r="H1387" s="2"/>
    </row>
    <row r="1388" spans="2:8">
      <c r="B1388" s="12"/>
      <c r="G1388" s="2"/>
      <c r="H1388" s="2"/>
    </row>
    <row r="1389" spans="2:8">
      <c r="B1389" s="12"/>
      <c r="G1389" s="2"/>
      <c r="H1389" s="2"/>
    </row>
    <row r="1390" spans="2:8">
      <c r="B1390" s="12"/>
      <c r="D1390" s="10"/>
      <c r="G1390" s="2"/>
    </row>
    <row r="1391" spans="2:8">
      <c r="B1391" s="12"/>
      <c r="G1391" s="2"/>
      <c r="H1391" s="2"/>
    </row>
    <row r="1392" spans="2:8">
      <c r="B1392" s="12"/>
      <c r="G1392" s="2"/>
      <c r="H1392" s="2"/>
    </row>
    <row r="1393" spans="2:8">
      <c r="B1393" s="12"/>
      <c r="G1393" s="2"/>
      <c r="H1393" s="2"/>
    </row>
    <row r="1394" spans="2:8">
      <c r="B1394" s="12"/>
      <c r="G1394" s="2"/>
      <c r="H1394" s="2"/>
    </row>
    <row r="1395" spans="2:8">
      <c r="B1395" s="12"/>
      <c r="D1395" s="10"/>
      <c r="G1395" s="2"/>
      <c r="H1395" s="2"/>
    </row>
    <row r="1396" spans="2:8">
      <c r="B1396" s="12"/>
      <c r="G1396" s="2"/>
      <c r="H1396" s="2"/>
    </row>
    <row r="1397" spans="2:8">
      <c r="B1397" s="12"/>
      <c r="G1397" s="2"/>
      <c r="H1397" s="2"/>
    </row>
    <row r="1398" spans="2:8">
      <c r="B1398" s="12"/>
      <c r="D1398" s="10"/>
      <c r="H1398" s="3"/>
    </row>
    <row r="1399" spans="2:8">
      <c r="B1399" s="12"/>
      <c r="D1399" s="10"/>
      <c r="H1399" s="1"/>
    </row>
    <row r="1400" spans="2:8">
      <c r="B1400" s="12"/>
      <c r="D1400" s="10"/>
      <c r="H1400" s="3"/>
    </row>
    <row r="1401" spans="2:8">
      <c r="B1401" s="12"/>
      <c r="D1401" s="10"/>
      <c r="H1401" s="2"/>
    </row>
    <row r="1402" spans="2:8">
      <c r="B1402" s="12"/>
      <c r="D1402" s="10"/>
      <c r="H1402" s="2"/>
    </row>
    <row r="1403" spans="2:8">
      <c r="B1403" s="12"/>
      <c r="D1403" s="10"/>
      <c r="H1403" s="2"/>
    </row>
    <row r="1404" spans="2:8">
      <c r="B1404" s="12"/>
      <c r="D1404" s="10"/>
      <c r="H1404" s="2"/>
    </row>
    <row r="1405" spans="2:8">
      <c r="B1405" s="12"/>
      <c r="D1405" s="10"/>
      <c r="H1405" s="2"/>
    </row>
    <row r="1406" spans="2:8">
      <c r="B1406" s="12"/>
      <c r="D1406" s="10"/>
      <c r="H1406" s="2"/>
    </row>
    <row r="1407" spans="2:8">
      <c r="B1407" s="12"/>
      <c r="H1407" s="3"/>
    </row>
    <row r="1408" spans="2:8">
      <c r="B1408" s="12"/>
      <c r="D1408" s="9"/>
      <c r="H1408" s="2"/>
    </row>
    <row r="1409" spans="2:8">
      <c r="B1409" s="12"/>
      <c r="D1409" s="10"/>
      <c r="G1409" s="3"/>
    </row>
    <row r="1410" spans="2:8">
      <c r="B1410" s="12"/>
      <c r="D1410" s="10"/>
      <c r="H1410" s="2"/>
    </row>
    <row r="1411" spans="2:8">
      <c r="B1411" s="12"/>
      <c r="D1411" s="10"/>
      <c r="H1411" s="2"/>
    </row>
    <row r="1412" spans="2:8">
      <c r="B1412" s="12"/>
      <c r="D1412" s="10"/>
      <c r="H1412" s="2"/>
    </row>
    <row r="1413" spans="2:8">
      <c r="B1413" s="12"/>
      <c r="D1413" s="10"/>
      <c r="H1413" s="2"/>
    </row>
    <row r="1414" spans="2:8">
      <c r="B1414" s="12"/>
      <c r="D1414" s="10"/>
      <c r="H1414" s="2"/>
    </row>
    <row r="1415" spans="2:8">
      <c r="B1415" s="12"/>
      <c r="D1415" s="10"/>
      <c r="H1415" s="2"/>
    </row>
    <row r="1416" spans="2:8">
      <c r="B1416" s="12"/>
      <c r="D1416" s="10"/>
      <c r="H1416" s="2"/>
    </row>
    <row r="1417" spans="2:8">
      <c r="B1417" s="12"/>
      <c r="D1417" s="10"/>
      <c r="H1417" s="2"/>
    </row>
    <row r="1418" spans="2:8">
      <c r="B1418" s="12"/>
      <c r="D1418" s="10"/>
      <c r="H1418" s="2"/>
    </row>
    <row r="1419" spans="2:8">
      <c r="B1419" s="12"/>
      <c r="D1419" s="10"/>
      <c r="H1419" s="3"/>
    </row>
    <row r="1420" spans="2:8">
      <c r="B1420" s="12"/>
      <c r="D1420" s="10"/>
      <c r="H1420" s="2"/>
    </row>
    <row r="1421" spans="2:8">
      <c r="B1421" s="12"/>
      <c r="D1421" s="10"/>
      <c r="H1421" s="2"/>
    </row>
    <row r="1422" spans="2:8">
      <c r="B1422" s="12"/>
      <c r="D1422" s="10"/>
      <c r="H1422" s="2"/>
    </row>
    <row r="1423" spans="2:8">
      <c r="B1423" s="12"/>
      <c r="D1423" s="10"/>
      <c r="H1423" s="2"/>
    </row>
    <row r="1424" spans="2:8">
      <c r="B1424" s="12"/>
      <c r="D1424" s="10"/>
      <c r="H1424" s="2"/>
    </row>
    <row r="1425" spans="2:8">
      <c r="B1425" s="12"/>
      <c r="D1425" s="10"/>
      <c r="H1425" s="2"/>
    </row>
    <row r="1426" spans="2:8">
      <c r="B1426" s="12"/>
      <c r="D1426" s="10"/>
      <c r="H1426" s="2"/>
    </row>
    <row r="1427" spans="2:8">
      <c r="B1427" s="12"/>
      <c r="D1427" s="10"/>
      <c r="H1427" s="2"/>
    </row>
    <row r="1428" spans="2:8">
      <c r="B1428" s="12"/>
      <c r="D1428" s="10"/>
      <c r="G1428" s="2"/>
    </row>
    <row r="1429" spans="2:8">
      <c r="B1429" s="12"/>
      <c r="D1429" s="10"/>
      <c r="H1429" s="2"/>
    </row>
    <row r="1430" spans="2:8">
      <c r="B1430" s="12"/>
      <c r="D1430" s="10"/>
      <c r="H1430" s="2"/>
    </row>
    <row r="1431" spans="2:8">
      <c r="B1431" s="12"/>
      <c r="D1431" s="10"/>
      <c r="H1431" s="2"/>
    </row>
    <row r="1432" spans="2:8">
      <c r="B1432" s="12"/>
      <c r="D1432" s="10"/>
      <c r="H1432" s="2"/>
    </row>
    <row r="1433" spans="2:8">
      <c r="B1433" s="12"/>
      <c r="D1433" s="10"/>
      <c r="H1433" s="2"/>
    </row>
    <row r="1434" spans="2:8">
      <c r="B1434" s="12"/>
      <c r="D1434" s="10"/>
      <c r="H1434" s="2"/>
    </row>
    <row r="1435" spans="2:8">
      <c r="B1435" s="12"/>
      <c r="D1435" s="10"/>
      <c r="H1435" s="2"/>
    </row>
    <row r="1436" spans="2:8">
      <c r="B1436" s="12"/>
      <c r="D1436" s="10"/>
      <c r="H1436" s="2"/>
    </row>
    <row r="1437" spans="2:8">
      <c r="B1437" s="12"/>
      <c r="D1437" s="10"/>
      <c r="H1437" s="2"/>
    </row>
    <row r="1438" spans="2:8">
      <c r="B1438" s="12"/>
      <c r="D1438" s="10"/>
      <c r="H1438" s="2"/>
    </row>
    <row r="1439" spans="2:8">
      <c r="B1439" s="12"/>
      <c r="D1439" s="10"/>
      <c r="H1439" s="2"/>
    </row>
    <row r="1440" spans="2:8">
      <c r="B1440" s="12"/>
      <c r="D1440" s="10"/>
      <c r="H1440" s="2"/>
    </row>
    <row r="1441" spans="2:8">
      <c r="B1441" s="12"/>
      <c r="D1441" s="10"/>
      <c r="G1441" s="3"/>
      <c r="H1441" s="2"/>
    </row>
    <row r="1442" spans="2:8">
      <c r="B1442" s="12"/>
      <c r="D1442" s="10"/>
      <c r="G1442" s="1"/>
    </row>
    <row r="1443" spans="2:8">
      <c r="B1443" s="12"/>
      <c r="G1443" s="3"/>
    </row>
    <row r="1444" spans="2:8">
      <c r="B1444" s="12"/>
      <c r="D1444" s="10"/>
      <c r="G1444" s="2"/>
    </row>
    <row r="1445" spans="2:8">
      <c r="B1445" s="12"/>
      <c r="D1445" s="10"/>
      <c r="G1445" s="3"/>
    </row>
    <row r="1446" spans="2:8">
      <c r="B1446" s="12"/>
      <c r="D1446" s="10"/>
      <c r="G1446" s="2"/>
    </row>
    <row r="1447" spans="2:8">
      <c r="B1447" s="12"/>
      <c r="D1447" s="10"/>
      <c r="G1447" s="2"/>
    </row>
    <row r="1448" spans="2:8">
      <c r="B1448" s="12"/>
      <c r="D1448" s="10"/>
      <c r="G1448" s="2"/>
    </row>
    <row r="1449" spans="2:8">
      <c r="B1449" s="12"/>
      <c r="D1449" s="10"/>
      <c r="G1449" s="2"/>
    </row>
    <row r="1450" spans="2:8">
      <c r="B1450" s="12"/>
      <c r="G1450" s="3"/>
    </row>
    <row r="1451" spans="2:8">
      <c r="B1451" s="12"/>
      <c r="D1451" s="9"/>
      <c r="G1451" s="2"/>
    </row>
    <row r="1452" spans="2:8">
      <c r="B1452" s="12"/>
      <c r="D1452" s="10"/>
      <c r="G1452" s="3"/>
    </row>
    <row r="1453" spans="2:8">
      <c r="B1453" s="12"/>
      <c r="D1453" s="10"/>
      <c r="G1453" s="3"/>
    </row>
    <row r="1454" spans="2:8">
      <c r="B1454" s="12"/>
      <c r="D1454" s="10"/>
      <c r="G1454" s="2"/>
    </row>
    <row r="1455" spans="2:8">
      <c r="B1455" s="12"/>
      <c r="D1455" s="10"/>
      <c r="G1455" s="2"/>
    </row>
    <row r="1456" spans="2:8">
      <c r="B1456" s="12"/>
      <c r="D1456" s="10"/>
      <c r="G1456" s="2"/>
    </row>
    <row r="1457" spans="2:7">
      <c r="B1457" s="12"/>
      <c r="D1457" s="10"/>
      <c r="G1457" s="2"/>
    </row>
    <row r="1458" spans="2:7">
      <c r="B1458" s="12"/>
      <c r="D1458" s="10"/>
      <c r="G1458" s="2"/>
    </row>
    <row r="1459" spans="2:7">
      <c r="B1459" s="12"/>
      <c r="D1459" s="10"/>
      <c r="G1459" s="2"/>
    </row>
    <row r="1460" spans="2:7">
      <c r="B1460" s="12"/>
      <c r="D1460" s="10"/>
      <c r="G1460" s="2"/>
    </row>
    <row r="1461" spans="2:7">
      <c r="B1461" s="12"/>
      <c r="D1461" s="10"/>
      <c r="G1461" s="2"/>
    </row>
    <row r="1462" spans="2:7">
      <c r="B1462" s="12"/>
      <c r="D1462" s="10"/>
      <c r="G1462" s="2"/>
    </row>
    <row r="1463" spans="2:7">
      <c r="B1463" s="12"/>
      <c r="D1463" s="10"/>
      <c r="G1463" s="3"/>
    </row>
    <row r="1464" spans="2:7">
      <c r="B1464" s="12"/>
      <c r="D1464" s="10"/>
      <c r="G1464" s="3"/>
    </row>
    <row r="1465" spans="2:7">
      <c r="B1465" s="12"/>
      <c r="D1465" s="10"/>
      <c r="G1465" s="3"/>
    </row>
    <row r="1466" spans="2:7">
      <c r="B1466" s="12"/>
      <c r="D1466" s="10"/>
      <c r="G1466" s="2"/>
    </row>
    <row r="1467" spans="2:7">
      <c r="B1467" s="12"/>
      <c r="D1467" s="10"/>
      <c r="G1467" s="2"/>
    </row>
    <row r="1468" spans="2:7">
      <c r="B1468" s="12"/>
      <c r="D1468" s="10"/>
      <c r="G1468" s="2"/>
    </row>
    <row r="1469" spans="2:7">
      <c r="B1469" s="12"/>
      <c r="D1469" s="10"/>
      <c r="G1469" s="2"/>
    </row>
    <row r="1470" spans="2:7">
      <c r="B1470" s="12"/>
      <c r="D1470" s="10"/>
      <c r="G1470" s="2"/>
    </row>
    <row r="1471" spans="2:7">
      <c r="B1471" s="12"/>
      <c r="D1471" s="10"/>
      <c r="G1471" s="2"/>
    </row>
    <row r="1472" spans="2:7">
      <c r="B1472" s="12"/>
      <c r="D1472" s="10"/>
      <c r="G1472" s="2"/>
    </row>
    <row r="1473" spans="2:7">
      <c r="B1473" s="12"/>
      <c r="D1473" s="10"/>
      <c r="G1473" s="2"/>
    </row>
    <row r="1474" spans="2:7">
      <c r="B1474" s="12"/>
      <c r="D1474" s="10"/>
      <c r="G1474" s="2"/>
    </row>
    <row r="1475" spans="2:7">
      <c r="B1475" s="12"/>
      <c r="D1475" s="10"/>
      <c r="G1475" s="2"/>
    </row>
    <row r="1476" spans="2:7">
      <c r="B1476" s="12"/>
      <c r="D1476" s="10"/>
      <c r="G1476" s="2"/>
    </row>
    <row r="1477" spans="2:7">
      <c r="B1477" s="12"/>
      <c r="D1477" s="10"/>
      <c r="G1477" s="2"/>
    </row>
    <row r="1478" spans="2:7">
      <c r="B1478" s="12"/>
      <c r="D1478" s="10"/>
      <c r="G1478" s="2"/>
    </row>
    <row r="1479" spans="2:7">
      <c r="B1479" s="12"/>
      <c r="D1479" s="10"/>
      <c r="G1479" s="2"/>
    </row>
    <row r="1480" spans="2:7">
      <c r="B1480" s="12"/>
      <c r="D1480" s="10"/>
      <c r="G1480" s="2"/>
    </row>
    <row r="1481" spans="2:7">
      <c r="B1481" s="12"/>
      <c r="D1481" s="10"/>
      <c r="G1481" s="2"/>
    </row>
    <row r="1482" spans="2:7">
      <c r="B1482" s="12"/>
      <c r="D1482" s="10"/>
      <c r="G1482" s="2"/>
    </row>
    <row r="1483" spans="2:7">
      <c r="B1483" s="12"/>
      <c r="D1483" s="10"/>
      <c r="G1483" s="2"/>
    </row>
    <row r="1484" spans="2:7">
      <c r="B1484" s="12"/>
      <c r="D1484" s="10"/>
      <c r="G1484" s="2"/>
    </row>
    <row r="1485" spans="2:7">
      <c r="B1485" s="12"/>
      <c r="D1485" s="10"/>
      <c r="G1485" s="2"/>
    </row>
    <row r="1486" spans="2:7">
      <c r="B1486" s="12"/>
      <c r="D1486" s="10"/>
      <c r="G1486" s="2"/>
    </row>
    <row r="1487" spans="2:7">
      <c r="B1487" s="12"/>
      <c r="D1487" s="10"/>
      <c r="G1487" s="3"/>
    </row>
    <row r="1488" spans="2:7">
      <c r="B1488" s="12"/>
      <c r="D1488" s="10"/>
      <c r="G1488" s="2"/>
    </row>
    <row r="1489" spans="2:7">
      <c r="B1489" s="12"/>
      <c r="D1489" s="10"/>
      <c r="G1489" s="2"/>
    </row>
    <row r="1490" spans="2:7">
      <c r="B1490" s="12"/>
      <c r="D1490" s="10"/>
      <c r="G1490" s="1"/>
    </row>
    <row r="1491" spans="2:7">
      <c r="B1491" s="12"/>
      <c r="D1491" s="10"/>
      <c r="G1491" s="1"/>
    </row>
    <row r="1492" spans="2:7">
      <c r="B1492" s="12"/>
      <c r="D1492" s="10"/>
      <c r="G1492" s="2"/>
    </row>
    <row r="1493" spans="2:7">
      <c r="B1493" s="12"/>
      <c r="D1493" s="10"/>
      <c r="G1493" s="3"/>
    </row>
    <row r="1494" spans="2:7">
      <c r="B1494" s="12"/>
      <c r="D1494" s="10"/>
      <c r="G1494" s="2"/>
    </row>
    <row r="1495" spans="2:7">
      <c r="B1495" s="12"/>
      <c r="D1495" s="10"/>
      <c r="G1495" s="2"/>
    </row>
    <row r="1496" spans="2:7">
      <c r="B1496" s="12"/>
      <c r="D1496" s="10"/>
      <c r="G1496" s="2"/>
    </row>
    <row r="1497" spans="2:7">
      <c r="B1497" s="12"/>
      <c r="G1497" s="3"/>
    </row>
    <row r="1498" spans="2:7">
      <c r="B1498" s="12"/>
      <c r="D1498" s="9"/>
      <c r="G1498" s="2"/>
    </row>
    <row r="1499" spans="2:7">
      <c r="B1499" s="12"/>
      <c r="D1499" s="10"/>
      <c r="G1499" s="3"/>
    </row>
    <row r="1500" spans="2:7">
      <c r="B1500" s="12"/>
      <c r="D1500" s="10"/>
      <c r="G1500" s="2"/>
    </row>
    <row r="1501" spans="2:7">
      <c r="B1501" s="12"/>
      <c r="D1501" s="10"/>
      <c r="G1501" s="2"/>
    </row>
    <row r="1502" spans="2:7">
      <c r="B1502" s="12"/>
      <c r="D1502" s="10"/>
      <c r="G1502" s="2"/>
    </row>
    <row r="1503" spans="2:7">
      <c r="B1503" s="12"/>
      <c r="D1503" s="10"/>
      <c r="G1503" s="2"/>
    </row>
    <row r="1504" spans="2:7">
      <c r="B1504" s="12"/>
      <c r="D1504" s="10"/>
      <c r="G1504" s="2"/>
    </row>
    <row r="1505" spans="2:7">
      <c r="B1505" s="12"/>
      <c r="D1505" s="10"/>
      <c r="G1505" s="2"/>
    </row>
    <row r="1506" spans="2:7">
      <c r="B1506" s="12"/>
      <c r="D1506" s="10"/>
      <c r="G1506" s="2"/>
    </row>
    <row r="1507" spans="2:7">
      <c r="B1507" s="12"/>
      <c r="D1507" s="10"/>
      <c r="G1507" s="3"/>
    </row>
    <row r="1508" spans="2:7">
      <c r="B1508" s="12"/>
      <c r="D1508" s="10"/>
      <c r="G1508" s="3"/>
    </row>
    <row r="1509" spans="2:7">
      <c r="B1509" s="12"/>
      <c r="D1509" s="10"/>
      <c r="G1509" s="2"/>
    </row>
    <row r="1510" spans="2:7">
      <c r="B1510" s="12"/>
      <c r="D1510" s="10"/>
      <c r="G1510" s="2"/>
    </row>
    <row r="1511" spans="2:7">
      <c r="B1511" s="12"/>
      <c r="D1511" s="10"/>
      <c r="G1511" s="2"/>
    </row>
    <row r="1512" spans="2:7">
      <c r="B1512" s="12"/>
      <c r="D1512" s="10"/>
      <c r="G1512" s="2"/>
    </row>
    <row r="1513" spans="2:7">
      <c r="B1513" s="12"/>
      <c r="D1513" s="10"/>
      <c r="G1513" s="2"/>
    </row>
    <row r="1514" spans="2:7">
      <c r="B1514" s="12"/>
      <c r="D1514" s="10"/>
      <c r="G1514" s="2"/>
    </row>
    <row r="1515" spans="2:7">
      <c r="B1515" s="12"/>
      <c r="D1515" s="10"/>
      <c r="G1515" s="2"/>
    </row>
    <row r="1516" spans="2:7">
      <c r="B1516" s="12"/>
      <c r="D1516" s="10"/>
      <c r="G1516" s="2"/>
    </row>
    <row r="1517" spans="2:7">
      <c r="B1517" s="12"/>
      <c r="D1517" s="10"/>
      <c r="G1517" s="2"/>
    </row>
    <row r="1518" spans="2:7">
      <c r="B1518" s="12"/>
      <c r="D1518" s="10"/>
      <c r="G1518" s="2"/>
    </row>
    <row r="1519" spans="2:7">
      <c r="B1519" s="12"/>
      <c r="D1519" s="10"/>
      <c r="G1519" s="2"/>
    </row>
    <row r="1520" spans="2:7">
      <c r="B1520" s="12"/>
      <c r="D1520" s="10"/>
      <c r="G1520" s="2"/>
    </row>
    <row r="1521" spans="2:8">
      <c r="B1521" s="12"/>
      <c r="D1521" s="10"/>
      <c r="G1521" s="2"/>
    </row>
    <row r="1522" spans="2:8">
      <c r="B1522" s="12"/>
      <c r="D1522" s="10"/>
      <c r="G1522" s="2"/>
    </row>
    <row r="1523" spans="2:8">
      <c r="B1523" s="12"/>
      <c r="D1523" s="10"/>
      <c r="G1523" s="2"/>
    </row>
    <row r="1524" spans="2:8">
      <c r="B1524" s="12"/>
      <c r="D1524" s="10"/>
      <c r="G1524" s="2"/>
    </row>
    <row r="1525" spans="2:8">
      <c r="B1525" s="12"/>
      <c r="D1525" s="10"/>
      <c r="G1525" s="2"/>
    </row>
    <row r="1526" spans="2:8">
      <c r="B1526" s="12"/>
      <c r="D1526" s="10"/>
      <c r="G1526" s="2"/>
      <c r="H1526" s="1"/>
    </row>
    <row r="1527" spans="2:8">
      <c r="B1527" s="12"/>
      <c r="D1527" s="9"/>
      <c r="G1527" s="2"/>
      <c r="H1527" s="3"/>
    </row>
    <row r="1528" spans="2:8">
      <c r="B1528" s="12"/>
      <c r="D1528" s="9"/>
      <c r="H1528" s="3"/>
    </row>
    <row r="1529" spans="2:8">
      <c r="B1529" s="12"/>
      <c r="D1529" s="9"/>
      <c r="H1529" s="3"/>
    </row>
    <row r="1530" spans="2:8">
      <c r="B1530" s="12"/>
      <c r="D1530" s="9"/>
      <c r="H1530" s="2"/>
    </row>
    <row r="1531" spans="2:8">
      <c r="B1531" s="12"/>
      <c r="D1531" s="10"/>
      <c r="G1531" s="3"/>
    </row>
    <row r="1532" spans="2:8">
      <c r="B1532" s="12"/>
      <c r="D1532" s="9"/>
      <c r="H1532" s="2"/>
    </row>
    <row r="1533" spans="2:8">
      <c r="B1533" s="12"/>
      <c r="D1533" s="9"/>
      <c r="H1533" s="2"/>
    </row>
    <row r="1534" spans="2:8">
      <c r="B1534" s="12"/>
      <c r="D1534" s="9"/>
      <c r="H1534" s="2"/>
    </row>
    <row r="1535" spans="2:8">
      <c r="B1535" s="12"/>
      <c r="D1535" s="9"/>
      <c r="H1535" s="2"/>
    </row>
    <row r="1536" spans="2:8">
      <c r="B1536" s="12"/>
      <c r="D1536" s="9"/>
      <c r="H1536" s="3"/>
    </row>
    <row r="1537" spans="2:8">
      <c r="B1537" s="12"/>
      <c r="D1537" s="9"/>
      <c r="H1537" s="2"/>
    </row>
    <row r="1538" spans="2:8">
      <c r="B1538" s="12"/>
      <c r="D1538" s="9"/>
      <c r="H1538" s="2"/>
    </row>
    <row r="1539" spans="2:8">
      <c r="B1539" s="12"/>
      <c r="D1539" s="9"/>
      <c r="H1539" s="2"/>
    </row>
    <row r="1540" spans="2:8">
      <c r="B1540" s="12"/>
      <c r="D1540" s="9"/>
      <c r="H1540" s="2"/>
    </row>
    <row r="1541" spans="2:8">
      <c r="B1541" s="12"/>
      <c r="D1541" s="9"/>
      <c r="H1541" s="2"/>
    </row>
    <row r="1542" spans="2:8">
      <c r="B1542" s="12"/>
      <c r="D1542" s="9"/>
      <c r="H1542" s="2"/>
    </row>
    <row r="1543" spans="2:8">
      <c r="B1543" s="12"/>
      <c r="D1543" s="10"/>
      <c r="G1543" s="2"/>
    </row>
    <row r="1544" spans="2:8">
      <c r="B1544" s="12"/>
      <c r="D1544" s="9"/>
      <c r="H1544" s="2"/>
    </row>
    <row r="1545" spans="2:8">
      <c r="B1545" s="12"/>
      <c r="D1545" s="10"/>
      <c r="H1545" s="2"/>
    </row>
    <row r="1546" spans="2:8">
      <c r="B1546" s="12"/>
      <c r="D1546" s="9"/>
      <c r="H1546" s="2"/>
    </row>
    <row r="1547" spans="2:8">
      <c r="B1547" s="12"/>
      <c r="D1547" s="9"/>
      <c r="H1547" s="2"/>
    </row>
    <row r="1548" spans="2:8">
      <c r="B1548" s="12"/>
      <c r="D1548" s="10"/>
      <c r="G1548" s="3"/>
      <c r="H1548" s="2"/>
    </row>
    <row r="1549" spans="2:8">
      <c r="B1549" s="12"/>
      <c r="D1549" s="10"/>
      <c r="G1549" s="1"/>
    </row>
    <row r="1550" spans="2:8">
      <c r="B1550" s="12"/>
      <c r="D1550" s="10"/>
      <c r="G1550" s="2"/>
    </row>
    <row r="1551" spans="2:8">
      <c r="B1551" s="12"/>
      <c r="D1551" s="10"/>
      <c r="G1551" s="3"/>
    </row>
    <row r="1552" spans="2:8">
      <c r="B1552" s="12"/>
      <c r="D1552" s="10"/>
      <c r="G1552" s="2"/>
    </row>
    <row r="1553" spans="2:7">
      <c r="B1553" s="12"/>
      <c r="D1553" s="10"/>
      <c r="G1553" s="2"/>
    </row>
    <row r="1554" spans="2:7">
      <c r="B1554" s="12"/>
      <c r="D1554" s="10"/>
      <c r="G1554" s="2"/>
    </row>
    <row r="1555" spans="2:7">
      <c r="B1555" s="12"/>
      <c r="D1555" s="10"/>
      <c r="G1555" s="2"/>
    </row>
    <row r="1556" spans="2:7">
      <c r="B1556" s="12"/>
      <c r="G1556" s="3"/>
    </row>
    <row r="1557" spans="2:7">
      <c r="B1557" s="12"/>
      <c r="D1557" s="9"/>
      <c r="G1557" s="2"/>
    </row>
    <row r="1558" spans="2:7">
      <c r="B1558" s="12"/>
      <c r="D1558" s="10"/>
      <c r="G1558" s="3"/>
    </row>
    <row r="1559" spans="2:7">
      <c r="B1559" s="12"/>
      <c r="D1559" s="10"/>
      <c r="G1559" s="3"/>
    </row>
    <row r="1560" spans="2:7">
      <c r="B1560" s="12"/>
      <c r="D1560" s="10"/>
      <c r="G1560" s="2"/>
    </row>
    <row r="1561" spans="2:7">
      <c r="B1561" s="12"/>
      <c r="D1561" s="10"/>
      <c r="G1561" s="2"/>
    </row>
    <row r="1562" spans="2:7">
      <c r="B1562" s="12"/>
      <c r="D1562" s="10"/>
      <c r="G1562" s="2"/>
    </row>
    <row r="1563" spans="2:7">
      <c r="B1563" s="12"/>
      <c r="D1563" s="10"/>
      <c r="G1563" s="2"/>
    </row>
    <row r="1564" spans="2:7">
      <c r="B1564" s="12"/>
      <c r="D1564" s="10"/>
      <c r="G1564" s="2"/>
    </row>
    <row r="1565" spans="2:7">
      <c r="B1565" s="12"/>
      <c r="D1565" s="10"/>
      <c r="G1565" s="2"/>
    </row>
    <row r="1566" spans="2:7">
      <c r="B1566" s="12"/>
      <c r="D1566" s="10"/>
      <c r="G1566" s="2"/>
    </row>
    <row r="1567" spans="2:7">
      <c r="B1567" s="12"/>
      <c r="D1567" s="10"/>
      <c r="G1567" s="2"/>
    </row>
    <row r="1568" spans="2:7">
      <c r="B1568" s="12"/>
      <c r="D1568" s="10"/>
      <c r="G1568" s="3"/>
    </row>
    <row r="1569" spans="2:7">
      <c r="B1569" s="12"/>
      <c r="D1569" s="10"/>
      <c r="G1569" s="2"/>
    </row>
    <row r="1570" spans="2:7">
      <c r="B1570" s="12"/>
      <c r="D1570" s="10"/>
      <c r="G1570" s="2"/>
    </row>
    <row r="1571" spans="2:7">
      <c r="B1571" s="12"/>
      <c r="D1571" s="10"/>
      <c r="G1571" s="3"/>
    </row>
    <row r="1572" spans="2:7">
      <c r="B1572" s="12"/>
      <c r="D1572" s="10"/>
      <c r="G1572" s="2"/>
    </row>
    <row r="1573" spans="2:7">
      <c r="B1573" s="12"/>
      <c r="D1573" s="10"/>
      <c r="G1573" s="2"/>
    </row>
    <row r="1574" spans="2:7">
      <c r="B1574" s="12"/>
      <c r="D1574" s="10"/>
      <c r="G1574" s="2"/>
    </row>
    <row r="1575" spans="2:7">
      <c r="B1575" s="12"/>
      <c r="D1575" s="10"/>
      <c r="G1575" s="2"/>
    </row>
    <row r="1576" spans="2:7">
      <c r="B1576" s="12"/>
      <c r="D1576" s="10"/>
      <c r="G1576" s="2"/>
    </row>
    <row r="1577" spans="2:7">
      <c r="B1577" s="12"/>
      <c r="D1577" s="10"/>
      <c r="G1577" s="2"/>
    </row>
    <row r="1578" spans="2:7">
      <c r="B1578" s="12"/>
      <c r="D1578" s="10"/>
      <c r="G1578" s="2"/>
    </row>
    <row r="1579" spans="2:7">
      <c r="B1579" s="12"/>
      <c r="D1579" s="10"/>
      <c r="G1579" s="2"/>
    </row>
    <row r="1580" spans="2:7">
      <c r="B1580" s="12"/>
      <c r="D1580" s="10"/>
      <c r="G1580" s="2"/>
    </row>
    <row r="1581" spans="2:7">
      <c r="B1581" s="12"/>
      <c r="D1581" s="10"/>
      <c r="G1581" s="2"/>
    </row>
    <row r="1582" spans="2:7">
      <c r="B1582" s="12"/>
      <c r="D1582" s="10"/>
      <c r="G1582" s="2"/>
    </row>
    <row r="1583" spans="2:7">
      <c r="B1583" s="12"/>
      <c r="D1583" s="10"/>
      <c r="G1583" s="2"/>
    </row>
    <row r="1584" spans="2:7">
      <c r="B1584" s="12"/>
      <c r="D1584" s="10"/>
      <c r="G1584" s="2"/>
    </row>
    <row r="1585" spans="2:7">
      <c r="B1585" s="12"/>
      <c r="D1585" s="10"/>
      <c r="G1585" s="2"/>
    </row>
    <row r="1586" spans="2:7">
      <c r="B1586" s="12"/>
      <c r="D1586" s="10"/>
      <c r="G1586" s="2"/>
    </row>
    <row r="1587" spans="2:7">
      <c r="B1587" s="12"/>
      <c r="D1587" s="10"/>
      <c r="G1587" s="2"/>
    </row>
    <row r="1588" spans="2:7">
      <c r="B1588" s="12"/>
      <c r="D1588" s="10"/>
      <c r="G1588" s="2"/>
    </row>
    <row r="1589" spans="2:7">
      <c r="B1589" s="12"/>
      <c r="D1589" s="10"/>
      <c r="G1589" s="2"/>
    </row>
    <row r="1590" spans="2:7">
      <c r="B1590" s="12"/>
      <c r="D1590" s="10"/>
      <c r="G1590" s="2"/>
    </row>
    <row r="1591" spans="2:7">
      <c r="B1591" s="12"/>
      <c r="D1591" s="10"/>
      <c r="G1591" s="3"/>
    </row>
    <row r="1592" spans="2:7">
      <c r="B1592" s="12"/>
      <c r="D1592" s="10"/>
      <c r="G1592" s="1"/>
    </row>
    <row r="1593" spans="2:7">
      <c r="B1593" s="12"/>
      <c r="G1593" s="3"/>
    </row>
    <row r="1594" spans="2:7">
      <c r="B1594" s="12"/>
      <c r="D1594" s="10"/>
      <c r="G1594" s="2"/>
    </row>
    <row r="1595" spans="2:7">
      <c r="B1595" s="12"/>
      <c r="G1595" s="3"/>
    </row>
    <row r="1596" spans="2:7">
      <c r="B1596" s="12"/>
      <c r="G1596" s="3"/>
    </row>
    <row r="1597" spans="2:7">
      <c r="B1597" s="12"/>
      <c r="G1597" s="3"/>
    </row>
    <row r="1598" spans="2:7">
      <c r="B1598" s="12"/>
      <c r="D1598" s="10"/>
      <c r="G1598" s="3"/>
    </row>
    <row r="1599" spans="2:7">
      <c r="B1599" s="12"/>
      <c r="D1599" s="10"/>
      <c r="G1599" s="3"/>
    </row>
    <row r="1600" spans="2:7">
      <c r="B1600" s="12"/>
      <c r="G1600" s="2"/>
    </row>
    <row r="1601" spans="2:7">
      <c r="B1601" s="12"/>
      <c r="G1601" s="2"/>
    </row>
    <row r="1602" spans="2:7">
      <c r="B1602" s="12"/>
      <c r="G1602" s="2"/>
    </row>
    <row r="1603" spans="2:7">
      <c r="B1603" s="12"/>
      <c r="G1603" s="3"/>
    </row>
    <row r="1604" spans="2:7">
      <c r="B1604" s="12"/>
      <c r="G1604" s="2"/>
    </row>
    <row r="1605" spans="2:7">
      <c r="B1605" s="12"/>
      <c r="G1605" s="2"/>
    </row>
    <row r="1606" spans="2:7">
      <c r="B1606" s="12"/>
      <c r="G1606" s="2"/>
    </row>
    <row r="1607" spans="2:7">
      <c r="B1607" s="12"/>
      <c r="G1607" s="2"/>
    </row>
    <row r="1608" spans="2:7">
      <c r="B1608" s="12"/>
      <c r="G1608" s="2"/>
    </row>
    <row r="1609" spans="2:7">
      <c r="B1609" s="12"/>
      <c r="D1609" s="10"/>
      <c r="G1609" s="2"/>
    </row>
    <row r="1610" spans="2:7">
      <c r="B1610" s="12"/>
      <c r="G1610" s="2"/>
    </row>
    <row r="1611" spans="2:7">
      <c r="B1611" s="12"/>
      <c r="D1611" s="10"/>
      <c r="G1611" s="2"/>
    </row>
    <row r="1612" spans="2:7">
      <c r="B1612" s="12"/>
      <c r="D1612" s="10"/>
      <c r="G1612" s="2"/>
    </row>
    <row r="1613" spans="2:7">
      <c r="B1613" s="12"/>
      <c r="G1613" s="2"/>
    </row>
    <row r="1614" spans="2:7">
      <c r="B1614" s="12"/>
      <c r="G1614" s="2"/>
    </row>
    <row r="1615" spans="2:7">
      <c r="B1615" s="12"/>
      <c r="G1615" s="3"/>
    </row>
    <row r="1616" spans="2:7">
      <c r="B1616" s="12"/>
      <c r="G1616" s="2"/>
    </row>
    <row r="1617" spans="2:8">
      <c r="B1617" s="12"/>
      <c r="D1617" s="10"/>
      <c r="H1617" s="1"/>
    </row>
    <row r="1618" spans="2:8">
      <c r="B1618" s="12"/>
      <c r="H1618" s="2"/>
    </row>
    <row r="1619" spans="2:8">
      <c r="B1619" s="12"/>
      <c r="H1619" s="2"/>
    </row>
    <row r="1620" spans="2:8">
      <c r="B1620" s="12"/>
      <c r="D1620" s="9"/>
      <c r="H1620" s="2"/>
    </row>
    <row r="1621" spans="2:8">
      <c r="B1621" s="12"/>
      <c r="D1621" s="10"/>
      <c r="G1621" s="3"/>
    </row>
    <row r="1622" spans="2:8">
      <c r="B1622" s="12"/>
      <c r="H1622" s="3"/>
    </row>
    <row r="1623" spans="2:8">
      <c r="B1623" s="12"/>
      <c r="H1623" s="2"/>
    </row>
    <row r="1624" spans="2:8">
      <c r="B1624" s="12"/>
      <c r="H1624" s="2"/>
    </row>
    <row r="1625" spans="2:8">
      <c r="B1625" s="12"/>
      <c r="H1625" s="3"/>
    </row>
    <row r="1626" spans="2:8">
      <c r="B1626" s="12"/>
      <c r="H1626" s="2"/>
    </row>
    <row r="1627" spans="2:8">
      <c r="B1627" s="12"/>
      <c r="H1627" s="2"/>
    </row>
    <row r="1628" spans="2:8">
      <c r="B1628" s="12"/>
      <c r="H1628" s="2"/>
    </row>
    <row r="1629" spans="2:8">
      <c r="B1629" s="12"/>
      <c r="H1629" s="2"/>
    </row>
    <row r="1630" spans="2:8">
      <c r="B1630" s="12"/>
      <c r="H1630" s="2"/>
    </row>
    <row r="1631" spans="2:8">
      <c r="B1631" s="12"/>
      <c r="H1631" s="2"/>
    </row>
    <row r="1632" spans="2:8">
      <c r="B1632" s="12"/>
      <c r="D1632" s="10"/>
      <c r="G1632" s="2"/>
    </row>
    <row r="1633" spans="2:8">
      <c r="B1633" s="12"/>
      <c r="H1633" s="2"/>
    </row>
    <row r="1634" spans="2:8">
      <c r="B1634" s="12"/>
      <c r="H1634" s="2"/>
    </row>
    <row r="1635" spans="2:8">
      <c r="B1635" s="12"/>
      <c r="H1635" s="2"/>
    </row>
    <row r="1636" spans="2:8">
      <c r="B1636" s="12"/>
      <c r="H1636" s="2"/>
    </row>
    <row r="1637" spans="2:8">
      <c r="B1637" s="12"/>
      <c r="D1637" s="10"/>
      <c r="H1637" s="2"/>
    </row>
    <row r="1638" spans="2:8">
      <c r="B1638" s="12"/>
      <c r="H1638" s="2"/>
    </row>
    <row r="1639" spans="2:8">
      <c r="B1639" s="12"/>
      <c r="H1639" s="2"/>
    </row>
    <row r="1640" spans="2:8">
      <c r="B1640" s="12"/>
      <c r="H1640" s="2"/>
    </row>
    <row r="1641" spans="2:8">
      <c r="B1641" s="12"/>
      <c r="H1641" s="2"/>
    </row>
    <row r="1642" spans="2:8">
      <c r="B1642" s="12"/>
      <c r="H1642" s="2"/>
    </row>
    <row r="1643" spans="2:8">
      <c r="B1643" s="16"/>
      <c r="D1643" s="1"/>
      <c r="H1643" s="2"/>
    </row>
    <row r="1644" spans="2:8">
      <c r="D1644" s="1"/>
      <c r="H1644" s="2"/>
    </row>
    <row r="1645" spans="2:8">
      <c r="D1645" s="1"/>
    </row>
    <row r="1646" spans="2:8">
      <c r="D1646" s="1"/>
    </row>
    <row r="1647" spans="2:8">
      <c r="D1647" s="1"/>
    </row>
    <row r="1648" spans="2:8">
      <c r="D1648" s="1"/>
    </row>
    <row r="1649" spans="4:4">
      <c r="D1649" s="1"/>
    </row>
    <row r="1650" spans="4:4">
      <c r="D1650" s="1"/>
    </row>
    <row r="1651" spans="4:4">
      <c r="D1651" s="1"/>
    </row>
    <row r="1652" spans="4:4">
      <c r="D1652" s="1"/>
    </row>
    <row r="1653" spans="4:4">
      <c r="D1653" s="1"/>
    </row>
    <row r="1654" spans="4:4">
      <c r="D1654" s="1"/>
    </row>
    <row r="1655" spans="4:4">
      <c r="D1655" s="1"/>
    </row>
    <row r="1656" spans="4:4">
      <c r="D1656" s="1"/>
    </row>
    <row r="1657" spans="4:4">
      <c r="D1657" s="1"/>
    </row>
    <row r="1658" spans="4:4">
      <c r="D1658" s="1"/>
    </row>
    <row r="1659" spans="4:4">
      <c r="D1659" s="1"/>
    </row>
    <row r="1660" spans="4:4">
      <c r="D1660" s="1"/>
    </row>
    <row r="1661" spans="4:4">
      <c r="D1661" s="1"/>
    </row>
    <row r="1662" spans="4:4">
      <c r="D1662" s="1"/>
    </row>
    <row r="1663" spans="4:4">
      <c r="D1663" s="1"/>
    </row>
    <row r="1664" spans="4:4">
      <c r="D1664" s="1"/>
    </row>
  </sheetData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E16"/>
  <sheetViews>
    <sheetView zoomScale="115" zoomScaleNormal="11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defaultRowHeight="12.75"/>
  <cols>
    <col min="1" max="1" width="55.5703125" style="15" customWidth="1"/>
    <col min="2" max="2" width="19.140625" style="15" customWidth="1"/>
    <col min="3" max="3" width="18.7109375" style="15" customWidth="1"/>
    <col min="4" max="16384" width="9.140625" style="15"/>
  </cols>
  <sheetData>
    <row r="1" spans="1:5">
      <c r="A1" s="15" t="s">
        <v>2763</v>
      </c>
      <c r="B1" s="15" t="s">
        <v>2764</v>
      </c>
      <c r="C1" s="15" t="s">
        <v>2765</v>
      </c>
    </row>
    <row r="2" spans="1:5">
      <c r="A2" s="15" t="s">
        <v>2700</v>
      </c>
      <c r="B2" s="15">
        <v>76937</v>
      </c>
      <c r="C2" s="15">
        <v>16854153</v>
      </c>
      <c r="E2" s="15">
        <v>16854153</v>
      </c>
    </row>
    <row r="3" spans="1:5">
      <c r="A3" s="15" t="s">
        <v>2701</v>
      </c>
      <c r="B3" s="15">
        <v>76938</v>
      </c>
      <c r="C3" s="15">
        <v>16854154</v>
      </c>
      <c r="E3" s="15">
        <v>16854160</v>
      </c>
    </row>
    <row r="4" spans="1:5">
      <c r="A4" s="15" t="s">
        <v>2702</v>
      </c>
      <c r="B4" s="15">
        <v>76941</v>
      </c>
      <c r="C4" s="15">
        <v>16854157</v>
      </c>
      <c r="E4" s="15">
        <v>16854177</v>
      </c>
    </row>
    <row r="5" spans="1:5">
      <c r="A5" s="15" t="s">
        <v>2703</v>
      </c>
      <c r="B5" s="15">
        <v>76943</v>
      </c>
      <c r="C5" s="15">
        <v>16854159</v>
      </c>
      <c r="E5" s="15">
        <v>16854222</v>
      </c>
    </row>
    <row r="6" spans="1:5">
      <c r="A6" s="15" t="s">
        <v>2705</v>
      </c>
      <c r="B6" s="15">
        <v>76946</v>
      </c>
      <c r="C6" s="15">
        <v>16854162</v>
      </c>
      <c r="E6" s="15">
        <v>16854225</v>
      </c>
    </row>
    <row r="7" spans="1:5">
      <c r="A7" s="15" t="s">
        <v>2704</v>
      </c>
      <c r="B7" s="15">
        <v>76944</v>
      </c>
      <c r="C7" s="15">
        <v>16854160</v>
      </c>
      <c r="E7" s="15">
        <v>16854226</v>
      </c>
    </row>
    <row r="8" spans="1:5">
      <c r="A8" s="15" t="s">
        <v>2762</v>
      </c>
      <c r="B8" s="15">
        <v>76958</v>
      </c>
      <c r="C8" s="15">
        <v>16854174</v>
      </c>
      <c r="E8" s="15">
        <v>16854229</v>
      </c>
    </row>
    <row r="9" spans="1:5">
      <c r="A9" s="15" t="s">
        <v>2722</v>
      </c>
      <c r="B9" s="15">
        <v>76959</v>
      </c>
      <c r="C9" s="15">
        <v>16854175</v>
      </c>
    </row>
    <row r="10" spans="1:5">
      <c r="A10" s="15" t="s">
        <v>2706</v>
      </c>
      <c r="B10" s="15">
        <v>76961</v>
      </c>
      <c r="C10" s="15">
        <v>16854177</v>
      </c>
    </row>
    <row r="11" spans="1:5">
      <c r="A11" s="15" t="s">
        <v>2707</v>
      </c>
      <c r="B11" s="15">
        <v>76977</v>
      </c>
      <c r="C11" s="15">
        <v>16854193</v>
      </c>
    </row>
    <row r="12" spans="1:5">
      <c r="A12" s="15" t="s">
        <v>2708</v>
      </c>
      <c r="B12" s="15">
        <v>77006</v>
      </c>
      <c r="C12" s="15">
        <v>16854222</v>
      </c>
    </row>
    <row r="13" spans="1:5">
      <c r="A13" s="15" t="s">
        <v>2709</v>
      </c>
      <c r="B13" s="15">
        <v>77009</v>
      </c>
      <c r="C13" s="15">
        <v>16854225</v>
      </c>
    </row>
    <row r="14" spans="1:5">
      <c r="A14" s="15" t="s">
        <v>2710</v>
      </c>
      <c r="B14" s="15">
        <v>77010</v>
      </c>
      <c r="C14" s="15">
        <v>16854226</v>
      </c>
    </row>
    <row r="15" spans="1:5">
      <c r="A15" s="15" t="s">
        <v>2711</v>
      </c>
      <c r="B15" s="15">
        <v>77013</v>
      </c>
      <c r="C15" s="15">
        <v>16854229</v>
      </c>
    </row>
    <row r="16" spans="1:5">
      <c r="A16" s="15" t="s">
        <v>2877</v>
      </c>
      <c r="B16" s="15">
        <v>77115</v>
      </c>
      <c r="C16" s="15">
        <f>SUM(B16+16777216)</f>
        <v>16854331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H36"/>
  <sheetViews>
    <sheetView workbookViewId="0">
      <selection activeCell="B16" sqref="B16:B27"/>
    </sheetView>
  </sheetViews>
  <sheetFormatPr defaultRowHeight="12.75"/>
  <cols>
    <col min="2" max="2" width="55.28515625" customWidth="1"/>
    <col min="3" max="3" width="2.5703125" customWidth="1"/>
    <col min="4" max="4" width="4.5703125" customWidth="1"/>
    <col min="5" max="5" width="2" customWidth="1"/>
    <col min="6" max="6" width="6.85546875" customWidth="1"/>
    <col min="7" max="7" width="3" customWidth="1"/>
    <col min="8" max="8" width="67.42578125" customWidth="1"/>
    <col min="11" max="11" width="21.140625" customWidth="1"/>
  </cols>
  <sheetData>
    <row r="1" spans="1:8">
      <c r="B1" s="6" t="s">
        <v>2878</v>
      </c>
      <c r="C1" s="6"/>
      <c r="H1" t="str">
        <f t="shared" ref="H1" si="0">CONCATENATE(B1, C1, D1, F1, G1)</f>
        <v>//:: Shadowcaster marker feats</v>
      </c>
    </row>
    <row r="2" spans="1:8" ht="15">
      <c r="A2" s="3" t="s">
        <v>856</v>
      </c>
      <c r="B2" s="2" t="s">
        <v>2880</v>
      </c>
      <c r="C2" s="2" t="s">
        <v>2842</v>
      </c>
      <c r="D2" s="2" t="s">
        <v>857</v>
      </c>
      <c r="E2" s="2" t="s">
        <v>2842</v>
      </c>
      <c r="F2" s="19">
        <v>26731</v>
      </c>
      <c r="G2" s="2" t="s">
        <v>858</v>
      </c>
      <c r="H2" t="str">
        <f>CONCATENATE(A2,B2, C2, D2, E2, F2, G2)</f>
        <v>const int FEAT_AOTS_MYSTERY_SHADOWCASTER  =  26731;</v>
      </c>
    </row>
    <row r="3" spans="1:8" ht="15">
      <c r="A3" s="3" t="s">
        <v>856</v>
      </c>
      <c r="B3" s="2" t="s">
        <v>2881</v>
      </c>
      <c r="C3" s="2" t="s">
        <v>2842</v>
      </c>
      <c r="D3" s="2" t="s">
        <v>857</v>
      </c>
      <c r="E3" s="2" t="s">
        <v>2842</v>
      </c>
      <c r="F3" s="19">
        <v>26732</v>
      </c>
      <c r="G3" s="2" t="s">
        <v>858</v>
      </c>
      <c r="H3" t="str">
        <f t="shared" ref="H3:H13" si="1">CONCATENATE(A3,B3, C3, D3, E3, F3, G3)</f>
        <v>const int FEAT_ALIEN_MYSTERY_SHADOWCASTER  =  26732;</v>
      </c>
    </row>
    <row r="4" spans="1:8" ht="15">
      <c r="A4" s="3" t="s">
        <v>856</v>
      </c>
      <c r="B4" s="2" t="s">
        <v>2882</v>
      </c>
      <c r="C4" s="2" t="s">
        <v>2842</v>
      </c>
      <c r="D4" s="2" t="s">
        <v>857</v>
      </c>
      <c r="E4" s="2" t="s">
        <v>2842</v>
      </c>
      <c r="F4" s="19">
        <v>26733</v>
      </c>
      <c r="G4" s="2" t="s">
        <v>858</v>
      </c>
      <c r="H4" t="str">
        <f t="shared" si="1"/>
        <v>const int FEAT_CHILDNIGHT_MYSTERY_SHADOWCASTER  =  26733;</v>
      </c>
    </row>
    <row r="5" spans="1:8" ht="15">
      <c r="A5" s="3" t="s">
        <v>856</v>
      </c>
      <c r="B5" s="2" t="s">
        <v>2883</v>
      </c>
      <c r="C5" s="2" t="s">
        <v>2842</v>
      </c>
      <c r="D5" s="2" t="s">
        <v>857</v>
      </c>
      <c r="E5" s="2" t="s">
        <v>2842</v>
      </c>
      <c r="F5" s="19">
        <v>26734</v>
      </c>
      <c r="G5" s="2" t="s">
        <v>858</v>
      </c>
      <c r="H5" t="str">
        <f t="shared" si="1"/>
        <v>const int FEAT_ASMODEUS_MYSTERY_SHADOWCASTER  =  26734;</v>
      </c>
    </row>
    <row r="6" spans="1:8" ht="15">
      <c r="A6" s="3" t="s">
        <v>856</v>
      </c>
      <c r="B6" s="2" t="s">
        <v>2884</v>
      </c>
      <c r="C6" s="2" t="s">
        <v>2842</v>
      </c>
      <c r="D6" s="2" t="s">
        <v>857</v>
      </c>
      <c r="E6" s="2" t="s">
        <v>2842</v>
      </c>
      <c r="F6" s="19">
        <v>26735</v>
      </c>
      <c r="G6" s="2" t="s">
        <v>858</v>
      </c>
      <c r="H6" t="str">
        <f t="shared" si="1"/>
        <v>const int FEAT_DRAGONSONG_MYSTERY_SHADOWCASTER  =  26735;</v>
      </c>
    </row>
    <row r="7" spans="1:8" ht="15">
      <c r="A7" s="3" t="s">
        <v>856</v>
      </c>
      <c r="B7" s="2" t="s">
        <v>2885</v>
      </c>
      <c r="C7" s="2" t="s">
        <v>2842</v>
      </c>
      <c r="D7" s="2" t="s">
        <v>857</v>
      </c>
      <c r="E7" s="2" t="s">
        <v>2842</v>
      </c>
      <c r="F7" s="19">
        <v>26736</v>
      </c>
      <c r="G7" s="2" t="s">
        <v>858</v>
      </c>
      <c r="H7" t="str">
        <f t="shared" si="1"/>
        <v>const int FEAT_ESAVANT_MYSTERY_SHADOWCASTER  =  26736;</v>
      </c>
    </row>
    <row r="8" spans="1:8" ht="15">
      <c r="A8" s="3" t="s">
        <v>856</v>
      </c>
      <c r="B8" s="2" t="s">
        <v>2886</v>
      </c>
      <c r="C8" s="2" t="s">
        <v>2842</v>
      </c>
      <c r="D8" s="2" t="s">
        <v>857</v>
      </c>
      <c r="E8" s="2" t="s">
        <v>2842</v>
      </c>
      <c r="F8" s="19">
        <v>26737</v>
      </c>
      <c r="G8" s="2" t="s">
        <v>858</v>
      </c>
      <c r="H8" t="str">
        <f t="shared" si="1"/>
        <v>const int FEAT_MASTERSHADOW_MYSTERY_SHADOWCASTER  =  26737;</v>
      </c>
    </row>
    <row r="9" spans="1:8" ht="15">
      <c r="A9" s="3" t="s">
        <v>856</v>
      </c>
      <c r="B9" s="2" t="s">
        <v>2887</v>
      </c>
      <c r="C9" s="2" t="s">
        <v>2842</v>
      </c>
      <c r="D9" s="2" t="s">
        <v>857</v>
      </c>
      <c r="E9" s="2" t="s">
        <v>2842</v>
      </c>
      <c r="F9" s="19">
        <v>26738</v>
      </c>
      <c r="G9" s="2" t="s">
        <v>858</v>
      </c>
      <c r="H9" t="str">
        <f t="shared" si="1"/>
        <v>const int FEAT_MYSTICTHEURGE_MYSTERY_SHADOWCASTER  =  26738;</v>
      </c>
    </row>
    <row r="10" spans="1:8" ht="15">
      <c r="A10" s="3" t="s">
        <v>856</v>
      </c>
      <c r="B10" s="2" t="s">
        <v>2889</v>
      </c>
      <c r="C10" s="2" t="s">
        <v>2842</v>
      </c>
      <c r="D10" s="2" t="s">
        <v>857</v>
      </c>
      <c r="E10" s="2" t="s">
        <v>2842</v>
      </c>
      <c r="F10" s="19">
        <v>26739</v>
      </c>
      <c r="G10" s="2" t="s">
        <v>858</v>
      </c>
      <c r="H10" t="str">
        <f t="shared" si="1"/>
        <v>const int FEAT_NOCTUMANCER_MYSTERY_SHADOWCASTER  =  26739;</v>
      </c>
    </row>
    <row r="11" spans="1:8" ht="15">
      <c r="A11" s="3" t="s">
        <v>856</v>
      </c>
      <c r="B11" s="2" t="s">
        <v>2890</v>
      </c>
      <c r="C11" s="2" t="s">
        <v>2842</v>
      </c>
      <c r="D11" s="2" t="s">
        <v>857</v>
      </c>
      <c r="E11" s="2" t="s">
        <v>2842</v>
      </c>
      <c r="F11" s="19">
        <v>26740</v>
      </c>
      <c r="G11" s="2" t="s">
        <v>858</v>
      </c>
      <c r="H11" t="str">
        <f t="shared" si="1"/>
        <v>const int FEAT_OLLAM_MYSTERY_SHADOWCASTER  =  26740;</v>
      </c>
    </row>
    <row r="12" spans="1:8" ht="15">
      <c r="A12" s="3" t="s">
        <v>856</v>
      </c>
      <c r="B12" s="2" t="s">
        <v>2888</v>
      </c>
      <c r="C12" s="2" t="s">
        <v>2842</v>
      </c>
      <c r="D12" s="2" t="s">
        <v>857</v>
      </c>
      <c r="E12" s="2" t="s">
        <v>2842</v>
      </c>
      <c r="F12" s="19">
        <v>26741</v>
      </c>
      <c r="G12" s="2" t="s">
        <v>858</v>
      </c>
      <c r="H12" t="str">
        <f t="shared" si="1"/>
        <v>const int FEAT_TIAMAT_MYSTERY_SHADOWCASTER  =  26741;</v>
      </c>
    </row>
    <row r="13" spans="1:8" ht="15">
      <c r="A13" s="3" t="s">
        <v>856</v>
      </c>
      <c r="B13" s="2" t="s">
        <v>2891</v>
      </c>
      <c r="C13" s="2" t="s">
        <v>2842</v>
      </c>
      <c r="D13" s="2" t="s">
        <v>857</v>
      </c>
      <c r="E13" s="2" t="s">
        <v>2842</v>
      </c>
      <c r="F13" s="19">
        <v>26742</v>
      </c>
      <c r="G13" s="2" t="s">
        <v>858</v>
      </c>
      <c r="H13" t="str">
        <f t="shared" si="1"/>
        <v>const int FEAT_ORCUS_MYSTERY_SHADOWCASTER  =  26742;</v>
      </c>
    </row>
    <row r="14" spans="1:8">
      <c r="A14" s="3"/>
      <c r="B14" s="2"/>
      <c r="C14" s="2"/>
      <c r="D14" s="2"/>
      <c r="E14" s="2"/>
      <c r="G14" s="2"/>
    </row>
    <row r="15" spans="1:8">
      <c r="B15" s="6" t="s">
        <v>2879</v>
      </c>
      <c r="C15" s="2" t="s">
        <v>2842</v>
      </c>
      <c r="E15" s="2" t="s">
        <v>2842</v>
      </c>
      <c r="H15" t="str">
        <f t="shared" ref="H15:H27" si="2">CONCATENATE(A15,B15, C15, D15, E15, F15, G15)</f>
        <v xml:space="preserve">//:: Shadowsmith marker feats    </v>
      </c>
    </row>
    <row r="16" spans="1:8">
      <c r="A16" s="3" t="s">
        <v>856</v>
      </c>
      <c r="B16" s="2" t="s">
        <v>2892</v>
      </c>
      <c r="C16" s="2" t="s">
        <v>2842</v>
      </c>
      <c r="D16" s="2" t="s">
        <v>857</v>
      </c>
      <c r="E16" s="2" t="s">
        <v>2842</v>
      </c>
      <c r="F16">
        <v>26743</v>
      </c>
      <c r="G16" s="2" t="s">
        <v>858</v>
      </c>
      <c r="H16" t="str">
        <f t="shared" si="2"/>
        <v>const int FEAT_AOTS_MYSTERY_SHADOWSMITH  =  26743;</v>
      </c>
    </row>
    <row r="17" spans="1:8">
      <c r="A17" s="3" t="s">
        <v>856</v>
      </c>
      <c r="B17" s="2" t="s">
        <v>2893</v>
      </c>
      <c r="C17" s="2" t="s">
        <v>2842</v>
      </c>
      <c r="D17" s="2" t="s">
        <v>857</v>
      </c>
      <c r="E17" s="2" t="s">
        <v>2842</v>
      </c>
      <c r="F17">
        <v>26744</v>
      </c>
      <c r="G17" s="2" t="s">
        <v>858</v>
      </c>
      <c r="H17" t="str">
        <f t="shared" si="2"/>
        <v>const int FEAT_ALIEN_MYSTERY_SHADOWSMITH  =  26744;</v>
      </c>
    </row>
    <row r="18" spans="1:8">
      <c r="A18" s="3" t="s">
        <v>856</v>
      </c>
      <c r="B18" s="2" t="s">
        <v>2894</v>
      </c>
      <c r="C18" s="2" t="s">
        <v>2842</v>
      </c>
      <c r="D18" s="2" t="s">
        <v>857</v>
      </c>
      <c r="E18" s="2" t="s">
        <v>2842</v>
      </c>
      <c r="F18">
        <v>26745</v>
      </c>
      <c r="G18" s="2" t="s">
        <v>858</v>
      </c>
      <c r="H18" t="str">
        <f t="shared" si="2"/>
        <v>const int FEAT_CHILDNIGHT_MYSTERY_SHADOWSMITH  =  26745;</v>
      </c>
    </row>
    <row r="19" spans="1:8">
      <c r="A19" s="3" t="s">
        <v>856</v>
      </c>
      <c r="B19" s="2" t="s">
        <v>2895</v>
      </c>
      <c r="C19" s="2" t="s">
        <v>2842</v>
      </c>
      <c r="D19" s="2" t="s">
        <v>857</v>
      </c>
      <c r="E19" s="2" t="s">
        <v>2842</v>
      </c>
      <c r="F19">
        <v>26746</v>
      </c>
      <c r="G19" s="2" t="s">
        <v>858</v>
      </c>
      <c r="H19" t="str">
        <f t="shared" si="2"/>
        <v>const int FEAT_ASMODEUS_MYSTERY_SHADOWSMITH  =  26746;</v>
      </c>
    </row>
    <row r="20" spans="1:8">
      <c r="A20" s="3" t="s">
        <v>856</v>
      </c>
      <c r="B20" s="2" t="s">
        <v>2896</v>
      </c>
      <c r="C20" s="2" t="s">
        <v>2842</v>
      </c>
      <c r="D20" s="2" t="s">
        <v>857</v>
      </c>
      <c r="E20" s="2" t="s">
        <v>2842</v>
      </c>
      <c r="F20">
        <v>26747</v>
      </c>
      <c r="G20" s="2" t="s">
        <v>858</v>
      </c>
      <c r="H20" t="str">
        <f t="shared" si="2"/>
        <v>const int FEAT_DRAGONSONG_MYSTERY_SHADOWSMITH  =  26747;</v>
      </c>
    </row>
    <row r="21" spans="1:8">
      <c r="A21" s="3" t="s">
        <v>856</v>
      </c>
      <c r="B21" s="2" t="s">
        <v>2897</v>
      </c>
      <c r="C21" s="2" t="s">
        <v>2842</v>
      </c>
      <c r="D21" s="2" t="s">
        <v>857</v>
      </c>
      <c r="E21" s="2" t="s">
        <v>2842</v>
      </c>
      <c r="F21">
        <v>26748</v>
      </c>
      <c r="G21" s="2" t="s">
        <v>858</v>
      </c>
      <c r="H21" t="str">
        <f t="shared" si="2"/>
        <v>const int FEAT_ESAVANT_MYSTERY_SHADOWSMITH  =  26748;</v>
      </c>
    </row>
    <row r="22" spans="1:8">
      <c r="A22" s="3" t="s">
        <v>856</v>
      </c>
      <c r="B22" s="2" t="s">
        <v>2898</v>
      </c>
      <c r="C22" s="2" t="s">
        <v>2842</v>
      </c>
      <c r="D22" s="2" t="s">
        <v>857</v>
      </c>
      <c r="E22" s="2" t="s">
        <v>2842</v>
      </c>
      <c r="F22">
        <v>26749</v>
      </c>
      <c r="G22" s="2" t="s">
        <v>858</v>
      </c>
      <c r="H22" t="str">
        <f t="shared" si="2"/>
        <v>const int FEAT_MASTERSHADOW_MYSTERY_SHADOWSMITH  =  26749;</v>
      </c>
    </row>
    <row r="23" spans="1:8">
      <c r="A23" s="3" t="s">
        <v>856</v>
      </c>
      <c r="B23" s="2" t="s">
        <v>2899</v>
      </c>
      <c r="C23" s="2" t="s">
        <v>2842</v>
      </c>
      <c r="D23" s="2" t="s">
        <v>857</v>
      </c>
      <c r="E23" s="2" t="s">
        <v>2842</v>
      </c>
      <c r="F23">
        <v>26750</v>
      </c>
      <c r="G23" s="2" t="s">
        <v>858</v>
      </c>
      <c r="H23" t="str">
        <f t="shared" si="2"/>
        <v>const int FEAT_MYSTICTHEURGE_MYSTERY_SHADOWSMITH  =  26750;</v>
      </c>
    </row>
    <row r="24" spans="1:8">
      <c r="A24" s="3" t="s">
        <v>856</v>
      </c>
      <c r="B24" s="2" t="s">
        <v>2900</v>
      </c>
      <c r="C24" s="2" t="s">
        <v>2842</v>
      </c>
      <c r="D24" s="2" t="s">
        <v>857</v>
      </c>
      <c r="E24" s="2" t="s">
        <v>2842</v>
      </c>
      <c r="F24">
        <v>26751</v>
      </c>
      <c r="G24" s="2" t="s">
        <v>858</v>
      </c>
      <c r="H24" t="str">
        <f t="shared" si="2"/>
        <v>const int FEAT_NOCTUMANCER_MYSTERY_SHADOWSMITH  =  26751;</v>
      </c>
    </row>
    <row r="25" spans="1:8">
      <c r="A25" s="3" t="s">
        <v>856</v>
      </c>
      <c r="B25" s="2" t="s">
        <v>2901</v>
      </c>
      <c r="C25" s="2" t="s">
        <v>2842</v>
      </c>
      <c r="D25" s="2" t="s">
        <v>857</v>
      </c>
      <c r="E25" s="2" t="s">
        <v>2842</v>
      </c>
      <c r="F25">
        <v>26752</v>
      </c>
      <c r="G25" s="2" t="s">
        <v>858</v>
      </c>
      <c r="H25" t="str">
        <f t="shared" si="2"/>
        <v>const int FEAT_OLLAM_MYSTERY_SHADOWSMITH  =  26752;</v>
      </c>
    </row>
    <row r="26" spans="1:8">
      <c r="A26" s="3" t="s">
        <v>856</v>
      </c>
      <c r="B26" s="2" t="s">
        <v>2902</v>
      </c>
      <c r="C26" s="2" t="s">
        <v>2842</v>
      </c>
      <c r="D26" s="2" t="s">
        <v>857</v>
      </c>
      <c r="E26" s="2" t="s">
        <v>2842</v>
      </c>
      <c r="F26">
        <v>26753</v>
      </c>
      <c r="G26" s="2" t="s">
        <v>858</v>
      </c>
      <c r="H26" t="str">
        <f t="shared" si="2"/>
        <v>const int FEAT_TIAMAT_MYSTERY_SHADOWSMITH  =  26753;</v>
      </c>
    </row>
    <row r="27" spans="1:8">
      <c r="A27" s="3" t="s">
        <v>856</v>
      </c>
      <c r="B27" s="2" t="s">
        <v>2903</v>
      </c>
      <c r="C27" s="2" t="s">
        <v>2842</v>
      </c>
      <c r="D27" s="2" t="s">
        <v>857</v>
      </c>
      <c r="E27" s="2" t="s">
        <v>2842</v>
      </c>
      <c r="F27">
        <v>26754</v>
      </c>
      <c r="G27" s="2" t="s">
        <v>858</v>
      </c>
      <c r="H27" t="str">
        <f t="shared" si="2"/>
        <v>const int FEAT_ORCUS_MYSTERY_SHADOWSMITH  =  26754;</v>
      </c>
    </row>
    <row r="28" spans="1:8">
      <c r="C28" s="2"/>
      <c r="E28" s="2"/>
    </row>
    <row r="29" spans="1:8">
      <c r="B29" s="6"/>
      <c r="C29" s="2"/>
      <c r="D29" s="6"/>
      <c r="E29" s="2"/>
    </row>
    <row r="30" spans="1:8">
      <c r="A30" s="3"/>
      <c r="B30" s="2"/>
      <c r="C30" s="2"/>
      <c r="D30" s="2"/>
      <c r="E30" s="2"/>
      <c r="G30" s="2"/>
    </row>
    <row r="31" spans="1:8">
      <c r="A31" s="3"/>
      <c r="B31" s="2"/>
      <c r="C31" s="2"/>
      <c r="D31" s="2"/>
      <c r="E31" s="2"/>
      <c r="G31" s="2"/>
    </row>
    <row r="32" spans="1:8">
      <c r="A32" s="3"/>
      <c r="B32" s="2"/>
      <c r="C32" s="2"/>
      <c r="D32" s="2"/>
      <c r="E32" s="2"/>
      <c r="G32" s="2"/>
    </row>
    <row r="33" spans="1:7">
      <c r="A33" s="3"/>
      <c r="B33" s="2"/>
      <c r="C33" s="2"/>
      <c r="D33" s="2"/>
      <c r="E33" s="2"/>
      <c r="G33" s="2"/>
    </row>
    <row r="34" spans="1:7">
      <c r="A34" s="3"/>
      <c r="B34" s="2"/>
      <c r="C34" s="2"/>
      <c r="D34" s="2"/>
      <c r="E34" s="2"/>
      <c r="G34" s="2"/>
    </row>
    <row r="35" spans="1:7">
      <c r="A35" s="3"/>
      <c r="B35" s="2"/>
      <c r="C35" s="2"/>
      <c r="D35" s="2"/>
      <c r="E35" s="2"/>
      <c r="G35" s="2"/>
    </row>
    <row r="36" spans="1:7">
      <c r="A36" s="3"/>
      <c r="B36" s="2"/>
      <c r="C36" s="2"/>
      <c r="D36" s="2"/>
      <c r="E36" s="2"/>
      <c r="G36" s="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H24"/>
  <sheetViews>
    <sheetView workbookViewId="0">
      <selection activeCell="B1" sqref="B1"/>
    </sheetView>
  </sheetViews>
  <sheetFormatPr defaultRowHeight="12.75"/>
  <cols>
    <col min="1" max="1" width="13.140625" customWidth="1"/>
    <col min="3" max="3" width="21.28515625" customWidth="1"/>
    <col min="4" max="4" width="53.42578125" customWidth="1"/>
    <col min="6" max="6" width="97.28515625" customWidth="1"/>
  </cols>
  <sheetData>
    <row r="1" spans="1:8" ht="14.25">
      <c r="A1" s="8" t="s">
        <v>1891</v>
      </c>
      <c r="B1" s="11">
        <v>77116</v>
      </c>
      <c r="C1" s="8" t="s">
        <v>1931</v>
      </c>
      <c r="D1" s="10" t="s">
        <v>2904</v>
      </c>
      <c r="E1" s="8" t="s">
        <v>1890</v>
      </c>
      <c r="F1" s="9" t="str">
        <f>CONCATENATE(A1,B1,C1,D1,E1)</f>
        <v xml:space="preserve">  &lt;entry id="77116" lang="en" sex="m"&gt;Acolyte of the Skin Shadowcasting (Shadowcaster)&lt;/entry&gt;</v>
      </c>
      <c r="H1" s="2"/>
    </row>
    <row r="2" spans="1:8" ht="14.25">
      <c r="A2" s="8" t="s">
        <v>1891</v>
      </c>
      <c r="B2" s="11">
        <f>SUM(B1+1)</f>
        <v>77117</v>
      </c>
      <c r="C2" s="8" t="s">
        <v>1931</v>
      </c>
      <c r="D2" s="10" t="s">
        <v>2905</v>
      </c>
      <c r="E2" s="8" t="s">
        <v>1890</v>
      </c>
      <c r="F2" s="9" t="str">
        <f t="shared" ref="F2:F24" si="0">CONCATENATE(A2,B2,C2,D2,E2)</f>
        <v xml:space="preserve">  &lt;entry id="77117" lang="en" sex="m"&gt;Alienist Shadowcasting (Shadowcaster)&lt;/entry&gt;</v>
      </c>
      <c r="H2" s="2"/>
    </row>
    <row r="3" spans="1:8" ht="14.25">
      <c r="A3" s="8" t="s">
        <v>1891</v>
      </c>
      <c r="B3" s="11">
        <f t="shared" ref="B3:B24" si="1">SUM(B2+1)</f>
        <v>77118</v>
      </c>
      <c r="C3" s="8" t="s">
        <v>1931</v>
      </c>
      <c r="D3" s="10" t="s">
        <v>2906</v>
      </c>
      <c r="E3" s="8" t="s">
        <v>1890</v>
      </c>
      <c r="F3" s="9" t="str">
        <f t="shared" si="0"/>
        <v xml:space="preserve">  &lt;entry id="77118" lang="en" sex="m"&gt;Child of Night Shadowcasting (Shadowcaster)&lt;/entry&gt;</v>
      </c>
      <c r="H3" s="2"/>
    </row>
    <row r="4" spans="1:8" ht="14.25">
      <c r="A4" s="8" t="s">
        <v>1891</v>
      </c>
      <c r="B4" s="11">
        <f t="shared" si="1"/>
        <v>77119</v>
      </c>
      <c r="C4" s="8" t="s">
        <v>1931</v>
      </c>
      <c r="D4" s="10" t="s">
        <v>2907</v>
      </c>
      <c r="E4" s="8" t="s">
        <v>1890</v>
      </c>
      <c r="F4" s="9" t="str">
        <f t="shared" si="0"/>
        <v xml:space="preserve">  &lt;entry id="77119" lang="en" sex="m"&gt;Disciple of Asmodeus Shadowcasting (Shadowcaster)&lt;/entry&gt;</v>
      </c>
      <c r="H4" s="2"/>
    </row>
    <row r="5" spans="1:8" ht="14.25">
      <c r="A5" s="8" t="s">
        <v>1891</v>
      </c>
      <c r="B5" s="11">
        <f t="shared" si="1"/>
        <v>77120</v>
      </c>
      <c r="C5" s="8" t="s">
        <v>1931</v>
      </c>
      <c r="D5" s="10" t="s">
        <v>2908</v>
      </c>
      <c r="E5" s="8" t="s">
        <v>1890</v>
      </c>
      <c r="F5" s="9" t="str">
        <f t="shared" si="0"/>
        <v xml:space="preserve">  &lt;entry id="77120" lang="en" sex="m"&gt;Dragonsong Lyrist Shadowcasting (Shadowcaster)&lt;/entry&gt;</v>
      </c>
      <c r="H5" s="2"/>
    </row>
    <row r="6" spans="1:8" ht="14.25">
      <c r="A6" s="8" t="s">
        <v>1891</v>
      </c>
      <c r="B6" s="11">
        <f t="shared" si="1"/>
        <v>77121</v>
      </c>
      <c r="C6" s="8" t="s">
        <v>1931</v>
      </c>
      <c r="D6" s="10" t="s">
        <v>2909</v>
      </c>
      <c r="E6" s="8" t="s">
        <v>1890</v>
      </c>
      <c r="F6" s="9" t="str">
        <f t="shared" si="0"/>
        <v xml:space="preserve">  &lt;entry id="77121" lang="en" sex="m"&gt;Elemental Savant Shadowcasting (Shadowcaster)&lt;/entry&gt;</v>
      </c>
      <c r="H6" s="2"/>
    </row>
    <row r="7" spans="1:8" ht="14.25">
      <c r="A7" s="8" t="s">
        <v>1891</v>
      </c>
      <c r="B7" s="11">
        <f t="shared" si="1"/>
        <v>77122</v>
      </c>
      <c r="C7" s="8" t="s">
        <v>1931</v>
      </c>
      <c r="D7" s="10" t="s">
        <v>2910</v>
      </c>
      <c r="E7" s="8" t="s">
        <v>1890</v>
      </c>
      <c r="F7" s="9" t="str">
        <f t="shared" si="0"/>
        <v xml:space="preserve">  &lt;entry id="77122" lang="en" sex="m"&gt;Master of Shadow Shadowcasting (Shadowcaster)&lt;/entry&gt;</v>
      </c>
      <c r="H7" s="2"/>
    </row>
    <row r="8" spans="1:8" ht="14.25">
      <c r="A8" s="8" t="s">
        <v>1891</v>
      </c>
      <c r="B8" s="11">
        <f t="shared" si="1"/>
        <v>77123</v>
      </c>
      <c r="C8" s="8" t="s">
        <v>1931</v>
      </c>
      <c r="D8" s="10" t="s">
        <v>2911</v>
      </c>
      <c r="E8" s="8" t="s">
        <v>1890</v>
      </c>
      <c r="F8" s="9" t="str">
        <f t="shared" si="0"/>
        <v xml:space="preserve">  &lt;entry id="77123" lang="en" sex="m"&gt;Mystic Theurge Shadowcasting (Shadowcaster)&lt;/entry&gt;</v>
      </c>
      <c r="H8" s="2"/>
    </row>
    <row r="9" spans="1:8" ht="14.25">
      <c r="A9" s="8" t="s">
        <v>1891</v>
      </c>
      <c r="B9" s="11">
        <f t="shared" si="1"/>
        <v>77124</v>
      </c>
      <c r="C9" s="8" t="s">
        <v>1931</v>
      </c>
      <c r="D9" s="10" t="s">
        <v>2912</v>
      </c>
      <c r="E9" s="8" t="s">
        <v>1890</v>
      </c>
      <c r="F9" s="9" t="str">
        <f t="shared" si="0"/>
        <v xml:space="preserve">  &lt;entry id="77124" lang="en" sex="m"&gt;Noctumancer Shadowcasting (Shadowcaster)&lt;/entry&gt;</v>
      </c>
      <c r="H9" s="2"/>
    </row>
    <row r="10" spans="1:8" ht="14.25">
      <c r="A10" s="8" t="s">
        <v>1891</v>
      </c>
      <c r="B10" s="11">
        <f t="shared" si="1"/>
        <v>77125</v>
      </c>
      <c r="C10" s="8" t="s">
        <v>1931</v>
      </c>
      <c r="D10" s="10" t="s">
        <v>2913</v>
      </c>
      <c r="E10" s="8" t="s">
        <v>1890</v>
      </c>
      <c r="F10" s="9" t="str">
        <f t="shared" si="0"/>
        <v xml:space="preserve">  &lt;entry id="77125" lang="en" sex="m"&gt;Ollam Shadowcasting (Shadowcaster)&lt;/entry&gt;</v>
      </c>
      <c r="H10" s="2"/>
    </row>
    <row r="11" spans="1:8" ht="14.25">
      <c r="A11" s="8" t="s">
        <v>1891</v>
      </c>
      <c r="B11" s="11">
        <f t="shared" si="1"/>
        <v>77126</v>
      </c>
      <c r="C11" s="8" t="s">
        <v>1931</v>
      </c>
      <c r="D11" s="10" t="s">
        <v>2914</v>
      </c>
      <c r="E11" s="8" t="s">
        <v>1890</v>
      </c>
      <c r="F11" s="9" t="str">
        <f t="shared" si="0"/>
        <v xml:space="preserve">  &lt;entry id="77126" lang="en" sex="m"&gt;Talon of Tiamat Shadowcasting (Shadowcaster)&lt;/entry&gt;</v>
      </c>
      <c r="H11" s="2"/>
    </row>
    <row r="12" spans="1:8" ht="14.25">
      <c r="A12" s="8" t="s">
        <v>1891</v>
      </c>
      <c r="B12" s="11">
        <f t="shared" si="1"/>
        <v>77127</v>
      </c>
      <c r="C12" s="8" t="s">
        <v>1931</v>
      </c>
      <c r="D12" s="10" t="s">
        <v>2915</v>
      </c>
      <c r="E12" s="8" t="s">
        <v>1890</v>
      </c>
      <c r="F12" s="9" t="str">
        <f t="shared" si="0"/>
        <v xml:space="preserve">  &lt;entry id="77127" lang="en" sex="m"&gt;Thrall of Orcus Shadowcasting (Shadowcaster)&lt;/entry&gt;</v>
      </c>
      <c r="H12" s="2"/>
    </row>
    <row r="13" spans="1:8" ht="14.25">
      <c r="A13" s="8" t="s">
        <v>1891</v>
      </c>
      <c r="B13" s="11">
        <f t="shared" si="1"/>
        <v>77128</v>
      </c>
      <c r="C13" s="8" t="s">
        <v>1931</v>
      </c>
      <c r="D13" s="10" t="s">
        <v>2916</v>
      </c>
      <c r="E13" s="8" t="s">
        <v>1890</v>
      </c>
      <c r="F13" s="9" t="str">
        <f t="shared" si="0"/>
        <v xml:space="preserve">  &lt;entry id="77128" lang="en" sex="m"&gt;Acolyte of the Skin Shadowcasting (Shadowsmith)&lt;/entry&gt;</v>
      </c>
      <c r="H13" s="2"/>
    </row>
    <row r="14" spans="1:8" ht="14.25">
      <c r="A14" s="8" t="s">
        <v>1891</v>
      </c>
      <c r="B14" s="11">
        <f t="shared" si="1"/>
        <v>77129</v>
      </c>
      <c r="C14" s="8" t="s">
        <v>1931</v>
      </c>
      <c r="D14" s="10" t="s">
        <v>2917</v>
      </c>
      <c r="E14" s="8" t="s">
        <v>1890</v>
      </c>
      <c r="F14" s="9" t="str">
        <f t="shared" si="0"/>
        <v xml:space="preserve">  &lt;entry id="77129" lang="en" sex="m"&gt;Alienist Shadowcasting (Shadowsmith)&lt;/entry&gt;</v>
      </c>
      <c r="H14" s="2"/>
    </row>
    <row r="15" spans="1:8" ht="14.25">
      <c r="A15" s="8" t="s">
        <v>1891</v>
      </c>
      <c r="B15" s="11">
        <f t="shared" si="1"/>
        <v>77130</v>
      </c>
      <c r="C15" s="8" t="s">
        <v>1931</v>
      </c>
      <c r="D15" s="10" t="s">
        <v>2918</v>
      </c>
      <c r="E15" s="8" t="s">
        <v>1890</v>
      </c>
      <c r="F15" s="9" t="str">
        <f t="shared" si="0"/>
        <v xml:space="preserve">  &lt;entry id="77130" lang="en" sex="m"&gt;Child of Night Shadowcasting (Shadowsmith)&lt;/entry&gt;</v>
      </c>
      <c r="H15" s="2"/>
    </row>
    <row r="16" spans="1:8" ht="14.25">
      <c r="A16" s="8" t="s">
        <v>1891</v>
      </c>
      <c r="B16" s="11">
        <f t="shared" si="1"/>
        <v>77131</v>
      </c>
      <c r="C16" s="8" t="s">
        <v>1931</v>
      </c>
      <c r="D16" s="10" t="s">
        <v>2919</v>
      </c>
      <c r="E16" s="8" t="s">
        <v>1890</v>
      </c>
      <c r="F16" s="9" t="str">
        <f t="shared" si="0"/>
        <v xml:space="preserve">  &lt;entry id="77131" lang="en" sex="m"&gt;Disciple of Asmodeus Shadowcasting (Shadowsmith)&lt;/entry&gt;</v>
      </c>
      <c r="H16" s="2"/>
    </row>
    <row r="17" spans="1:8" ht="14.25">
      <c r="A17" s="8" t="s">
        <v>1891</v>
      </c>
      <c r="B17" s="11">
        <f t="shared" si="1"/>
        <v>77132</v>
      </c>
      <c r="C17" s="8" t="s">
        <v>1931</v>
      </c>
      <c r="D17" s="10" t="s">
        <v>2920</v>
      </c>
      <c r="E17" s="8" t="s">
        <v>1890</v>
      </c>
      <c r="F17" s="9" t="str">
        <f t="shared" si="0"/>
        <v xml:space="preserve">  &lt;entry id="77132" lang="en" sex="m"&gt;Dragonsong Lyrist Shadowcasting (Shadowsmith)&lt;/entry&gt;</v>
      </c>
      <c r="H17" s="2"/>
    </row>
    <row r="18" spans="1:8" ht="14.25">
      <c r="A18" s="8" t="s">
        <v>1891</v>
      </c>
      <c r="B18" s="11">
        <f t="shared" si="1"/>
        <v>77133</v>
      </c>
      <c r="C18" s="8" t="s">
        <v>1931</v>
      </c>
      <c r="D18" s="10" t="s">
        <v>2921</v>
      </c>
      <c r="E18" s="8" t="s">
        <v>1890</v>
      </c>
      <c r="F18" s="9" t="str">
        <f t="shared" si="0"/>
        <v xml:space="preserve">  &lt;entry id="77133" lang="en" sex="m"&gt;Elemental Savant Shadowcasting (Shadowsmith)&lt;/entry&gt;</v>
      </c>
      <c r="H18" s="2"/>
    </row>
    <row r="19" spans="1:8" ht="14.25">
      <c r="A19" s="8" t="s">
        <v>1891</v>
      </c>
      <c r="B19" s="11">
        <f t="shared" si="1"/>
        <v>77134</v>
      </c>
      <c r="C19" s="8" t="s">
        <v>1931</v>
      </c>
      <c r="D19" s="10" t="s">
        <v>2922</v>
      </c>
      <c r="E19" s="8" t="s">
        <v>1890</v>
      </c>
      <c r="F19" s="9" t="str">
        <f t="shared" si="0"/>
        <v xml:space="preserve">  &lt;entry id="77134" lang="en" sex="m"&gt;Master of Shadow Shadowcasting (Shadowsmith)&lt;/entry&gt;</v>
      </c>
      <c r="H19" s="2"/>
    </row>
    <row r="20" spans="1:8" ht="14.25">
      <c r="A20" s="8" t="s">
        <v>1891</v>
      </c>
      <c r="B20" s="11">
        <f t="shared" si="1"/>
        <v>77135</v>
      </c>
      <c r="C20" s="8" t="s">
        <v>1931</v>
      </c>
      <c r="D20" s="10" t="s">
        <v>2923</v>
      </c>
      <c r="E20" s="8" t="s">
        <v>1890</v>
      </c>
      <c r="F20" s="9" t="str">
        <f t="shared" si="0"/>
        <v xml:space="preserve">  &lt;entry id="77135" lang="en" sex="m"&gt;Mystic Theurge Shadowcasting (Shadowsmith)&lt;/entry&gt;</v>
      </c>
      <c r="H20" s="2"/>
    </row>
    <row r="21" spans="1:8" ht="14.25">
      <c r="A21" s="8" t="s">
        <v>1891</v>
      </c>
      <c r="B21" s="11">
        <f t="shared" si="1"/>
        <v>77136</v>
      </c>
      <c r="C21" s="8" t="s">
        <v>1931</v>
      </c>
      <c r="D21" s="10" t="s">
        <v>2924</v>
      </c>
      <c r="E21" s="8" t="s">
        <v>1890</v>
      </c>
      <c r="F21" s="9" t="str">
        <f t="shared" si="0"/>
        <v xml:space="preserve">  &lt;entry id="77136" lang="en" sex="m"&gt;Noctumancer Shadowcasting (Shadowsmith)&lt;/entry&gt;</v>
      </c>
      <c r="H21" s="2"/>
    </row>
    <row r="22" spans="1:8" ht="14.25">
      <c r="A22" s="8" t="s">
        <v>1891</v>
      </c>
      <c r="B22" s="11">
        <f t="shared" si="1"/>
        <v>77137</v>
      </c>
      <c r="C22" s="8" t="s">
        <v>1931</v>
      </c>
      <c r="D22" s="10" t="s">
        <v>2925</v>
      </c>
      <c r="E22" s="8" t="s">
        <v>1890</v>
      </c>
      <c r="F22" s="9" t="str">
        <f t="shared" si="0"/>
        <v xml:space="preserve">  &lt;entry id="77137" lang="en" sex="m"&gt;Ollam Shadowcasting (Shadowsmith)&lt;/entry&gt;</v>
      </c>
      <c r="H22" s="2"/>
    </row>
    <row r="23" spans="1:8" ht="14.25">
      <c r="A23" s="8" t="s">
        <v>1891</v>
      </c>
      <c r="B23" s="11">
        <f t="shared" si="1"/>
        <v>77138</v>
      </c>
      <c r="C23" s="8" t="s">
        <v>1931</v>
      </c>
      <c r="D23" s="10" t="s">
        <v>2926</v>
      </c>
      <c r="E23" s="8" t="s">
        <v>1890</v>
      </c>
      <c r="F23" s="9" t="str">
        <f t="shared" si="0"/>
        <v xml:space="preserve">  &lt;entry id="77138" lang="en" sex="m"&gt;Talon of Tiamat Shadowcasting (Shadowsmith)&lt;/entry&gt;</v>
      </c>
      <c r="H23" s="2"/>
    </row>
    <row r="24" spans="1:8" ht="14.25">
      <c r="A24" s="8" t="s">
        <v>1891</v>
      </c>
      <c r="B24" s="11">
        <f t="shared" si="1"/>
        <v>77139</v>
      </c>
      <c r="C24" s="8" t="s">
        <v>1931</v>
      </c>
      <c r="D24" s="10" t="s">
        <v>2927</v>
      </c>
      <c r="E24" s="8" t="s">
        <v>1890</v>
      </c>
      <c r="F24" s="9" t="str">
        <f t="shared" si="0"/>
        <v xml:space="preserve">  &lt;entry id="77139" lang="en" sex="m"&gt;Thrall of Orcus Shadowcasting (Shadowsmith)&lt;/entry&gt;</v>
      </c>
      <c r="H24" s="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C25"/>
  <sheetViews>
    <sheetView workbookViewId="0">
      <selection activeCell="C2" sqref="C2:C25"/>
    </sheetView>
  </sheetViews>
  <sheetFormatPr defaultRowHeight="12.75"/>
  <cols>
    <col min="1" max="1" width="56.42578125" style="18" customWidth="1"/>
    <col min="2" max="2" width="21.5703125" style="18" customWidth="1"/>
    <col min="3" max="3" width="16.42578125" style="18" customWidth="1"/>
    <col min="4" max="16384" width="9.140625" style="18"/>
  </cols>
  <sheetData>
    <row r="1" spans="1:3" s="16" customFormat="1">
      <c r="A1" s="16" t="s">
        <v>2763</v>
      </c>
      <c r="B1" s="16" t="s">
        <v>2764</v>
      </c>
      <c r="C1" s="16" t="s">
        <v>2765</v>
      </c>
    </row>
    <row r="2" spans="1:3">
      <c r="A2" s="17" t="s">
        <v>2880</v>
      </c>
      <c r="B2" s="18">
        <v>77140</v>
      </c>
      <c r="C2" s="18">
        <v>16854356</v>
      </c>
    </row>
    <row r="3" spans="1:3">
      <c r="A3" s="17" t="s">
        <v>2881</v>
      </c>
      <c r="B3" s="18">
        <v>77141</v>
      </c>
      <c r="C3" s="18">
        <v>16854357</v>
      </c>
    </row>
    <row r="4" spans="1:3">
      <c r="A4" s="17" t="s">
        <v>2882</v>
      </c>
      <c r="B4" s="18">
        <v>77142</v>
      </c>
      <c r="C4" s="18">
        <v>16854358</v>
      </c>
    </row>
    <row r="5" spans="1:3">
      <c r="A5" s="17" t="s">
        <v>2883</v>
      </c>
      <c r="B5" s="18">
        <v>77143</v>
      </c>
      <c r="C5" s="18">
        <v>16854359</v>
      </c>
    </row>
    <row r="6" spans="1:3">
      <c r="A6" s="17" t="s">
        <v>2884</v>
      </c>
      <c r="B6" s="18">
        <v>77144</v>
      </c>
      <c r="C6" s="18">
        <v>16854360</v>
      </c>
    </row>
    <row r="7" spans="1:3">
      <c r="A7" s="17" t="s">
        <v>2885</v>
      </c>
      <c r="B7" s="18">
        <v>77145</v>
      </c>
      <c r="C7" s="18">
        <v>16854361</v>
      </c>
    </row>
    <row r="8" spans="1:3">
      <c r="A8" s="17" t="s">
        <v>2886</v>
      </c>
      <c r="B8" s="18">
        <v>77146</v>
      </c>
      <c r="C8" s="18">
        <v>16854362</v>
      </c>
    </row>
    <row r="9" spans="1:3">
      <c r="A9" s="17" t="s">
        <v>2887</v>
      </c>
      <c r="B9" s="18">
        <v>77147</v>
      </c>
      <c r="C9" s="18">
        <v>16854363</v>
      </c>
    </row>
    <row r="10" spans="1:3">
      <c r="A10" s="17" t="s">
        <v>2889</v>
      </c>
      <c r="B10" s="18">
        <v>77148</v>
      </c>
      <c r="C10" s="18">
        <v>16854364</v>
      </c>
    </row>
    <row r="11" spans="1:3">
      <c r="A11" s="17" t="s">
        <v>2890</v>
      </c>
      <c r="B11" s="18">
        <v>77149</v>
      </c>
      <c r="C11" s="18">
        <v>16854365</v>
      </c>
    </row>
    <row r="12" spans="1:3">
      <c r="A12" s="17" t="s">
        <v>2888</v>
      </c>
      <c r="B12" s="18">
        <v>77150</v>
      </c>
      <c r="C12" s="18">
        <v>16854366</v>
      </c>
    </row>
    <row r="13" spans="1:3">
      <c r="A13" s="17" t="s">
        <v>2891</v>
      </c>
      <c r="B13" s="18">
        <v>77151</v>
      </c>
      <c r="C13" s="18">
        <v>16854367</v>
      </c>
    </row>
    <row r="14" spans="1:3">
      <c r="A14" s="17" t="s">
        <v>2892</v>
      </c>
      <c r="B14" s="18">
        <v>77140</v>
      </c>
      <c r="C14" s="18">
        <v>16854356</v>
      </c>
    </row>
    <row r="15" spans="1:3">
      <c r="A15" s="17" t="s">
        <v>2893</v>
      </c>
      <c r="B15" s="18">
        <v>77141</v>
      </c>
      <c r="C15" s="18">
        <v>16854357</v>
      </c>
    </row>
    <row r="16" spans="1:3">
      <c r="A16" s="17" t="s">
        <v>2894</v>
      </c>
      <c r="B16" s="18">
        <v>77142</v>
      </c>
      <c r="C16" s="18">
        <v>16854358</v>
      </c>
    </row>
    <row r="17" spans="1:3">
      <c r="A17" s="17" t="s">
        <v>2895</v>
      </c>
      <c r="B17" s="18">
        <v>77143</v>
      </c>
      <c r="C17" s="18">
        <v>16854359</v>
      </c>
    </row>
    <row r="18" spans="1:3">
      <c r="A18" s="17" t="s">
        <v>2896</v>
      </c>
      <c r="B18" s="18">
        <v>77144</v>
      </c>
      <c r="C18" s="18">
        <v>16854360</v>
      </c>
    </row>
    <row r="19" spans="1:3">
      <c r="A19" s="17" t="s">
        <v>2897</v>
      </c>
      <c r="B19" s="18">
        <v>77145</v>
      </c>
      <c r="C19" s="18">
        <v>16854361</v>
      </c>
    </row>
    <row r="20" spans="1:3">
      <c r="A20" s="17" t="s">
        <v>2898</v>
      </c>
      <c r="B20" s="18">
        <v>77146</v>
      </c>
      <c r="C20" s="18">
        <v>16854362</v>
      </c>
    </row>
    <row r="21" spans="1:3">
      <c r="A21" s="17" t="s">
        <v>2899</v>
      </c>
      <c r="B21" s="18">
        <v>77147</v>
      </c>
      <c r="C21" s="18">
        <v>16854363</v>
      </c>
    </row>
    <row r="22" spans="1:3">
      <c r="A22" s="17" t="s">
        <v>2900</v>
      </c>
      <c r="B22" s="18">
        <v>77148</v>
      </c>
      <c r="C22" s="18">
        <v>16854364</v>
      </c>
    </row>
    <row r="23" spans="1:3">
      <c r="A23" s="17" t="s">
        <v>2901</v>
      </c>
      <c r="B23" s="18">
        <v>77149</v>
      </c>
      <c r="C23" s="18">
        <v>16854365</v>
      </c>
    </row>
    <row r="24" spans="1:3">
      <c r="A24" s="17" t="s">
        <v>2902</v>
      </c>
      <c r="B24" s="18">
        <v>77150</v>
      </c>
      <c r="C24" s="18">
        <v>16854366</v>
      </c>
    </row>
    <row r="25" spans="1:3">
      <c r="A25" s="17" t="s">
        <v>2903</v>
      </c>
      <c r="B25" s="18">
        <v>77151</v>
      </c>
      <c r="C25" s="18">
        <v>16854367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72</vt:i4>
      </vt:variant>
    </vt:vector>
  </HeadingPairs>
  <TitlesOfParts>
    <vt:vector size="82" baseType="lpstr">
      <vt:lpstr>Marker Feat Constants</vt:lpstr>
      <vt:lpstr>Marker Feat TLK Work</vt:lpstr>
      <vt:lpstr>Marker Feat Descriptions</vt:lpstr>
      <vt:lpstr>Invoker Marker Feat Constants</vt:lpstr>
      <vt:lpstr>Invoker Marker Feat TLK Work</vt:lpstr>
      <vt:lpstr>Invoker Marker Descriptions</vt:lpstr>
      <vt:lpstr>Shadowcast Marker Constants</vt:lpstr>
      <vt:lpstr>Shadowcast Marker TLK Work</vt:lpstr>
      <vt:lpstr>Shadowcast Feat Descriptions</vt:lpstr>
      <vt:lpstr>Sheet1</vt:lpstr>
      <vt:lpstr>'Marker Feat Constants'!cos_feas_1</vt:lpstr>
      <vt:lpstr>'Marker Feat TLK Work'!cos_feas_1</vt:lpstr>
      <vt:lpstr>'Marker Feat Constants'!cos_feas_12</vt:lpstr>
      <vt:lpstr>'Marker Feat TLK Work'!cos_feas_12</vt:lpstr>
      <vt:lpstr>'Marker Feat Constants'!cos_feas_13</vt:lpstr>
      <vt:lpstr>'Marker Feat TLK Work'!cos_feas_13</vt:lpstr>
      <vt:lpstr>'Marker Feat Constants'!cos_feas_15</vt:lpstr>
      <vt:lpstr>'Marker Feat TLK Work'!cos_feas_15</vt:lpstr>
      <vt:lpstr>'Marker Feat TLK Work'!cos_feas_16</vt:lpstr>
      <vt:lpstr>'Marker Feat Constants'!cos_feas_17</vt:lpstr>
      <vt:lpstr>'Marker Feat TLK Work'!cos_feas_17</vt:lpstr>
      <vt:lpstr>'Marker Feat Constants'!cos_feas_18</vt:lpstr>
      <vt:lpstr>'Marker Feat TLK Work'!cos_feas_18</vt:lpstr>
      <vt:lpstr>'Marker Feat Constants'!cos_feas_19</vt:lpstr>
      <vt:lpstr>'Marker Feat TLK Work'!cos_feas_19</vt:lpstr>
      <vt:lpstr>'Marker Feat Constants'!cos_feas_20</vt:lpstr>
      <vt:lpstr>'Marker Feat TLK Work'!cos_feas_20</vt:lpstr>
      <vt:lpstr>'Marker Feat Constants'!cos_feas_21</vt:lpstr>
      <vt:lpstr>'Marker Feat TLK Work'!cos_feas_21</vt:lpstr>
      <vt:lpstr>'Marker Feat Constants'!cos_feas_22</vt:lpstr>
      <vt:lpstr>'Marker Feat TLK Work'!cos_feas_22</vt:lpstr>
      <vt:lpstr>'Marker Feat Constants'!cos_feas_23</vt:lpstr>
      <vt:lpstr>'Marker Feat TLK Work'!cos_feas_23</vt:lpstr>
      <vt:lpstr>'Marker Feat Constants'!cos_feas_24</vt:lpstr>
      <vt:lpstr>'Marker Feat TLK Work'!cos_feas_24</vt:lpstr>
      <vt:lpstr>'Marker Feat Constants'!cos_feas_25</vt:lpstr>
      <vt:lpstr>'Marker Feat TLK Work'!cos_feas_25</vt:lpstr>
      <vt:lpstr>'Marker Feat Constants'!cos_feas_26</vt:lpstr>
      <vt:lpstr>'Marker Feat TLK Work'!cos_feas_26</vt:lpstr>
      <vt:lpstr>'Marker Feat Constants'!cos_feas_27</vt:lpstr>
      <vt:lpstr>'Marker Feat TLK Work'!cos_feas_27</vt:lpstr>
      <vt:lpstr>'Marker Feat Constants'!cos_feas_28</vt:lpstr>
      <vt:lpstr>'Marker Feat TLK Work'!cos_feas_28</vt:lpstr>
      <vt:lpstr>'Marker Feat Constants'!cos_feas_29</vt:lpstr>
      <vt:lpstr>'Marker Feat TLK Work'!cos_feas_29</vt:lpstr>
      <vt:lpstr>'Marker Feat Constants'!cos_feas_3</vt:lpstr>
      <vt:lpstr>'Marker Feat TLK Work'!cos_feas_3</vt:lpstr>
      <vt:lpstr>'Marker Feat Constants'!cos_feas_30</vt:lpstr>
      <vt:lpstr>'Marker Feat TLK Work'!cos_feas_30</vt:lpstr>
      <vt:lpstr>'Marker Feat Constants'!cos_feas_31</vt:lpstr>
      <vt:lpstr>'Marker Feat TLK Work'!cos_feas_31</vt:lpstr>
      <vt:lpstr>'Marker Feat Constants'!cos_feas_32</vt:lpstr>
      <vt:lpstr>'Marker Feat TLK Work'!cos_feas_32</vt:lpstr>
      <vt:lpstr>'Marker Feat Constants'!cos_feas_33</vt:lpstr>
      <vt:lpstr>'Marker Feat TLK Work'!cos_feas_33</vt:lpstr>
      <vt:lpstr>'Marker Feat Constants'!cos_feas_34</vt:lpstr>
      <vt:lpstr>'Marker Feat TLK Work'!cos_feas_34</vt:lpstr>
      <vt:lpstr>'Marker Feat Constants'!cos_feas_35</vt:lpstr>
      <vt:lpstr>'Marker Feat TLK Work'!cos_feas_35</vt:lpstr>
      <vt:lpstr>'Marker Feat Constants'!cos_feas_36</vt:lpstr>
      <vt:lpstr>'Marker Feat TLK Work'!cos_feas_36</vt:lpstr>
      <vt:lpstr>'Marker Feat Constants'!cos_feas_37</vt:lpstr>
      <vt:lpstr>'Marker Feat TLK Work'!cos_feas_37</vt:lpstr>
      <vt:lpstr>'Marker Feat Constants'!cos_feas_38</vt:lpstr>
      <vt:lpstr>'Marker Feat TLK Work'!cos_feas_38</vt:lpstr>
      <vt:lpstr>'Marker Feat Constants'!cos_feas_39</vt:lpstr>
      <vt:lpstr>'Marker Feat TLK Work'!cos_feas_39</vt:lpstr>
      <vt:lpstr>'Marker Feat Constants'!cos_feas_40</vt:lpstr>
      <vt:lpstr>'Marker Feat TLK Work'!cos_feas_40</vt:lpstr>
      <vt:lpstr>'Marker Feat Constants'!cos_feas_41</vt:lpstr>
      <vt:lpstr>'Marker Feat TLK Work'!cos_feas_41</vt:lpstr>
      <vt:lpstr>'Marker Feat Constants'!cos_feas_42</vt:lpstr>
      <vt:lpstr>'Marker Feat TLK Work'!cos_feas_42</vt:lpstr>
      <vt:lpstr>'Marker Feat Constants'!cos_feas_43</vt:lpstr>
      <vt:lpstr>'Marker Feat TLK Work'!cos_feas_43</vt:lpstr>
      <vt:lpstr>'Marker Feat Constants'!cos_feas_44</vt:lpstr>
      <vt:lpstr>'Marker Feat Constants'!cos_feas_45</vt:lpstr>
      <vt:lpstr>'Marker Feat Constants'!cos_feas_5</vt:lpstr>
      <vt:lpstr>'Marker Feat TLK Work'!cos_feas_5</vt:lpstr>
      <vt:lpstr>'Marker Feat TLK Work'!cos_feas_7</vt:lpstr>
      <vt:lpstr>'Marker Feat Constants'!cos_feas_9</vt:lpstr>
      <vt:lpstr>'Marker Feat TLK Work'!cos_feas_9</vt:lpstr>
    </vt:vector>
  </TitlesOfParts>
  <Company>M&amp;T Bank Corporation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 Nickels</dc:creator>
  <cp:lastModifiedBy>Jason</cp:lastModifiedBy>
  <dcterms:created xsi:type="dcterms:W3CDTF">2005-10-13T14:05:26Z</dcterms:created>
  <dcterms:modified xsi:type="dcterms:W3CDTF">2024-03-27T15:06:06Z</dcterms:modified>
</cp:coreProperties>
</file>